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4EF027FF-885B-4E5C-9928-33555DB30DA4}" xr6:coauthVersionLast="47" xr6:coauthVersionMax="47" xr10:uidLastSave="{00000000-0000-0000-0000-000000000000}"/>
  <bookViews>
    <workbookView xWindow="-120" yWindow="-120" windowWidth="21840" windowHeight="13140" tabRatio="601" xr2:uid="{00000000-000D-0000-FFFF-FFFF00000000}"/>
  </bookViews>
  <sheets>
    <sheet name="ENERO 2026" sheetId="8" r:id="rId1"/>
  </sheets>
  <definedNames>
    <definedName name="_xlnm.Print_Titles" localSheetId="0">'ENERO 2026'!$2:$15</definedName>
  </definedNames>
  <calcPr calcId="191029"/>
</workbook>
</file>

<file path=xl/calcChain.xml><?xml version="1.0" encoding="utf-8"?>
<calcChain xmlns="http://schemas.openxmlformats.org/spreadsheetml/2006/main">
  <c r="H21" i="8" l="1"/>
  <c r="G21" i="8"/>
  <c r="I18" i="8"/>
  <c r="I19" i="8" s="1"/>
  <c r="I20" i="8" s="1"/>
</calcChain>
</file>

<file path=xl/sharedStrings.xml><?xml version="1.0" encoding="utf-8"?>
<sst xmlns="http://schemas.openxmlformats.org/spreadsheetml/2006/main" count="38" uniqueCount="37">
  <si>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</si>
  <si>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</si>
  <si>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</si>
  <si>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</si>
  <si>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</si>
  <si>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</si>
  <si>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</si>
  <si>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</si>
  <si>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</si>
  <si>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</si>
  <si>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</si>
  <si>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</si>
  <si>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</si>
  <si>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</si>
  <si>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</si>
  <si>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</si>
  <si>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</si>
  <si>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</si>
  <si>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</si>
  <si>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</si>
  <si>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</si>
  <si>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</si>
  <si>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</si>
  <si>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Lic. Ysidro Cespedes</t>
  </si>
  <si>
    <t>INTEGRACION, PREVENCION Y SALUD</t>
  </si>
  <si>
    <t>“Sumando Voluntades por el Bienestar Ciudadano”</t>
  </si>
  <si>
    <t>Lic. Marcelino Merán Rodríguez</t>
  </si>
  <si>
    <t xml:space="preserve"> BALANCE AL 31 DE DICIEMBRE, 2025</t>
  </si>
  <si>
    <t>ENERO</t>
  </si>
  <si>
    <t>DÉBITO AUTOMÁTICO (por consumos realizados en la tarjeta visa corporativa asiganada al presidente del CND, correspondientes al corte del dia 14/01/2026).</t>
  </si>
  <si>
    <t>TRANSFERENCIA (aporte del Central Romana, correspondiente al mes de enero 2026).</t>
  </si>
  <si>
    <t>COMISIONES Y CARGOS BANCARIOS</t>
  </si>
  <si>
    <t>VARIOS</t>
  </si>
  <si>
    <t>AL 30 DE ENERO DEL 2026</t>
  </si>
  <si>
    <t>LIBRO DIARIO DE BANCO AÑO 2026</t>
  </si>
  <si>
    <t>9 de febrero 2026</t>
  </si>
  <si>
    <t xml:space="preserve">                   9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</si>
</sst>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0" xfId="0" applyBorder="1"/>
    <xf numFmtId="0" fontId="2" fillId="0" borderId="0" xfId="0" applyFont="1"/>
    <xf numFmtId="0" fontId="15" fillId="3" borderId="21" xfId="0" applyFont="1" applyFill="1" applyBorder="1" applyAlignment="1">
      <alignment horizontal="left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164" fontId="0" fillId="0" borderId="0" xfId="1" applyFont="1"/>
    <xf numFmtId="0" fontId="18" fillId="0" borderId="20" xfId="0" applyFont="1" applyBorder="1"/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4" fontId="11" fillId="2" borderId="27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28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28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8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49" fontId="14" fillId="3" borderId="20" xfId="0" applyNumberFormat="1" applyFont="1" applyFill="1" applyBorder="1" applyAlignment="1">
      <alignment horizontal="center" vertical="center"/>
    </xf>
    <xf numFmtId="4" fontId="12" fillId="0" borderId="28" xfId="0" applyNumberFormat="1" applyFont="1" applyBorder="1" applyAlignment="1" applyProtection="1">
      <alignment horizontal="right" vertical="center" wrapText="1"/>
      <protection locked="0"/>
    </xf>
    <xf numFmtId="4" fontId="17" fillId="3" borderId="28" xfId="0" applyNumberFormat="1" applyFont="1" applyFill="1" applyBorder="1" applyAlignment="1" applyProtection="1">
      <alignment horizontal="right" vertical="center" wrapText="1"/>
      <protection locked="0"/>
    </xf>
    <xf numFmtId="164" fontId="14" fillId="0" borderId="29" xfId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vertical="center" wrapText="1"/>
    </xf>
    <xf numFmtId="0" fontId="19" fillId="3" borderId="21" xfId="0" applyFont="1" applyFill="1" applyBorder="1" applyAlignment="1">
      <alignment horizontal="left" vertical="center"/>
    </xf>
    <xf numFmtId="4" fontId="12" fillId="3" borderId="28" xfId="0" applyNumberFormat="1" applyFont="1" applyFill="1" applyBorder="1" applyAlignment="1" applyProtection="1">
      <alignment horizontal="left" vertical="center" wrapText="1"/>
      <protection locked="0"/>
    </xf>
    <xf numFmtId="4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171450</xdr:rowOff>
    </xdr:from>
    <xdr:to>
      <xdr:col>8</xdr:col>
      <xdr:colOff>123824</xdr:colOff>
      <xdr:row>4</xdr:row>
      <xdr:rowOff>152399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1450"/>
          <a:ext cx="781049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47625</xdr:rowOff>
    </xdr:from>
    <xdr:to>
      <xdr:col>2</xdr:col>
      <xdr:colOff>714375</xdr:colOff>
      <xdr:row>4</xdr:row>
      <xdr:rowOff>82932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032FF26-E1D8-43A3-BB02-12634F7A1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7625"/>
          <a:ext cx="1552575" cy="9878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3"/>
  <sheetViews>
    <sheetView tabSelected="1" workbookViewId="0">
      <selection activeCell="D35" sqref="D35"/>
    </sheetView>
  </sheetViews>
  <sheetFormatPr baseColWidth="10" defaultRowHeight="15" x14ac:dyDescent="0.25"/>
  <cols>
    <col min="1" max="1" width="11.5703125" customWidth="1"/>
    <col min="2" max="2" width="13.42578125" customWidth="1"/>
    <col min="3" max="3" width="12.42578125" customWidth="1"/>
    <col min="4" max="4" width="45.5703125" customWidth="1"/>
    <col min="5" max="5" width="9.5703125" customWidth="1"/>
    <col min="6" max="6" width="2.42578125" customWidth="1"/>
    <col min="7" max="7" width="15.42578125" customWidth="1"/>
    <col min="8" max="8" width="13.7109375" customWidth="1"/>
    <col min="9" max="9" width="13.140625" customWidth="1"/>
  </cols>
  <sheetData>
    <row r="2" spans="1:11" ht="22.5" x14ac:dyDescent="0.25">
      <c r="B2" s="50" t="s">
        <v>0</v>
      </c>
      <c r="C2" s="50"/>
      <c r="D2" s="50"/>
      <c r="E2" s="50"/>
      <c r="F2" s="50"/>
      <c r="G2" s="50"/>
      <c r="H2" s="50"/>
      <c r="I2" s="50"/>
    </row>
    <row r="3" spans="1:11" x14ac:dyDescent="0.25">
      <c r="B3" s="54" t="s">
        <v>1</v>
      </c>
      <c r="C3" s="54"/>
      <c r="D3" s="54"/>
      <c r="E3" s="54"/>
      <c r="F3" s="54"/>
      <c r="G3" s="54"/>
      <c r="H3" s="54"/>
      <c r="I3" s="54"/>
    </row>
    <row r="4" spans="1:11" ht="22.5" customHeight="1" x14ac:dyDescent="0.25">
      <c r="A4" s="40"/>
      <c r="B4" s="61" t="s">
        <v>24</v>
      </c>
      <c r="C4" s="61"/>
      <c r="D4" s="61"/>
      <c r="E4" s="61"/>
      <c r="F4" s="61"/>
      <c r="G4" s="61"/>
      <c r="H4" s="61"/>
      <c r="I4" s="61"/>
    </row>
    <row r="5" spans="1:11" ht="15" customHeight="1" x14ac:dyDescent="0.25">
      <c r="B5" s="61" t="s">
        <v>25</v>
      </c>
      <c r="C5" s="61"/>
      <c r="D5" s="61"/>
      <c r="E5" s="61"/>
      <c r="F5" s="61"/>
      <c r="G5" s="61"/>
      <c r="H5" s="61"/>
      <c r="I5" s="61"/>
    </row>
    <row r="6" spans="1:11" x14ac:dyDescent="0.25">
      <c r="B6" s="54"/>
      <c r="C6" s="54"/>
      <c r="D6" s="54"/>
      <c r="E6" s="54"/>
      <c r="F6" s="54"/>
      <c r="G6" s="54"/>
      <c r="H6" s="54"/>
      <c r="I6" s="54"/>
    </row>
    <row r="7" spans="1:11" ht="19.5" x14ac:dyDescent="0.25">
      <c r="B7" s="55" t="s">
        <v>2</v>
      </c>
      <c r="C7" s="55"/>
      <c r="D7" s="55"/>
      <c r="E7" s="55"/>
      <c r="F7" s="55"/>
      <c r="G7" s="55"/>
      <c r="H7" s="55"/>
      <c r="I7" s="55"/>
    </row>
    <row r="8" spans="1:11" x14ac:dyDescent="0.25">
      <c r="B8" s="56" t="s">
        <v>3</v>
      </c>
      <c r="C8" s="56"/>
      <c r="D8" s="56"/>
      <c r="E8" s="56"/>
      <c r="F8" s="56"/>
      <c r="G8" s="56"/>
      <c r="H8" s="56"/>
      <c r="I8" s="56"/>
    </row>
    <row r="9" spans="1:11" ht="20.25" thickBot="1" x14ac:dyDescent="0.3">
      <c r="B9" s="55" t="s">
        <v>33</v>
      </c>
      <c r="C9" s="55"/>
      <c r="D9" s="55"/>
      <c r="E9" s="55"/>
      <c r="F9" s="55"/>
      <c r="G9" s="55"/>
      <c r="H9" s="55"/>
      <c r="I9" s="55"/>
    </row>
    <row r="10" spans="1:11" ht="21" x14ac:dyDescent="0.25">
      <c r="B10" s="1"/>
      <c r="C10" s="2"/>
      <c r="D10" s="3"/>
      <c r="E10" s="2"/>
      <c r="F10" s="2"/>
      <c r="G10" s="2"/>
      <c r="H10" s="2"/>
      <c r="I10" s="4"/>
    </row>
    <row r="11" spans="1:11" ht="15.75" thickBot="1" x14ac:dyDescent="0.3">
      <c r="B11" s="57" t="s">
        <v>34</v>
      </c>
      <c r="C11" s="58"/>
      <c r="D11" s="58"/>
      <c r="E11" s="59"/>
      <c r="F11" s="58"/>
      <c r="G11" s="58"/>
      <c r="H11" s="58"/>
      <c r="I11" s="60"/>
      <c r="K11" s="29"/>
    </row>
    <row r="12" spans="1:11" x14ac:dyDescent="0.25">
      <c r="B12" s="23"/>
      <c r="C12" s="24"/>
      <c r="D12" s="23"/>
      <c r="E12" s="26" t="s">
        <v>21</v>
      </c>
      <c r="F12" s="6"/>
      <c r="G12" s="51" t="s">
        <v>4</v>
      </c>
      <c r="H12" s="52"/>
      <c r="I12" s="53"/>
    </row>
    <row r="13" spans="1:11" ht="15.75" thickBot="1" x14ac:dyDescent="0.3">
      <c r="B13" s="7"/>
      <c r="C13" s="8"/>
      <c r="D13" s="7"/>
      <c r="E13" s="27" t="s">
        <v>5</v>
      </c>
      <c r="F13" s="8"/>
      <c r="G13" s="10"/>
      <c r="H13" s="11"/>
      <c r="I13" s="32"/>
    </row>
    <row r="14" spans="1:11" ht="15.75" thickBot="1" x14ac:dyDescent="0.3">
      <c r="B14" s="10"/>
      <c r="C14" s="11"/>
      <c r="D14" s="7"/>
      <c r="E14" s="28"/>
      <c r="F14" s="8"/>
      <c r="G14" s="5" t="s">
        <v>6</v>
      </c>
      <c r="H14" s="31" t="s">
        <v>7</v>
      </c>
      <c r="I14" s="12" t="s">
        <v>8</v>
      </c>
    </row>
    <row r="15" spans="1:11" x14ac:dyDescent="0.25">
      <c r="B15" s="13" t="s">
        <v>9</v>
      </c>
      <c r="C15" s="14" t="s">
        <v>10</v>
      </c>
      <c r="D15" s="5" t="s">
        <v>17</v>
      </c>
      <c r="E15" s="9"/>
      <c r="F15" s="8"/>
      <c r="G15" s="26" t="s">
        <v>11</v>
      </c>
      <c r="H15" s="26"/>
      <c r="I15" s="33"/>
    </row>
    <row r="16" spans="1:11" ht="18.75" customHeight="1" x14ac:dyDescent="0.25">
      <c r="B16" s="39" t="s">
        <v>28</v>
      </c>
      <c r="C16" s="15"/>
      <c r="D16" s="16"/>
      <c r="E16" s="17"/>
      <c r="F16" s="45"/>
      <c r="G16" s="48"/>
      <c r="H16" s="42"/>
      <c r="I16" s="34"/>
    </row>
    <row r="17" spans="2:9" x14ac:dyDescent="0.25">
      <c r="B17" s="38" t="s">
        <v>12</v>
      </c>
      <c r="C17" s="22"/>
      <c r="D17" s="21" t="s">
        <v>27</v>
      </c>
      <c r="E17" s="20"/>
      <c r="F17" s="46"/>
      <c r="G17" s="49"/>
      <c r="H17" s="43"/>
      <c r="I17" s="35">
        <v>1063222.8799999999</v>
      </c>
    </row>
    <row r="18" spans="2:9" ht="49.5" customHeight="1" x14ac:dyDescent="0.25">
      <c r="B18" s="38"/>
      <c r="C18" s="20">
        <v>15</v>
      </c>
      <c r="D18" s="19" t="s">
        <v>29</v>
      </c>
      <c r="E18" s="20">
        <v>4719</v>
      </c>
      <c r="F18" s="46"/>
      <c r="G18" s="43">
        <v>4972.99</v>
      </c>
      <c r="H18" s="43"/>
      <c r="I18" s="35">
        <f>+I17-G18+H18</f>
        <v>1058249.8899999999</v>
      </c>
    </row>
    <row r="19" spans="2:9" ht="34.5" customHeight="1" x14ac:dyDescent="0.25">
      <c r="B19" s="38"/>
      <c r="C19" s="20">
        <v>29</v>
      </c>
      <c r="D19" s="19" t="s">
        <v>30</v>
      </c>
      <c r="E19" s="20">
        <v>268</v>
      </c>
      <c r="F19" s="46"/>
      <c r="G19" s="43"/>
      <c r="H19" s="43">
        <v>5000</v>
      </c>
      <c r="I19" s="35">
        <f t="shared" ref="I19:I20" si="0">+I18-G19+H19</f>
        <v>1063249.8899999999</v>
      </c>
    </row>
    <row r="20" spans="2:9" ht="27" customHeight="1" x14ac:dyDescent="0.25">
      <c r="B20" s="38"/>
      <c r="C20" s="20">
        <v>30</v>
      </c>
      <c r="D20" s="19" t="s">
        <v>31</v>
      </c>
      <c r="E20" s="20" t="s">
        <v>32</v>
      </c>
      <c r="F20" s="46"/>
      <c r="G20" s="43">
        <v>290.23</v>
      </c>
      <c r="H20" s="43"/>
      <c r="I20" s="35">
        <f t="shared" si="0"/>
        <v>1062959.6599999999</v>
      </c>
    </row>
    <row r="21" spans="2:9" ht="20.25" customHeight="1" thickBot="1" x14ac:dyDescent="0.3">
      <c r="B21" s="38"/>
      <c r="C21" s="41"/>
      <c r="D21" s="21" t="s">
        <v>22</v>
      </c>
      <c r="E21" s="30"/>
      <c r="F21" s="47"/>
      <c r="G21" s="44">
        <f>SUM(G18:G20)</f>
        <v>5263.2199999999993</v>
      </c>
      <c r="H21" s="44">
        <f>SUM(H18:H20)</f>
        <v>5000</v>
      </c>
      <c r="I21" s="35"/>
    </row>
    <row r="22" spans="2:9" ht="18" customHeight="1" x14ac:dyDescent="0.25">
      <c r="G22" s="25"/>
    </row>
    <row r="23" spans="2:9" ht="25.5" customHeight="1" x14ac:dyDescent="0.25"/>
    <row r="27" spans="2:9" x14ac:dyDescent="0.25">
      <c r="B27" s="36" t="s">
        <v>13</v>
      </c>
      <c r="C27" s="36"/>
      <c r="D27" s="62" t="s">
        <v>14</v>
      </c>
      <c r="E27" s="62"/>
      <c r="G27" s="62" t="s">
        <v>16</v>
      </c>
      <c r="H27" s="62"/>
      <c r="I27" s="62"/>
    </row>
    <row r="28" spans="2:9" x14ac:dyDescent="0.25">
      <c r="B28" s="37" t="s">
        <v>23</v>
      </c>
      <c r="C28" s="37"/>
      <c r="D28" s="63" t="s">
        <v>15</v>
      </c>
      <c r="E28" s="63"/>
      <c r="G28" s="63" t="s">
        <v>26</v>
      </c>
      <c r="H28" s="63"/>
      <c r="I28" s="63"/>
    </row>
    <row r="29" spans="2:9" x14ac:dyDescent="0.25">
      <c r="B29" s="36" t="s">
        <v>19</v>
      </c>
      <c r="C29" s="36"/>
      <c r="D29" s="62" t="s">
        <v>20</v>
      </c>
      <c r="E29" s="62"/>
      <c r="G29" s="62" t="s">
        <v>18</v>
      </c>
      <c r="H29" s="62"/>
      <c r="I29" s="62"/>
    </row>
    <row r="30" spans="2:9" x14ac:dyDescent="0.25">
      <c r="B30" s="36" t="s">
        <v>35</v>
      </c>
      <c r="D30" s="64" t="s">
        <v>36</v>
      </c>
      <c r="H30" s="36" t="s">
        <v>35</v>
      </c>
    </row>
    <row r="33" spans="4:4" x14ac:dyDescent="0.25">
      <c r="D33" s="18"/>
    </row>
  </sheetData>
  <mergeCells count="16">
    <mergeCell ref="G27:I27"/>
    <mergeCell ref="G28:I28"/>
    <mergeCell ref="G29:I29"/>
    <mergeCell ref="D27:E27"/>
    <mergeCell ref="D28:E28"/>
    <mergeCell ref="D29:E29"/>
    <mergeCell ref="B2:I2"/>
    <mergeCell ref="G12:I12"/>
    <mergeCell ref="B6:I6"/>
    <mergeCell ref="B7:I7"/>
    <mergeCell ref="B8:I8"/>
    <mergeCell ref="B9:I9"/>
    <mergeCell ref="B11:I11"/>
    <mergeCell ref="B5:I5"/>
    <mergeCell ref="B4:I4"/>
    <mergeCell ref="B3:I3"/>
  </mergeCells>
  <pageMargins left="0.55118110236220474" right="0.31496062992125984" top="0.62992125984251968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2026</vt:lpstr>
      <vt:lpstr>'ENERO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2026-02-09T18:04:03Z</dcterms:modified>
</cp:coreProperties>
</file>