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Accinformacion 1\Desktop\Compras Septembre 2025\"/>
    </mc:Choice>
  </mc:AlternateContent>
  <xr:revisionPtr revIDLastSave="0" documentId="13_ncr:1_{F010F410-80F7-45F1-B27F-5711F0028C9E}" xr6:coauthVersionLast="47" xr6:coauthVersionMax="47" xr10:uidLastSave="{00000000-0000-0000-0000-000000000000}"/>
  <bookViews>
    <workbookView xWindow="-120" yWindow="-120" windowWidth="20730" windowHeight="11160" xr2:uid="{00000000-000D-0000-FFFF-FFFF00000000}"/>
  </bookViews>
  <sheets>
    <sheet name="Hoja1" sheetId="1" r:id="rId1"/>
    <sheet name="Hoja2" sheetId="2" r:id="rId2"/>
  </sheets>
  <definedNames>
    <definedName name="_xlnm.Print_Area" localSheetId="0">Hoja1!$A$1:$H$31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8" i="1" l="1"/>
</calcChain>
</file>

<file path=xl/sharedStrings.xml><?xml version="1.0" encoding="utf-8"?>
<sst xmlns="http://schemas.openxmlformats.org/spreadsheetml/2006/main" count="84" uniqueCount="67">
  <si>
    <t xml:space="preserve">Consejo Nacional de Drogas </t>
  </si>
  <si>
    <t>Firma_____________________________________</t>
  </si>
  <si>
    <t>TOTAL RD$</t>
  </si>
  <si>
    <t>Guzmán Morel &amp; Asocs., SRL</t>
  </si>
  <si>
    <t>Abensa (Abreu Energía), SRL</t>
  </si>
  <si>
    <t>Globatec, SRL</t>
  </si>
  <si>
    <t xml:space="preserve">Lic. Herman Antonio Duran Ramirez </t>
  </si>
  <si>
    <t>ENC.DE COMPRAS Y CONTRATACIONES</t>
  </si>
  <si>
    <t>CND-OC-EX-18/2019</t>
  </si>
  <si>
    <t>CND-2019-00026</t>
  </si>
  <si>
    <t>Compra de una (01) Impresora</t>
  </si>
  <si>
    <t>42,800.00-RD</t>
  </si>
  <si>
    <t>Aprobado</t>
  </si>
  <si>
    <t>    </t>
  </si>
  <si>
    <t>CND-OC-EX-19/2019</t>
  </si>
  <si>
    <t>CND-2019-00042</t>
  </si>
  <si>
    <t>Compra De Piezas Y Materiales Para Reparacion Vehiculo San Francisco</t>
  </si>
  <si>
    <t>Repuesto Máximo Gomez, SRL</t>
  </si>
  <si>
    <t>11,516.80-RD</t>
  </si>
  <si>
    <t>CND-OC-EX-20/2019</t>
  </si>
  <si>
    <t>CND-2019-00018</t>
  </si>
  <si>
    <t>Reparación de Disco Duro</t>
  </si>
  <si>
    <t>Cyberram, SRL</t>
  </si>
  <si>
    <t>28,309.56-RD</t>
  </si>
  <si>
    <t>CND-OC-EX-21/2019</t>
  </si>
  <si>
    <t>CND-2019-00041</t>
  </si>
  <si>
    <t>COMPRA DE ACCESORIOS INFORMÁTICOS</t>
  </si>
  <si>
    <t>16,284.00-RD</t>
  </si>
  <si>
    <t>CND-OC-EX-22/2019</t>
  </si>
  <si>
    <t>CND-2019-00004</t>
  </si>
  <si>
    <t>Compra De Refrigerio</t>
  </si>
  <si>
    <t>La Trufa SRL</t>
  </si>
  <si>
    <t>10,431.20-RD</t>
  </si>
  <si>
    <t>CND-OC-EX-23/2019</t>
  </si>
  <si>
    <t>CND-2019-00025</t>
  </si>
  <si>
    <t>Compra De Materiales Electricos Para La Reginal Norte Santiago</t>
  </si>
  <si>
    <t>90,968.56-RD</t>
  </si>
  <si>
    <t>CND-OC-EX-24/2019</t>
  </si>
  <si>
    <t>CND-2019-00046</t>
  </si>
  <si>
    <t>COMPRA DE ACCESORIOS DE OFICINA</t>
  </si>
  <si>
    <t>ASOCIACION PRO-DISTRIBUCION Y ENS. DE LA BIBLIA Y MAT. AFINES, INC (ASOPRODEIBMA)</t>
  </si>
  <si>
    <t>35,000.00-RD</t>
  </si>
  <si>
    <t>CND-OC-EX-25/2019</t>
  </si>
  <si>
    <t>CND-2019-00044</t>
  </si>
  <si>
    <t>COMPRA DE CORONA DE FLORES</t>
  </si>
  <si>
    <t>Creaciones Sorivel, SRL</t>
  </si>
  <si>
    <t>5,900.00-RD</t>
  </si>
  <si>
    <t>CND-OC-EX-26/2019</t>
  </si>
  <si>
    <t>CND-2019-00047</t>
  </si>
  <si>
    <t>COMPRA DE TICKETS DE COMBUSTIBLE</t>
  </si>
  <si>
    <t>975,000.00-RD</t>
  </si>
  <si>
    <t xml:space="preserve">"Año de la Consolidacion de la Seguridad Alimentaria"								</t>
  </si>
  <si>
    <t xml:space="preserve">CODIGO DEL PROCESO </t>
  </si>
  <si>
    <t xml:space="preserve">FECHA DE PROCESO </t>
  </si>
  <si>
    <t>ADJUDICATARIO</t>
  </si>
  <si>
    <t>DESCRIPCION DE LA COMPRA</t>
  </si>
  <si>
    <t>MONTO ADJUDICADO RD$</t>
  </si>
  <si>
    <t>Relacion de Compras por debajo del umbral  -  Septiembre 2025</t>
  </si>
  <si>
    <t>FECHA: Septiembre del año 2025</t>
  </si>
  <si>
    <t>CND-DAF-CD-2025-0055</t>
  </si>
  <si>
    <t>Sarmen Suplidores, SRL</t>
  </si>
  <si>
    <t>COMPRA DE ALMUERZO TIPO BUFFET PARA CIEN (100) PERSONAS, PARA DEGUSTAR EN EL TALLER DE REVISION PRESUPUESTARIA DEL AÑO 2026, EN EL CUAL ESTARAN PARTICIPANDO EL SR. PRESIDENTE Y SU EQUIPO DE DIRECTORES, ENCARGADOS DE ESTE CONSEJO NACIONAL DE DROGAS A REALIZARSE EL VIERNES 05 DEL MES DE SEPTIEMBRE DEL AÑO EN CURSO, DICHO ENCUENTRO SERA REALIZADO DE 09:00 A.M. A 12:00 P.M. DETALLES SEGUN DOCUMENTOS ANEXOS.</t>
  </si>
  <si>
    <t>CND-DAF-CD-2025-0056</t>
  </si>
  <si>
    <t xml:space="preserve">	JGD Multiservices, SRL</t>
  </si>
  <si>
    <t>COMPRA DE INSUMOS, PARA SER UTILIZADOS EN LOS ALMUERZOS DIRIGIDO A LA PRESIDENCIA DE ESTE CONSEJO NACIONAL DE DROGAS, LOS MISMO SON PARA EL ABASTECIMIENTO DEL ALMACÉN, DETALLES SEGÚN DOCUMENTOS ANEXOS.</t>
  </si>
  <si>
    <t xml:space="preserve">CND-DAF-CD-2025-0058	</t>
  </si>
  <si>
    <t>COMPRA DE ALMUERZO PARA 112 PERSONAS (FUNCIONARIOS, ENCARGADOS DEPARTAMENTALES, DIRECTORES, INCLUYENDO LAS DISTINTAS REGIONALES), LOS MISMO PARTICIPARAN EN LA REUNIÓN DE TRABAJO, ENCABEZADA POR EL PRESIDENTE DEL CONSEJO NACIONAL DE DROGAS, SEÑOR, ALEJANDRO DE JESUS ABREU, PASAR BALANCE DE LOS PRIMEROS SEIS MESES DE GESTIÓN DE LAS NUEVAS AUTORIDADES DE LA INSTITUCIÓN. LA MISMA SE REALIZARÁ EL 15 DE SEPTIEMBRE DEL AÑO 2025, 9:00 AM, A 1:00 PM. EN EL SALÓN JACINTO PEYNADO DE ESTE CONSEJO, DETALLES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</si>
</sst>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D$&quot;#,##0.00;[Red]\-&quot;RD$&quot;#,##0.00"/>
  </numFmts>
  <fonts count="12"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6"/>
      <color theme="1"/>
      <name val="Calibri"/>
      <family val="2"/>
      <scheme val="minor"/>
    </font>
    <font>
      <sz val="11"/>
      <name val="Calibri"/>
      <family val="2"/>
      <scheme val="minor"/>
    </font>
    <font>
      <sz val="12"/>
      <color theme="1"/>
      <name val="Calibri"/>
      <family val="2"/>
      <scheme val="minor"/>
    </font>
    <font>
      <sz val="11"/>
      <name val="Arial"/>
      <family val="2"/>
    </font>
    <font>
      <sz val="9"/>
      <name val="Arial"/>
      <family val="2"/>
    </font>
    <font>
      <b/>
      <sz val="12"/>
      <name val="Calibri"/>
      <family val="2"/>
      <scheme val="minor"/>
    </font>
    <font>
      <b/>
      <sz val="11"/>
      <name val="Arial"/>
      <family val="2"/>
    </font>
    <font>
      <sz val="8"/>
      <name val="Arial"/>
      <family val="2"/>
    </font>
  </fonts>
  <fills count="5">
    <fill>
      <patternFill patternType="none"/>
    </fill>
    <fill>
      <patternFill patternType="gray125"/>
    </fill>
    <fill>
      <patternFill patternType="solid">
        <fgColor theme="9" tint="0.79998168889431442"/>
        <bgColor indexed="64"/>
      </patternFill>
    </fill>
    <fill>
      <patternFill patternType="solid">
        <fgColor rgb="FFFFFFFF"/>
        <bgColor indexed="64"/>
      </patternFill>
    </fill>
    <fill>
      <patternFill patternType="solid">
        <fgColor rgb="FFE2EFDA"/>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rgb="FFCECECE"/>
      </left>
      <right style="medium">
        <color rgb="FFCECECE"/>
      </right>
      <top style="medium">
        <color rgb="FFCECECE"/>
      </top>
      <bottom style="medium">
        <color rgb="FFCECECE"/>
      </bottom>
      <diagonal/>
    </border>
  </borders>
  <cellStyleXfs count="1">
    <xf numFmtId="0" fontId="0" fillId="0" borderId="0"/>
  </cellStyleXfs>
  <cellXfs count="30">
    <xf numFmtId="0" fontId="0" fillId="0" borderId="0" xfId="0"/>
    <xf numFmtId="0" fontId="1" fillId="0" borderId="0" xfId="0" applyFont="1"/>
    <xf numFmtId="0" fontId="0" fillId="2" borderId="1" xfId="0" applyFill="1" applyBorder="1"/>
    <xf numFmtId="0" fontId="1" fillId="2" borderId="2" xfId="0" applyFont="1" applyFill="1" applyBorder="1"/>
    <xf numFmtId="164" fontId="0" fillId="2" borderId="1" xfId="0" applyNumberFormat="1" applyFill="1" applyBorder="1"/>
    <xf numFmtId="4" fontId="5" fillId="0" borderId="1" xfId="0" applyNumberFormat="1" applyFont="1" applyBorder="1" applyAlignment="1">
      <alignment horizontal="right"/>
    </xf>
    <xf numFmtId="4" fontId="2" fillId="0" borderId="1" xfId="0" applyNumberFormat="1" applyFont="1" applyBorder="1" applyAlignment="1">
      <alignment horizontal="right" vertical="center" wrapText="1"/>
    </xf>
    <xf numFmtId="164" fontId="5" fillId="0" borderId="1" xfId="0" applyNumberFormat="1" applyFont="1" applyBorder="1" applyAlignment="1">
      <alignment horizontal="right"/>
    </xf>
    <xf numFmtId="0" fontId="6" fillId="0" borderId="0" xfId="0" applyFont="1"/>
    <xf numFmtId="0" fontId="3" fillId="0" borderId="0" xfId="0" applyFont="1"/>
    <xf numFmtId="14" fontId="2" fillId="0" borderId="3" xfId="0" applyNumberFormat="1" applyFont="1" applyBorder="1" applyAlignment="1">
      <alignment horizontal="center" vertical="center" wrapText="1"/>
    </xf>
    <xf numFmtId="0" fontId="2" fillId="0" borderId="3" xfId="0" applyFont="1" applyBorder="1" applyAlignment="1">
      <alignment horizontal="right" vertical="center" wrapText="1"/>
    </xf>
    <xf numFmtId="0" fontId="2" fillId="0" borderId="3" xfId="0" applyFont="1" applyBorder="1" applyAlignment="1">
      <alignment horizontal="left" vertical="center" wrapText="1"/>
    </xf>
    <xf numFmtId="0" fontId="7" fillId="0" borderId="3" xfId="0" applyFont="1" applyBorder="1" applyAlignment="1">
      <alignment horizontal="left" vertical="center" wrapText="1"/>
    </xf>
    <xf numFmtId="0" fontId="5" fillId="0" borderId="0" xfId="0" applyFont="1"/>
    <xf numFmtId="3" fontId="8" fillId="0" borderId="1" xfId="0" applyNumberFormat="1" applyFont="1" applyBorder="1"/>
    <xf numFmtId="0" fontId="9" fillId="4" borderId="1" xfId="0" applyFont="1" applyFill="1" applyBorder="1" applyAlignment="1">
      <alignment horizontal="center" vertical="center" wrapText="1"/>
    </xf>
    <xf numFmtId="0" fontId="9" fillId="4" borderId="1" xfId="0" applyFont="1" applyFill="1" applyBorder="1" applyAlignment="1">
      <alignment horizontal="center" vertical="center"/>
    </xf>
    <xf numFmtId="0" fontId="8" fillId="3" borderId="1" xfId="0" applyFont="1" applyFill="1" applyBorder="1" applyAlignment="1">
      <alignment horizontal="left" vertical="center" wrapText="1" indent="1"/>
    </xf>
    <xf numFmtId="14" fontId="8" fillId="0" borderId="1" xfId="0" applyNumberFormat="1" applyFont="1" applyBorder="1"/>
    <xf numFmtId="0" fontId="10" fillId="0" borderId="1" xfId="0" applyFont="1" applyBorder="1"/>
    <xf numFmtId="0" fontId="8" fillId="0" borderId="1" xfId="0" applyFont="1" applyBorder="1"/>
    <xf numFmtId="14" fontId="5" fillId="0" borderId="1" xfId="0" applyNumberFormat="1" applyFont="1" applyBorder="1" applyAlignment="1">
      <alignment horizontal="center"/>
    </xf>
    <xf numFmtId="0" fontId="5" fillId="0" borderId="1" xfId="0" applyFont="1" applyBorder="1"/>
    <xf numFmtId="0" fontId="11" fillId="3" borderId="1" xfId="0" applyFont="1" applyFill="1" applyBorder="1" applyAlignment="1">
      <alignment horizontal="left" vertical="center" wrapText="1" indent="1"/>
    </xf>
    <xf numFmtId="14" fontId="11" fillId="0" borderId="1" xfId="0" applyNumberFormat="1" applyFont="1" applyBorder="1" applyAlignment="1">
      <alignment horizontal="center" vertical="center"/>
    </xf>
    <xf numFmtId="14" fontId="8" fillId="0" borderId="1" xfId="0" applyNumberFormat="1" applyFont="1" applyBorder="1" applyAlignment="1">
      <alignment horizontal="center"/>
    </xf>
    <xf numFmtId="0" fontId="4" fillId="0" borderId="0" xfId="0" applyFont="1" applyAlignment="1">
      <alignment horizontal="center"/>
    </xf>
    <xf numFmtId="0" fontId="0" fillId="0" borderId="0" xfId="0" applyAlignment="1">
      <alignment horizontal="center"/>
    </xf>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1057275</xdr:colOff>
      <xdr:row>0</xdr:row>
      <xdr:rowOff>0</xdr:rowOff>
    </xdr:from>
    <xdr:to>
      <xdr:col>4</xdr:col>
      <xdr:colOff>1781935</xdr:colOff>
      <xdr:row>3</xdr:row>
      <xdr:rowOff>54540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62725" y="0"/>
          <a:ext cx="726248" cy="702240"/>
        </a:xfrm>
        <a:prstGeom prst="rect">
          <a:avLst/>
        </a:prstGeom>
      </xdr:spPr>
    </xdr:pic>
    <xdr:clientData/>
  </xdr:twoCellAnchor>
  <xdr:twoCellAnchor editAs="oneCell">
    <xdr:from>
      <xdr:col>0</xdr:col>
      <xdr:colOff>1200150</xdr:colOff>
      <xdr:row>0</xdr:row>
      <xdr:rowOff>47625</xdr:rowOff>
    </xdr:from>
    <xdr:to>
      <xdr:col>1</xdr:col>
      <xdr:colOff>95250</xdr:colOff>
      <xdr:row>2</xdr:row>
      <xdr:rowOff>171450</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00150" y="47625"/>
          <a:ext cx="571500" cy="5715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1"/>
  <sheetViews>
    <sheetView tabSelected="1" view="pageBreakPreview" topLeftCell="A16" zoomScaleNormal="100" zoomScaleSheetLayoutView="100" workbookViewId="0">
      <selection activeCell="B23" sqref="B23"/>
    </sheetView>
  </sheetViews>
  <sheetFormatPr baseColWidth="10" defaultRowHeight="15" x14ac:dyDescent="0.25"/>
  <cols>
    <col min="1" max="1" width="25.140625" customWidth="1"/>
    <col min="2" max="2" width="30.7109375" bestFit="1" customWidth="1"/>
    <col min="3" max="3" width="56.5703125" bestFit="1" customWidth="1"/>
    <col min="4" max="4" width="48" customWidth="1"/>
    <col min="5" max="5" width="27.28515625" customWidth="1"/>
  </cols>
  <sheetData>
    <row r="1" spans="1:5" ht="20.25" customHeight="1" x14ac:dyDescent="0.35">
      <c r="A1" s="27" t="s">
        <v>0</v>
      </c>
      <c r="B1" s="27"/>
      <c r="C1" s="27"/>
      <c r="D1" s="27"/>
      <c r="E1" s="27"/>
    </row>
    <row r="2" spans="1:5" x14ac:dyDescent="0.25">
      <c r="A2" s="28" t="s">
        <v>51</v>
      </c>
      <c r="B2" s="28"/>
      <c r="C2" s="28"/>
      <c r="D2" s="28"/>
      <c r="E2" s="28"/>
    </row>
    <row r="3" spans="1:5" ht="15.75" x14ac:dyDescent="0.25">
      <c r="A3" s="29" t="s">
        <v>57</v>
      </c>
      <c r="B3" s="29"/>
      <c r="C3" s="29"/>
      <c r="D3" s="29"/>
      <c r="E3" s="29"/>
    </row>
    <row r="5" spans="1:5" x14ac:dyDescent="0.25">
      <c r="B5" s="1" t="s">
        <v>58</v>
      </c>
      <c r="C5" s="1"/>
    </row>
    <row r="6" spans="1:5" ht="6" customHeight="1" x14ac:dyDescent="0.25"/>
    <row r="7" spans="1:5" ht="29.25" customHeight="1" x14ac:dyDescent="0.25">
      <c r="A7" s="16" t="s">
        <v>52</v>
      </c>
      <c r="B7" s="16" t="s">
        <v>53</v>
      </c>
      <c r="C7" s="17" t="s">
        <v>54</v>
      </c>
      <c r="D7" s="17" t="s">
        <v>55</v>
      </c>
      <c r="E7" s="17" t="s">
        <v>56</v>
      </c>
    </row>
    <row r="8" spans="1:5" ht="123.75" customHeight="1" x14ac:dyDescent="0.25">
      <c r="A8" s="24" t="s">
        <v>59</v>
      </c>
      <c r="B8" s="25">
        <v>45904</v>
      </c>
      <c r="C8" s="20" t="s">
        <v>60</v>
      </c>
      <c r="D8" s="24" t="s">
        <v>61</v>
      </c>
      <c r="E8" s="5">
        <v>105020</v>
      </c>
    </row>
    <row r="9" spans="1:5" ht="56.25" x14ac:dyDescent="0.25">
      <c r="A9" s="21" t="s">
        <v>62</v>
      </c>
      <c r="B9" s="25">
        <v>45905</v>
      </c>
      <c r="C9" s="20" t="s">
        <v>63</v>
      </c>
      <c r="D9" s="24" t="s">
        <v>64</v>
      </c>
      <c r="E9" s="5">
        <v>199648.13</v>
      </c>
    </row>
    <row r="10" spans="1:5" ht="156" x14ac:dyDescent="0.25">
      <c r="A10" s="18" t="s">
        <v>65</v>
      </c>
      <c r="B10" s="26">
        <v>45915</v>
      </c>
      <c r="C10" s="20" t="s">
        <v>60</v>
      </c>
      <c r="D10" s="18" t="s">
        <v>66</v>
      </c>
      <c r="E10" s="6">
        <v>131499.20000000001</v>
      </c>
    </row>
    <row r="11" spans="1:5" x14ac:dyDescent="0.25">
      <c r="A11" s="18"/>
      <c r="B11" s="19"/>
      <c r="C11" s="20"/>
      <c r="D11" s="18"/>
      <c r="E11" s="15"/>
    </row>
    <row r="12" spans="1:5" x14ac:dyDescent="0.25">
      <c r="A12" s="18"/>
      <c r="B12" s="19"/>
      <c r="C12" s="20"/>
      <c r="D12" s="18"/>
      <c r="E12" s="6"/>
    </row>
    <row r="13" spans="1:5" x14ac:dyDescent="0.25">
      <c r="A13" s="18"/>
      <c r="B13" s="19"/>
      <c r="C13" s="20"/>
      <c r="D13" s="18"/>
      <c r="E13" s="6"/>
    </row>
    <row r="14" spans="1:5" x14ac:dyDescent="0.25">
      <c r="A14" s="18"/>
      <c r="B14" s="21"/>
      <c r="C14" s="20"/>
      <c r="D14" s="18"/>
      <c r="E14" s="6"/>
    </row>
    <row r="15" spans="1:5" x14ac:dyDescent="0.25">
      <c r="A15" s="18"/>
      <c r="B15" s="19"/>
      <c r="C15" s="20"/>
      <c r="D15" s="18"/>
      <c r="E15" s="6"/>
    </row>
    <row r="16" spans="1:5" x14ac:dyDescent="0.25">
      <c r="A16" s="18"/>
      <c r="B16" s="19"/>
      <c r="C16" s="20"/>
      <c r="D16" s="18"/>
      <c r="E16" s="6"/>
    </row>
    <row r="17" spans="1:5" x14ac:dyDescent="0.25">
      <c r="A17" s="18"/>
      <c r="B17" s="19"/>
      <c r="C17" s="20"/>
      <c r="D17" s="18"/>
      <c r="E17" s="6"/>
    </row>
    <row r="18" spans="1:5" x14ac:dyDescent="0.25">
      <c r="A18" s="18"/>
      <c r="B18" s="19"/>
      <c r="C18" s="20"/>
      <c r="D18" s="18"/>
      <c r="E18" s="6"/>
    </row>
    <row r="19" spans="1:5" x14ac:dyDescent="0.25">
      <c r="A19" s="18"/>
      <c r="B19" s="19"/>
      <c r="C19" s="20"/>
      <c r="D19" s="18"/>
      <c r="E19" s="6"/>
    </row>
    <row r="20" spans="1:5" x14ac:dyDescent="0.25">
      <c r="A20" s="18"/>
      <c r="B20" s="19"/>
      <c r="C20" s="20"/>
      <c r="D20" s="18"/>
      <c r="E20" s="6"/>
    </row>
    <row r="21" spans="1:5" x14ac:dyDescent="0.25">
      <c r="A21" s="18"/>
      <c r="B21" s="19"/>
      <c r="C21" s="20"/>
      <c r="D21" s="18"/>
      <c r="E21" s="6"/>
    </row>
    <row r="22" spans="1:5" x14ac:dyDescent="0.25">
      <c r="A22" s="18"/>
      <c r="B22" s="19"/>
      <c r="C22" s="20"/>
      <c r="D22" s="18"/>
      <c r="E22" s="6"/>
    </row>
    <row r="23" spans="1:5" x14ac:dyDescent="0.25">
      <c r="A23" s="18"/>
      <c r="B23" s="19"/>
      <c r="C23" s="20"/>
      <c r="D23" s="18"/>
      <c r="E23" s="7"/>
    </row>
    <row r="24" spans="1:5" x14ac:dyDescent="0.25">
      <c r="A24" s="18"/>
      <c r="B24" s="19"/>
      <c r="C24" s="20"/>
      <c r="D24" s="18"/>
      <c r="E24" s="7"/>
    </row>
    <row r="25" spans="1:5" x14ac:dyDescent="0.25">
      <c r="A25" s="18"/>
      <c r="B25" s="19"/>
      <c r="C25" s="20"/>
      <c r="D25" s="18"/>
      <c r="E25" s="7"/>
    </row>
    <row r="26" spans="1:5" x14ac:dyDescent="0.25">
      <c r="A26" s="18"/>
      <c r="B26" s="19"/>
      <c r="C26" s="20"/>
      <c r="D26" s="18"/>
      <c r="E26" s="7"/>
    </row>
    <row r="27" spans="1:5" ht="26.25" customHeight="1" x14ac:dyDescent="0.25">
      <c r="A27" s="18"/>
      <c r="B27" s="22"/>
      <c r="C27" s="20"/>
      <c r="D27" s="18"/>
      <c r="E27" s="23"/>
    </row>
    <row r="28" spans="1:5" x14ac:dyDescent="0.25">
      <c r="A28" s="3" t="s">
        <v>2</v>
      </c>
      <c r="B28" s="2"/>
      <c r="C28" s="2"/>
      <c r="D28" s="2"/>
      <c r="E28" s="4">
        <f>SUM(E8:E27)</f>
        <v>436167.33</v>
      </c>
    </row>
    <row r="29" spans="1:5" ht="15.75" x14ac:dyDescent="0.25">
      <c r="A29" s="8" t="s">
        <v>1</v>
      </c>
      <c r="B29" s="8"/>
      <c r="C29" s="8"/>
    </row>
    <row r="30" spans="1:5" ht="15.75" x14ac:dyDescent="0.25">
      <c r="A30" s="8" t="s">
        <v>6</v>
      </c>
      <c r="B30" s="8"/>
      <c r="C30" s="8"/>
    </row>
    <row r="31" spans="1:5" ht="15.75" x14ac:dyDescent="0.25">
      <c r="A31" s="9" t="s">
        <v>7</v>
      </c>
      <c r="B31" s="8"/>
      <c r="C31" s="8"/>
    </row>
  </sheetData>
  <mergeCells count="3">
    <mergeCell ref="A1:E1"/>
    <mergeCell ref="A2:E2"/>
    <mergeCell ref="A3:E3"/>
  </mergeCells>
  <pageMargins left="0.7" right="0.7" top="0.75" bottom="0.75" header="0.3" footer="0.3"/>
  <pageSetup scale="6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9"/>
  <sheetViews>
    <sheetView topLeftCell="A5" workbookViewId="0">
      <selection activeCell="D1" sqref="D1:D8"/>
    </sheetView>
  </sheetViews>
  <sheetFormatPr baseColWidth="10" defaultRowHeight="15" x14ac:dyDescent="0.25"/>
  <sheetData>
    <row r="1" spans="1:11" ht="39" thickBot="1" x14ac:dyDescent="0.3">
      <c r="A1" s="10">
        <v>43557</v>
      </c>
      <c r="B1" s="11" t="s">
        <v>8</v>
      </c>
      <c r="C1" s="12" t="s">
        <v>9</v>
      </c>
      <c r="D1" s="12" t="s">
        <v>10</v>
      </c>
      <c r="E1" s="12" t="s">
        <v>5</v>
      </c>
      <c r="F1" s="12" t="s">
        <v>11</v>
      </c>
      <c r="G1" s="12" t="s">
        <v>12</v>
      </c>
      <c r="H1" s="13"/>
      <c r="I1" s="12"/>
      <c r="J1" s="13"/>
      <c r="K1" s="12" t="s">
        <v>13</v>
      </c>
    </row>
    <row r="2" spans="1:11" ht="102.75" thickBot="1" x14ac:dyDescent="0.3">
      <c r="A2" s="10">
        <v>43561</v>
      </c>
      <c r="B2" s="11" t="s">
        <v>14</v>
      </c>
      <c r="C2" s="12" t="s">
        <v>15</v>
      </c>
      <c r="D2" s="12" t="s">
        <v>16</v>
      </c>
      <c r="E2" s="12" t="s">
        <v>17</v>
      </c>
      <c r="F2" s="12" t="s">
        <v>18</v>
      </c>
      <c r="G2" s="12" t="s">
        <v>12</v>
      </c>
      <c r="H2" s="13"/>
      <c r="I2" s="12"/>
      <c r="J2" s="13"/>
      <c r="K2" s="12" t="s">
        <v>13</v>
      </c>
    </row>
    <row r="3" spans="1:11" ht="39" thickBot="1" x14ac:dyDescent="0.3">
      <c r="A3" s="10">
        <v>43566</v>
      </c>
      <c r="B3" s="11" t="s">
        <v>19</v>
      </c>
      <c r="C3" s="12" t="s">
        <v>20</v>
      </c>
      <c r="D3" s="12" t="s">
        <v>21</v>
      </c>
      <c r="E3" s="12" t="s">
        <v>22</v>
      </c>
      <c r="F3" s="12" t="s">
        <v>23</v>
      </c>
      <c r="G3" s="12" t="s">
        <v>12</v>
      </c>
      <c r="H3" s="13"/>
      <c r="I3" s="12"/>
      <c r="J3" s="13"/>
      <c r="K3" s="12" t="s">
        <v>13</v>
      </c>
    </row>
    <row r="4" spans="1:11" ht="77.25" thickBot="1" x14ac:dyDescent="0.3">
      <c r="A4" s="10">
        <v>43566</v>
      </c>
      <c r="B4" s="11" t="s">
        <v>24</v>
      </c>
      <c r="C4" s="12" t="s">
        <v>25</v>
      </c>
      <c r="D4" s="12" t="s">
        <v>26</v>
      </c>
      <c r="E4" s="12" t="s">
        <v>5</v>
      </c>
      <c r="F4" s="12" t="s">
        <v>27</v>
      </c>
      <c r="G4" s="12" t="s">
        <v>12</v>
      </c>
      <c r="H4" s="13"/>
      <c r="I4" s="12"/>
      <c r="J4" s="13"/>
      <c r="K4" s="12" t="s">
        <v>13</v>
      </c>
    </row>
    <row r="5" spans="1:11" ht="26.25" thickBot="1" x14ac:dyDescent="0.3">
      <c r="A5" s="10">
        <v>43566</v>
      </c>
      <c r="B5" s="11" t="s">
        <v>28</v>
      </c>
      <c r="C5" s="12" t="s">
        <v>29</v>
      </c>
      <c r="D5" s="12" t="s">
        <v>30</v>
      </c>
      <c r="E5" s="12" t="s">
        <v>31</v>
      </c>
      <c r="F5" s="12" t="s">
        <v>32</v>
      </c>
      <c r="G5" s="12" t="s">
        <v>12</v>
      </c>
      <c r="H5" s="13"/>
      <c r="I5" s="12"/>
      <c r="J5" s="13"/>
      <c r="K5" s="12" t="s">
        <v>13</v>
      </c>
    </row>
    <row r="6" spans="1:11" ht="90" thickBot="1" x14ac:dyDescent="0.3">
      <c r="A6" s="10">
        <v>43573</v>
      </c>
      <c r="B6" s="11" t="s">
        <v>33</v>
      </c>
      <c r="C6" s="12" t="s">
        <v>34</v>
      </c>
      <c r="D6" s="12" t="s">
        <v>35</v>
      </c>
      <c r="E6" s="12" t="s">
        <v>3</v>
      </c>
      <c r="F6" s="12" t="s">
        <v>36</v>
      </c>
      <c r="G6" s="12" t="s">
        <v>12</v>
      </c>
      <c r="H6" s="13"/>
      <c r="I6" s="12"/>
      <c r="J6" s="13"/>
      <c r="K6" s="12" t="s">
        <v>13</v>
      </c>
    </row>
    <row r="7" spans="1:11" ht="141" thickBot="1" x14ac:dyDescent="0.3">
      <c r="A7" s="10">
        <v>43573</v>
      </c>
      <c r="B7" s="11" t="s">
        <v>37</v>
      </c>
      <c r="C7" s="12" t="s">
        <v>38</v>
      </c>
      <c r="D7" s="12" t="s">
        <v>39</v>
      </c>
      <c r="E7" s="12" t="s">
        <v>40</v>
      </c>
      <c r="F7" s="12" t="s">
        <v>41</v>
      </c>
      <c r="G7" s="12" t="s">
        <v>12</v>
      </c>
      <c r="H7" s="13"/>
      <c r="I7" s="12"/>
      <c r="J7" s="13"/>
      <c r="K7" s="12" t="s">
        <v>13</v>
      </c>
    </row>
    <row r="8" spans="1:11" ht="64.5" thickBot="1" x14ac:dyDescent="0.3">
      <c r="A8" s="10">
        <v>43578</v>
      </c>
      <c r="B8" s="11" t="s">
        <v>42</v>
      </c>
      <c r="C8" s="12" t="s">
        <v>43</v>
      </c>
      <c r="D8" s="12" t="s">
        <v>44</v>
      </c>
      <c r="E8" s="12" t="s">
        <v>45</v>
      </c>
      <c r="F8" s="12" t="s">
        <v>46</v>
      </c>
      <c r="G8" s="12" t="s">
        <v>12</v>
      </c>
      <c r="H8" s="13"/>
      <c r="I8" s="12"/>
      <c r="J8" s="13"/>
      <c r="K8" s="12" t="s">
        <v>13</v>
      </c>
    </row>
    <row r="9" spans="1:11" ht="77.25" thickBot="1" x14ac:dyDescent="0.3">
      <c r="A9" s="10">
        <v>43579</v>
      </c>
      <c r="B9" s="11" t="s">
        <v>47</v>
      </c>
      <c r="C9" s="12" t="s">
        <v>48</v>
      </c>
      <c r="D9" s="12" t="s">
        <v>49</v>
      </c>
      <c r="E9" s="12" t="s">
        <v>4</v>
      </c>
      <c r="F9" s="12" t="s">
        <v>50</v>
      </c>
      <c r="G9" s="12" t="s">
        <v>12</v>
      </c>
      <c r="H9" s="13"/>
      <c r="I9" s="12"/>
      <c r="J9" s="14"/>
      <c r="K9" s="1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Hoja2</vt:lpstr>
      <vt:lpstr>Hoja1!Área_de_impresión</vt:lpstr>
    </vt:vector>
  </TitlesOfParts>
  <Company>CND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Alfredo Abel</cp:lastModifiedBy>
  <cp:lastPrinted>2025-10-13T14:05:41Z</cp:lastPrinted>
  <dcterms:created xsi:type="dcterms:W3CDTF">2013-12-03T14:07:49Z</dcterms:created>
  <dcterms:modified xsi:type="dcterms:W3CDTF">2025-10-13T14:06:11Z</dcterms:modified>
</cp:coreProperties>
</file>