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C:\Users\Usuario\Desktop\Compras Octubre 2025\Sepiembre\"/>
    </mc:Choice>
  </mc:AlternateContent>
  <xr:revisionPtr revIDLastSave="0" documentId="8_{DFB1E5DA-13F3-48E5-B135-0DE0CC3B00B6}" xr6:coauthVersionLast="47" xr6:coauthVersionMax="47" xr10:uidLastSave="{00000000-0000-0000-0000-000000000000}"/>
  <bookViews>
    <workbookView xWindow="-120" yWindow="-120" windowWidth="20730" windowHeight="11160" tabRatio="596" xr2:uid="{00000000-000D-0000-FFFF-FFFF00000000}"/>
  </bookViews>
  <sheets>
    <sheet name="Hoja1 (2)" sheetId="3" r:id="rId1"/>
  </sheets>
  <definedNames>
    <definedName name="_xlnm.Print_Area" localSheetId="0">'Hoja1 (2)'!$A$1:$E$28</definedName>
    <definedName name="incBuyerDossierDetaillnkRequestReference" localSheetId="0">'Hoja1 (2)'!$A$15</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5" i="3" l="1"/>
</calcChain>
</file>

<file path=xl/sharedStrings.xml><?xml version="1.0" encoding="utf-8"?>
<sst xmlns="http://schemas.openxmlformats.org/spreadsheetml/2006/main" count="64" uniqueCount="61">
  <si>
    <t xml:space="preserve">Consejo Nacional de Drogas </t>
  </si>
  <si>
    <t>Firma_____________________________________</t>
  </si>
  <si>
    <t>TOTAL RD$</t>
  </si>
  <si>
    <t xml:space="preserve"> Lic. Herman Duran</t>
  </si>
  <si>
    <t>ENC.DE COMPRAS</t>
  </si>
  <si>
    <t xml:space="preserve">CODIGO DEL PROCESO </t>
  </si>
  <si>
    <t xml:space="preserve">FECHA DE PROCESO </t>
  </si>
  <si>
    <t>ADJUDICATARIO</t>
  </si>
  <si>
    <t>DESCRIPCION DE LA COMPRA</t>
  </si>
  <si>
    <t>MONTO ADJUDICADO RD$</t>
  </si>
  <si>
    <t>JGD Multiservices, SRL</t>
  </si>
  <si>
    <t>Garena, SRL</t>
  </si>
  <si>
    <t xml:space="preserve">CND-DAF-CD-2025-0040	</t>
  </si>
  <si>
    <t>Brothers RSR Supply Offices, SRL</t>
  </si>
  <si>
    <t>COMPRA DE ARTÍCULOS DE OFICINAS PARA EL ABASTECIMIENTO DEL ALMACÉN DE ESTE CONSEJO NACIONAL DE DROGAS, DETALLES SEGÚN DOCUMENTOS ANEXOS.</t>
  </si>
  <si>
    <t xml:space="preserve">CND-DAF-CD-2025-0041	</t>
  </si>
  <si>
    <t>Athrivel, SRL</t>
  </si>
  <si>
    <t xml:space="preserve">COMPRA DE MATERIALES Y HERRAMIENTAS, PARA LA DIVISIÓN DE SERVICIOS GENERALES, LOS CUALES SERÁN UTILIZADOS CON LA FINALIDAD DE PODER CUMPLIR CON TODOS LOS TRABAJOS QUE SE ESTARÁN REALIZADO EN ALGUNOS ESPACIO Y OFICINAS DE ESTE CONSEJO NACIONAL DE DROGAS, DETALLES SEGÚN DOCUMENTOS ANEXOS.	</t>
  </si>
  <si>
    <t xml:space="preserve">CND-DAF-CD-2025-0042	</t>
  </si>
  <si>
    <t xml:space="preserve">COMPRA DE ARTÍCULOS DE LIMPIEZA Y DESECHABLES PARA EL ABASTECIMIENTO DEL ALMACÉN DE ESTE CONSEJO NACIONAL DE DROGAS, DETALLES SEGÚN DOCUMENTOS ANEXOS.	</t>
  </si>
  <si>
    <t xml:space="preserve">CND-DAF-CD-2025-0043	</t>
  </si>
  <si>
    <t>Ermonja Group Servicios Generales, SRL</t>
  </si>
  <si>
    <t xml:space="preserve">COMPRA DE CAMISETAS PARA SER UTILIZADAS POR LOS COLABORADORES DE LA SEDE CENTRAL Y LOS DEPARTAMENTOS REGIONALES, PARA LAS ACTIVIDADES DEPORTIVAS DE ESTE CONSEJO NACIONAL DE DROGAS, DETALLES SEGÚN DOCUMENTOS ANEXOS.	</t>
  </si>
  <si>
    <t xml:space="preserve">CND-DAF-CD-2025-0044	</t>
  </si>
  <si>
    <t xml:space="preserve">COMPRA DE UTENSILIOS DE COCINA PARA SER UTILIZADOS EN LOS ALMUERZOS EJECUTIVOS DE ESTE CONSEJO NACIONAL DE DROGAS, DETALLES SEGÚN DOCUMENTOS ANEXOS.	</t>
  </si>
  <si>
    <t xml:space="preserve">CND-DAF-CD-2025-0045	</t>
  </si>
  <si>
    <t>UNION DE VOLEIBOL SUPERIOR DE SANTO DOMINGO, INC</t>
  </si>
  <si>
    <t xml:space="preserve">CONTRATACIÓN DE LIGA DEPORTIVA ESPECIALISTA EN EL MONTAJE DE JUEGOS DEPORTIVOS INTER BARRIALES DONDE SE PROMUEVA A TRAVÉS DE ESTE CONSEJO NACIONAL DE DROGAS, LA PREVENCIÓN DE SUSTANCIAS PSICOACTIVAS Y UNA CULTURA DE PAZ, DETALLES SEGÚN DOCUMENTOS ANEXOS.	</t>
  </si>
  <si>
    <t xml:space="preserve">CND-DAF-CD-2025-0046	</t>
  </si>
  <si>
    <t>Repuesto Máximo Gomez, SRL</t>
  </si>
  <si>
    <t xml:space="preserve">MANTENIMIENTO Y REPARACIÓN DE DISCO DE FRENO, PARA EL VEHÍCULO, MARCA: CHEVROLET, MODELO: TAHOE, AÑO:2018, COLOR: NEGRO, PLACA: G438815, CHASIS:1GNSC7EC1JR330892, PERTENECIENTE A ESTE CONSEJO NACIONAL DE DROGAS, DETALLES SEGÚN DOCUMENTOS ANEXOS.	</t>
  </si>
  <si>
    <t xml:space="preserve">CND-DAF-CD-2025-0047	</t>
  </si>
  <si>
    <t>Multiservicios Nivar, SRL</t>
  </si>
  <si>
    <t xml:space="preserve">COMPRA DE TONER PARA EL ABASTECIMIENTO DE ALMACEN DE ESTE CONSEJO NACIONAL DE DROGAS, DETALLES SEGUN DOCUEMENTOS ANEXOS.	</t>
  </si>
  <si>
    <t xml:space="preserve">CND-DAF-CD-2025-0048	</t>
  </si>
  <si>
    <t>Soluciones Corporativas (SOLUCORP), SRL</t>
  </si>
  <si>
    <t xml:space="preserve">COMPRA DE DOS (02) AIRES ACONDICIONADOS PARA LA REGIONAL DEL OZAMA METROPOLITANA DE SANTO DOMINGO ESTE, DE ESTE CONSEJO NACIONAL DE DROGAS. DETALLES SEGUN DOCUMENTOS ANEXOS.	</t>
  </si>
  <si>
    <t xml:space="preserve">CND-DAF-CD-2025-0049	</t>
  </si>
  <si>
    <t>DJ Mauad Catering, SRL</t>
  </si>
  <si>
    <t xml:space="preserve">COMPRA DE ALMUERZO TIPO BUFFET PARA SER BRINDADO EN LA CAPACITACIÓN DEL PROGRAMA CONSTRUYENDO FAMILIA, DIRIGIDA A PROFESIONALES, TÉCNICOS Y LIDERES COMUNITARIOS DE LA FUNDACIÓN EN PREVENCIÓN DE DROGAS, DICHA ACTIVIDAD SE REALIZARA LOS DÍAS 07, 14, Y 21 DEL MES DE AGOSTO DEL AÑO 2025, LA MISMA SERÁ IMPARTIDA EN EL SALÓN DE CAPACITACIÓN LIC. JACINTO PEYNADO, DE ESTE CONSEJO NACIONAL DE DROGAS, EN HORARIOS DE 8:00 AM A 3:00 PM, DETALLES SEGÚN DOCUMENTOS ANEXOS.	</t>
  </si>
  <si>
    <t xml:space="preserve">CND-DAF-CD-2025-0050	</t>
  </si>
  <si>
    <t>Suge Regalitos, SRL</t>
  </si>
  <si>
    <t xml:space="preserve">COMPRA DE PICADERA FRÍA Y CALIENTE, PARA UN TOTAL DE CIENTO CUARENTA (140) PERSONAS, PARA SER BRINDADA EN LA CAPACITACIÓN DEL TALLER DE REVISIÓN PRESUPUESTARIA Y DE LA FORMULACIÓN DEL PLAN OPERATIVO ANUAL (POA) DEL AÑO 2026,DEL DEPARTAMENTO DE PLANIFICACION Y DESARROLLO Y LA PRESIDENCIA, DICHA ACTIVIDAD SE REALIZARA EL DÍA 15, DEL MES DE AGOSTO DEL AÑO 2025, LA MISMA SERÁ IMPARTIDA EN EL SALÓN DE CAPACITACIÓN LIC. JACINTO PEYNADO, DE ESTE CONSEJO NACIONAL DE DROGAS, EN HORARIOS DE 9:00 AM A 12:	</t>
  </si>
  <si>
    <t xml:space="preserve">CND-DAF-CD-2025-0051	</t>
  </si>
  <si>
    <t>Enlace Publicidad Enpub, SRL</t>
  </si>
  <si>
    <t xml:space="preserve">SERVICIO DE ARREGLO MUSICAL, GRABACION, EDICION Y CANTANTE SOLISTA Y CORISTA, EN ALUSION A LA PREVENCION DE SUSTANCIAS PSICOACTIVAS, DETALLES SEGUN DOCUMENTOS ANEXOS.	</t>
  </si>
  <si>
    <t xml:space="preserve">CND-DAF-CD-2025-0052	</t>
  </si>
  <si>
    <t>San Miguel &amp; Cia, SRL</t>
  </si>
  <si>
    <t xml:space="preserve">MANTENIMIENTO Y REPARACION DE LA PLANTA ELECTRICA DE LA SEDE PRINCIPAL DE ESTE CONSEJO NACIONAL DE DROGAS,SEGUN DETALLES DOCUMENTOS ANEXOS.	</t>
  </si>
  <si>
    <t xml:space="preserve">CND-DAF-CD-2025-0053	</t>
  </si>
  <si>
    <t xml:space="preserve">COMPRA DE REFRIGERIO EMPACADO DE CUATRO (04) VARIEDADES, PARA CIENTO TREINTA (130) PERSONAS QUE ESTARÁN PARTICIPANDO EN LA PRESENTACIÓN DEL PRIMER ESTUDIO EXPLORATORIO DE LA CAMPAÑA DE PREVENCIÓN DEL USO DEL VAPE ¨¨ VAPEAR NO ES UN JUEGO¨¨, DICHA ACTIVIDAD SE LLEVARA A CABO EL MARTES 26 DE AGOSTO DEL 2025, EN HORARIO DE 10:00 AM A 12:00 PM, EN EL SALON DE EVENTOS DE LA OFICINA DE REPRESENTACIÓN DE LA UNESCO, UBICADO EN LA CASA DE NACIONES UNIDAS II, AVENIDA CESAR NICOLÁS PENSÓN NO.102A, SECTOR	</t>
  </si>
  <si>
    <t xml:space="preserve">CND-DAF-CD-2025-0054	</t>
  </si>
  <si>
    <t xml:space="preserve">COMPRA DE REFRIGERIO PARA CIEN (100) PERSONAS QUE PARTICIPARAN EN LA CAPACITACIÓN "ANTECEDENTES Y TRATAMIENTO DE LOS TRASTORNOS POR USO DE SUSTANCIAS, OFRECIDA POR EL DR, JOSÉ LUIS VÁSQUEZ MARTÍNEZ, ESPECIALISTA DE LA UNIDAD DE REDUCCIÓN DE LA DEMANDA, SECRETARIA EJECUTIVA DE LA COMISIÓN INTERAMERICANA PARA EL CONTROL DEL ABUSO DE DROGAS (CICAD), LA ACTIVIDAD SE LLEVARÁ A CABO DURANTE LOS DÍAS MARTES 26 Y JUEVES 28 DEL PRESENTE MES, EN HORARIO DE 8:00 AM A 12:00 PM, DETALLES SEGÚN DOCUMENTOS.	</t>
  </si>
  <si>
    <t>FECHA:Agosto del año 2025</t>
  </si>
  <si>
    <t>Relacion de Compras por debajo del umbral  -  Agosto 2025</t>
  </si>
  <si>
    <t>CND-DAF-CD-2025-0012</t>
  </si>
  <si>
    <t>Microfundición FGLE, SRL</t>
  </si>
  <si>
    <t>COMPRA DE DOSCIENTOS (200) PINES INSTITUCIONALES COLOR AZUL, DORADO, FRANJA ROJA, Y LA PALOMA BLANCA, PARA EL USO DEL DESPACHO DE ESTE CONSEJO NACIONAL DE DROGAS, DETALLES SEGÚN DOCUMENTOS ANEXOS.</t>
  </si>
  <si>
    <t>CND-DAF-CD-2025-0018</t>
  </si>
  <si>
    <t xml:space="preserve">COMPRA DE UN (01) TINACO, PARA LA REGIONAL IV DEL CIBAO NORTE SANTIAGO, CONSEJO NACIONAL DE DROGAS, DETALLES SEGÚN DOCUMENTOS ANEXOS.	</t>
  </si>
  <si>
    <r>
      <t>14/08/2025 08:20 </t>
    </r>
    <r>
      <rPr>
        <i/>
        <sz val="11"/>
        <rFont val="Arial"/>
        <family val="2"/>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</si>
</sst>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RD$&quot;#,##0.00;[Red]\-&quot;RD$&quot;#,##0.00"/>
  </numFmts>
  <fonts count="11" x14ac:knownFonts="1">
    <font>
      <sz val="11"/>
      <color theme="1"/>
      <name val="Calibri"/>
      <family val="2"/>
      <scheme val="minor"/>
    </font>
    <font>
      <sz val="18"/>
      <color theme="1"/>
      <name val="Calibri"/>
      <family val="2"/>
      <scheme val="minor"/>
    </font>
    <font>
      <sz val="12"/>
      <color theme="1"/>
      <name val="Calibri"/>
      <family val="2"/>
      <scheme val="minor"/>
    </font>
    <font>
      <b/>
      <sz val="12"/>
      <color theme="1"/>
      <name val="Calibri"/>
      <family val="2"/>
      <scheme val="minor"/>
    </font>
    <font>
      <b/>
      <sz val="12"/>
      <color rgb="FF000000"/>
      <name val="Calibri"/>
      <family val="2"/>
      <scheme val="minor"/>
    </font>
    <font>
      <sz val="11"/>
      <name val="Times New Roman"/>
      <family val="1"/>
    </font>
    <font>
      <b/>
      <sz val="11"/>
      <name val="Arial"/>
      <family val="2"/>
    </font>
    <font>
      <sz val="11"/>
      <name val="Arial"/>
      <family val="2"/>
    </font>
    <font>
      <b/>
      <sz val="11"/>
      <name val="Calibri"/>
      <family val="2"/>
      <scheme val="minor"/>
    </font>
    <font>
      <sz val="11"/>
      <name val="Calibri"/>
      <family val="2"/>
      <scheme val="minor"/>
    </font>
    <font>
      <i/>
      <sz val="11"/>
      <name val="Arial"/>
      <family val="2"/>
    </font>
  </fonts>
  <fills count="5">
    <fill>
      <patternFill patternType="none"/>
    </fill>
    <fill>
      <patternFill patternType="gray125"/>
    </fill>
    <fill>
      <patternFill patternType="solid">
        <fgColor theme="9" tint="0.79998168889431442"/>
        <bgColor indexed="64"/>
      </patternFill>
    </fill>
    <fill>
      <patternFill patternType="solid">
        <fgColor rgb="FFE2EFDA"/>
        <bgColor indexed="64"/>
      </patternFill>
    </fill>
    <fill>
      <patternFill patternType="solid">
        <fgColor rgb="FFFFFFFF"/>
        <bgColor indexed="64"/>
      </patternFill>
    </fill>
  </fills>
  <borders count="4">
    <border>
      <left/>
      <right/>
      <top/>
      <bottom/>
      <diagonal/>
    </border>
    <border>
      <left style="thin">
        <color auto="1"/>
      </left>
      <right style="thin">
        <color auto="1"/>
      </right>
      <top style="thin">
        <color auto="1"/>
      </top>
      <bottom style="thin">
        <color auto="1"/>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s>
  <cellStyleXfs count="1">
    <xf numFmtId="0" fontId="0" fillId="0" borderId="0"/>
  </cellStyleXfs>
  <cellXfs count="27">
    <xf numFmtId="0" fontId="0" fillId="0" borderId="0" xfId="0"/>
    <xf numFmtId="0" fontId="1" fillId="0" borderId="0" xfId="0" applyFont="1"/>
    <xf numFmtId="0" fontId="2" fillId="0" borderId="0" xfId="0" applyFont="1"/>
    <xf numFmtId="0" fontId="3" fillId="0" borderId="0" xfId="0" applyFont="1"/>
    <xf numFmtId="0" fontId="3" fillId="2" borderId="0" xfId="0" applyFont="1" applyFill="1"/>
    <xf numFmtId="0" fontId="2" fillId="2" borderId="0" xfId="0" applyFont="1" applyFill="1"/>
    <xf numFmtId="164" fontId="2" fillId="2" borderId="0" xfId="0" applyNumberFormat="1" applyFont="1" applyFill="1"/>
    <xf numFmtId="0" fontId="4" fillId="3" borderId="2"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4" fillId="3" borderId="3" xfId="0" applyFont="1" applyFill="1" applyBorder="1" applyAlignment="1">
      <alignment horizontal="center" vertical="center"/>
    </xf>
    <xf numFmtId="164" fontId="5" fillId="0" borderId="1" xfId="0" applyNumberFormat="1" applyFont="1" applyBorder="1" applyAlignment="1">
      <alignment horizontal="right"/>
    </xf>
    <xf numFmtId="4" fontId="5" fillId="0" borderId="1" xfId="0" applyNumberFormat="1" applyFont="1" applyBorder="1" applyAlignment="1">
      <alignment horizontal="right"/>
    </xf>
    <xf numFmtId="0" fontId="6" fillId="0" borderId="1" xfId="0" applyFont="1" applyBorder="1"/>
    <xf numFmtId="14" fontId="5" fillId="0" borderId="1" xfId="0" applyNumberFormat="1" applyFont="1" applyBorder="1" applyAlignment="1">
      <alignment horizontal="center" vertical="center"/>
    </xf>
    <xf numFmtId="14" fontId="7" fillId="0" borderId="1" xfId="0" applyNumberFormat="1" applyFont="1" applyBorder="1" applyAlignment="1">
      <alignment horizontal="center" vertical="center"/>
    </xf>
    <xf numFmtId="4" fontId="7" fillId="0" borderId="1" xfId="0" applyNumberFormat="1" applyFont="1" applyBorder="1" applyAlignment="1">
      <alignment horizontal="right"/>
    </xf>
    <xf numFmtId="4" fontId="7" fillId="0" borderId="1" xfId="0" applyNumberFormat="1" applyFont="1" applyBorder="1" applyAlignment="1">
      <alignment horizontal="right" wrapText="1"/>
    </xf>
    <xf numFmtId="0" fontId="6" fillId="0" borderId="1" xfId="0" applyFont="1" applyBorder="1" applyAlignment="1">
      <alignment horizontal="left" vertical="top" wrapText="1"/>
    </xf>
    <xf numFmtId="0" fontId="7" fillId="4" borderId="1" xfId="0" applyFont="1" applyFill="1" applyBorder="1" applyAlignment="1">
      <alignment horizontal="left" vertical="center" wrapText="1" indent="1"/>
    </xf>
    <xf numFmtId="0" fontId="7" fillId="0" borderId="1" xfId="0" applyFont="1" applyBorder="1" applyAlignment="1">
      <alignment horizontal="left" vertical="center" wrapText="1" indent="1"/>
    </xf>
    <xf numFmtId="14" fontId="7" fillId="0" borderId="1" xfId="0" applyNumberFormat="1" applyFont="1" applyBorder="1" applyAlignment="1">
      <alignment horizontal="center"/>
    </xf>
    <xf numFmtId="0" fontId="8" fillId="0" borderId="1" xfId="0" applyFont="1" applyBorder="1"/>
    <xf numFmtId="0" fontId="9" fillId="0" borderId="1" xfId="0" applyFont="1" applyBorder="1"/>
    <xf numFmtId="164" fontId="9" fillId="0" borderId="1" xfId="0" applyNumberFormat="1" applyFont="1" applyBorder="1"/>
    <xf numFmtId="0" fontId="7" fillId="0" borderId="1" xfId="0" applyFont="1" applyBorder="1"/>
    <xf numFmtId="14" fontId="7" fillId="0" borderId="1" xfId="0" applyNumberFormat="1" applyFont="1" applyBorder="1"/>
    <xf numFmtId="0" fontId="3" fillId="0" borderId="0" xfId="0" applyFont="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4</xdr:col>
      <xdr:colOff>362743</xdr:colOff>
      <xdr:row>0</xdr:row>
      <xdr:rowOff>49610</xdr:rowOff>
    </xdr:from>
    <xdr:ext cx="1185069" cy="1160086"/>
    <xdr:pic>
      <xdr:nvPicPr>
        <xdr:cNvPr id="2" name="Imagen 1">
          <a:extLst>
            <a:ext uri="{FF2B5EF4-FFF2-40B4-BE49-F238E27FC236}">
              <a16:creationId xmlns:a16="http://schemas.microsoft.com/office/drawing/2014/main" id="{CCE1EFB8-61F2-4FDD-A8FA-9879A1F6CBA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404306" y="49610"/>
          <a:ext cx="1185069" cy="1160086"/>
        </a:xfrm>
        <a:prstGeom prst="rect">
          <a:avLst/>
        </a:prstGeom>
      </xdr:spPr>
    </xdr:pic>
    <xdr:clientData/>
  </xdr:oneCellAnchor>
  <xdr:oneCellAnchor>
    <xdr:from>
      <xdr:col>0</xdr:col>
      <xdr:colOff>694135</xdr:colOff>
      <xdr:row>1</xdr:row>
      <xdr:rowOff>17860</xdr:rowOff>
    </xdr:from>
    <xdr:ext cx="883443" cy="887110"/>
    <xdr:pic>
      <xdr:nvPicPr>
        <xdr:cNvPr id="3" name="Imagen 2">
          <a:extLst>
            <a:ext uri="{FF2B5EF4-FFF2-40B4-BE49-F238E27FC236}">
              <a16:creationId xmlns:a16="http://schemas.microsoft.com/office/drawing/2014/main" id="{FD8BE100-CC91-427A-9356-34A30F90A17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94135" y="216298"/>
          <a:ext cx="883443" cy="887110"/>
        </a:xfrm>
        <a:prstGeom prst="rect">
          <a:avLst/>
        </a:prstGeom>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4B55D6-934F-42DA-B498-6A30DA6BE73F}">
  <sheetPr>
    <pageSetUpPr fitToPage="1"/>
  </sheetPr>
  <dimension ref="A1:F29"/>
  <sheetViews>
    <sheetView tabSelected="1" view="pageBreakPreview" topLeftCell="A22" zoomScaleNormal="100" zoomScaleSheetLayoutView="100" workbookViewId="0">
      <selection activeCell="A27" sqref="A27"/>
    </sheetView>
  </sheetViews>
  <sheetFormatPr baseColWidth="10" defaultRowHeight="15" x14ac:dyDescent="0.25"/>
  <cols>
    <col min="1" max="1" width="33.7109375" customWidth="1"/>
    <col min="2" max="2" width="20.140625" customWidth="1"/>
    <col min="3" max="3" width="69.140625" bestFit="1" customWidth="1"/>
    <col min="4" max="4" width="118" customWidth="1"/>
    <col min="5" max="5" width="26.140625" customWidth="1"/>
  </cols>
  <sheetData>
    <row r="1" spans="1:6" ht="15.75" x14ac:dyDescent="0.25">
      <c r="A1" s="2"/>
      <c r="B1" s="2"/>
      <c r="C1" s="2"/>
      <c r="D1" s="2"/>
      <c r="E1" s="2"/>
    </row>
    <row r="2" spans="1:6" ht="23.25" x14ac:dyDescent="0.35">
      <c r="A2" s="26" t="s">
        <v>0</v>
      </c>
      <c r="B2" s="26"/>
      <c r="C2" s="26"/>
      <c r="D2" s="26"/>
      <c r="E2" s="26"/>
      <c r="F2" s="1"/>
    </row>
    <row r="3" spans="1:6" ht="23.25" x14ac:dyDescent="0.35">
      <c r="A3" s="26" t="s">
        <v>54</v>
      </c>
      <c r="B3" s="26"/>
      <c r="C3" s="26"/>
      <c r="D3" s="26"/>
      <c r="E3" s="26"/>
      <c r="F3" s="1"/>
    </row>
    <row r="4" spans="1:6" ht="23.25" x14ac:dyDescent="0.35">
      <c r="A4" s="2"/>
      <c r="B4" s="2"/>
      <c r="C4" s="2"/>
      <c r="D4" s="2"/>
      <c r="E4" s="2"/>
      <c r="F4" s="1"/>
    </row>
    <row r="5" spans="1:6" ht="23.25" x14ac:dyDescent="0.35">
      <c r="A5" s="2"/>
      <c r="B5" s="3" t="s">
        <v>53</v>
      </c>
      <c r="C5" s="3"/>
      <c r="D5" s="2"/>
      <c r="E5" s="2"/>
      <c r="F5" s="1"/>
    </row>
    <row r="6" spans="1:6" ht="6" customHeight="1" thickBot="1" x14ac:dyDescent="0.4">
      <c r="A6" s="2"/>
      <c r="B6" s="2"/>
      <c r="C6" s="2"/>
      <c r="D6" s="2"/>
      <c r="E6" s="2"/>
      <c r="F6" s="1"/>
    </row>
    <row r="7" spans="1:6" ht="43.5" customHeight="1" x14ac:dyDescent="0.25">
      <c r="A7" s="7" t="s">
        <v>5</v>
      </c>
      <c r="B7" s="8" t="s">
        <v>6</v>
      </c>
      <c r="C7" s="9" t="s">
        <v>7</v>
      </c>
      <c r="D7" s="9" t="s">
        <v>8</v>
      </c>
      <c r="E7" s="9" t="s">
        <v>9</v>
      </c>
    </row>
    <row r="8" spans="1:6" ht="28.5" x14ac:dyDescent="0.25">
      <c r="A8" s="18" t="s">
        <v>12</v>
      </c>
      <c r="B8" s="13">
        <v>45873</v>
      </c>
      <c r="C8" s="12" t="s">
        <v>13</v>
      </c>
      <c r="D8" s="18" t="s">
        <v>14</v>
      </c>
      <c r="E8" s="10">
        <v>206632</v>
      </c>
    </row>
    <row r="9" spans="1:6" ht="57" x14ac:dyDescent="0.25">
      <c r="A9" s="18" t="s">
        <v>15</v>
      </c>
      <c r="B9" s="13">
        <v>45874</v>
      </c>
      <c r="C9" s="17" t="s">
        <v>16</v>
      </c>
      <c r="D9" s="18" t="s">
        <v>17</v>
      </c>
      <c r="E9" s="11">
        <v>102224.99</v>
      </c>
    </row>
    <row r="10" spans="1:6" ht="28.5" x14ac:dyDescent="0.25">
      <c r="A10" s="18" t="s">
        <v>18</v>
      </c>
      <c r="B10" s="13">
        <v>45874</v>
      </c>
      <c r="C10" s="12" t="s">
        <v>11</v>
      </c>
      <c r="D10" s="18" t="s">
        <v>19</v>
      </c>
      <c r="E10" s="15">
        <v>244024</v>
      </c>
    </row>
    <row r="11" spans="1:6" ht="42.75" x14ac:dyDescent="0.25">
      <c r="A11" s="18" t="s">
        <v>20</v>
      </c>
      <c r="B11" s="13">
        <v>45874</v>
      </c>
      <c r="C11" s="12" t="s">
        <v>21</v>
      </c>
      <c r="D11" s="18" t="s">
        <v>22</v>
      </c>
      <c r="E11" s="15">
        <v>37170</v>
      </c>
    </row>
    <row r="12" spans="1:6" ht="28.5" x14ac:dyDescent="0.25">
      <c r="A12" s="18" t="s">
        <v>23</v>
      </c>
      <c r="B12" s="13">
        <v>45875</v>
      </c>
      <c r="C12" s="12" t="s">
        <v>10</v>
      </c>
      <c r="D12" s="18" t="s">
        <v>24</v>
      </c>
      <c r="E12" s="15">
        <v>178436.7</v>
      </c>
    </row>
    <row r="13" spans="1:6" ht="42.75" x14ac:dyDescent="0.25">
      <c r="A13" s="18" t="s">
        <v>25</v>
      </c>
      <c r="B13" s="13">
        <v>45875</v>
      </c>
      <c r="C13" s="12" t="s">
        <v>26</v>
      </c>
      <c r="D13" s="18" t="s">
        <v>27</v>
      </c>
      <c r="E13" s="15">
        <v>59000</v>
      </c>
    </row>
    <row r="14" spans="1:6" ht="42.75" x14ac:dyDescent="0.25">
      <c r="A14" s="18" t="s">
        <v>28</v>
      </c>
      <c r="B14" s="13">
        <v>45875</v>
      </c>
      <c r="C14" s="12" t="s">
        <v>29</v>
      </c>
      <c r="D14" s="18" t="s">
        <v>30</v>
      </c>
      <c r="E14" s="15">
        <v>47200</v>
      </c>
    </row>
    <row r="15" spans="1:6" ht="37.5" customHeight="1" x14ac:dyDescent="0.25">
      <c r="A15" s="18" t="s">
        <v>31</v>
      </c>
      <c r="B15" s="13">
        <v>45875</v>
      </c>
      <c r="C15" s="12" t="s">
        <v>32</v>
      </c>
      <c r="D15" s="18" t="s">
        <v>33</v>
      </c>
      <c r="E15" s="15">
        <v>76700</v>
      </c>
    </row>
    <row r="16" spans="1:6" ht="37.5" customHeight="1" x14ac:dyDescent="0.25">
      <c r="A16" s="24" t="s">
        <v>55</v>
      </c>
      <c r="B16" s="24" t="s">
        <v>60</v>
      </c>
      <c r="C16" s="12" t="s">
        <v>56</v>
      </c>
      <c r="D16" s="18" t="s">
        <v>57</v>
      </c>
      <c r="E16" s="15">
        <v>116820</v>
      </c>
    </row>
    <row r="17" spans="1:6" ht="37.5" customHeight="1" x14ac:dyDescent="0.25">
      <c r="A17" s="18" t="s">
        <v>34</v>
      </c>
      <c r="B17" s="13">
        <v>45889</v>
      </c>
      <c r="C17" s="12" t="s">
        <v>35</v>
      </c>
      <c r="D17" s="18" t="s">
        <v>36</v>
      </c>
      <c r="E17" s="15">
        <v>68888.399999999994</v>
      </c>
    </row>
    <row r="18" spans="1:6" ht="85.5" x14ac:dyDescent="0.25">
      <c r="A18" s="18" t="s">
        <v>37</v>
      </c>
      <c r="B18" s="13">
        <v>45884</v>
      </c>
      <c r="C18" s="12" t="s">
        <v>38</v>
      </c>
      <c r="D18" s="18" t="s">
        <v>39</v>
      </c>
      <c r="E18" s="15">
        <v>120802.5</v>
      </c>
    </row>
    <row r="19" spans="1:6" ht="28.5" x14ac:dyDescent="0.25">
      <c r="A19" s="18" t="s">
        <v>58</v>
      </c>
      <c r="B19" s="25">
        <v>45895</v>
      </c>
      <c r="C19" s="12" t="s">
        <v>35</v>
      </c>
      <c r="D19" s="18" t="s">
        <v>59</v>
      </c>
      <c r="E19" s="15">
        <v>7000</v>
      </c>
    </row>
    <row r="20" spans="1:6" ht="85.5" x14ac:dyDescent="0.25">
      <c r="A20" s="18" t="s">
        <v>40</v>
      </c>
      <c r="B20" s="14">
        <v>45884</v>
      </c>
      <c r="C20" s="12" t="s">
        <v>41</v>
      </c>
      <c r="D20" s="18" t="s">
        <v>42</v>
      </c>
      <c r="E20" s="16">
        <v>40589.64</v>
      </c>
    </row>
    <row r="21" spans="1:6" ht="28.5" x14ac:dyDescent="0.25">
      <c r="A21" s="18" t="s">
        <v>43</v>
      </c>
      <c r="B21" s="14">
        <v>45896</v>
      </c>
      <c r="C21" s="12" t="s">
        <v>44</v>
      </c>
      <c r="D21" s="18" t="s">
        <v>45</v>
      </c>
      <c r="E21" s="16">
        <v>62540</v>
      </c>
    </row>
    <row r="22" spans="1:6" ht="28.5" x14ac:dyDescent="0.25">
      <c r="A22" s="18" t="s">
        <v>46</v>
      </c>
      <c r="B22" s="14">
        <v>45896</v>
      </c>
      <c r="C22" s="12" t="s">
        <v>47</v>
      </c>
      <c r="D22" s="18" t="s">
        <v>48</v>
      </c>
      <c r="E22" s="16">
        <v>32957.4</v>
      </c>
    </row>
    <row r="23" spans="1:6" ht="85.5" x14ac:dyDescent="0.25">
      <c r="A23" s="19" t="s">
        <v>49</v>
      </c>
      <c r="B23" s="20">
        <v>45896</v>
      </c>
      <c r="C23" s="12" t="s">
        <v>38</v>
      </c>
      <c r="D23" s="19" t="s">
        <v>50</v>
      </c>
      <c r="E23" s="16">
        <v>65195</v>
      </c>
    </row>
    <row r="24" spans="1:6" ht="85.5" x14ac:dyDescent="0.25">
      <c r="A24" s="19" t="s">
        <v>51</v>
      </c>
      <c r="B24" s="14">
        <v>45896</v>
      </c>
      <c r="C24" s="12" t="s">
        <v>41</v>
      </c>
      <c r="D24" s="19" t="s">
        <v>52</v>
      </c>
      <c r="E24" s="16">
        <v>74930</v>
      </c>
    </row>
    <row r="25" spans="1:6" x14ac:dyDescent="0.25">
      <c r="A25" s="21" t="s">
        <v>2</v>
      </c>
      <c r="B25" s="22"/>
      <c r="C25" s="22"/>
      <c r="D25" s="22"/>
      <c r="E25" s="23">
        <f>SUM(E8:E24)</f>
        <v>1541110.6299999997</v>
      </c>
    </row>
    <row r="26" spans="1:6" ht="15.75" x14ac:dyDescent="0.25">
      <c r="A26" s="4"/>
      <c r="B26" s="5"/>
      <c r="C26" s="5"/>
      <c r="D26" s="5"/>
      <c r="E26" s="6"/>
    </row>
    <row r="27" spans="1:6" ht="23.25" x14ac:dyDescent="0.35">
      <c r="A27" s="2" t="s">
        <v>1</v>
      </c>
      <c r="B27" s="2"/>
      <c r="C27" s="2"/>
      <c r="D27" s="2"/>
      <c r="E27" s="2"/>
      <c r="F27" s="1"/>
    </row>
    <row r="28" spans="1:6" ht="23.25" x14ac:dyDescent="0.35">
      <c r="A28" s="2" t="s">
        <v>3</v>
      </c>
      <c r="B28" s="3"/>
      <c r="C28" s="2"/>
      <c r="D28" s="2"/>
      <c r="E28" s="2"/>
      <c r="F28" s="1"/>
    </row>
    <row r="29" spans="1:6" ht="23.25" x14ac:dyDescent="0.35">
      <c r="A29" s="3" t="s">
        <v>4</v>
      </c>
      <c r="B29" s="3"/>
      <c r="C29" s="2"/>
      <c r="D29" s="2"/>
      <c r="E29" s="2"/>
      <c r="F29" s="1"/>
    </row>
  </sheetData>
  <mergeCells count="2">
    <mergeCell ref="A2:E2"/>
    <mergeCell ref="A3:E3"/>
  </mergeCells>
  <pageMargins left="1" right="1" top="1" bottom="1" header="0.5" footer="0.5"/>
  <pageSetup scale="42"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Hoja1 (2)</vt:lpstr>
      <vt:lpstr>'Hoja1 (2)'!Área_de_impresión</vt:lpstr>
      <vt:lpstr>'Hoja1 (2)'!incBuyerDossierDetaillnkRequestReference</vt:lpstr>
    </vt:vector>
  </TitlesOfParts>
  <Company>CND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Compras</dc:creator>
  <cp:lastModifiedBy>Alfredo Abel</cp:lastModifiedBy>
  <cp:lastPrinted>2025-11-12T20:24:27Z</cp:lastPrinted>
  <dcterms:created xsi:type="dcterms:W3CDTF">2013-12-03T14:07:49Z</dcterms:created>
  <dcterms:modified xsi:type="dcterms:W3CDTF">2025-11-12T20:25:29Z</dcterms:modified>
</cp:coreProperties>
</file>