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mpras 2\Desktop\Informen Alfredo Abel\Nuevo Informe (Abel 2022)\Febrero 2022\"/>
    </mc:Choice>
  </mc:AlternateContent>
  <xr:revisionPtr revIDLastSave="0" documentId="13_ncr:1_{8188B47C-8115-4950-9E1A-F3B6EC15A7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 (2)" sheetId="3" r:id="rId1"/>
  </sheets>
  <definedNames>
    <definedName name="_xlnm.Print_Area" localSheetId="0">'Hoja1 (2)'!$A$1:$K$28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<sst xmlns="http://schemas.openxmlformats.org/spreadsheetml/2006/main" count="65" uniqueCount="60">
  <si>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</si>
  <si>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</si>
  <si>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</si>
  <si>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</si>
  <si>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</si>
  <si>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</si>
  <si>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</si>
  <si>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</si>
  <si>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</si>
  <si>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</si>
  <si>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Creaciones Sorivel, SRL</t>
  </si>
  <si>
    <t>FECHA: Febrero del año 2021</t>
  </si>
  <si>
    <t>Relacion de Compras por debajo del umbral  -  Febrero 2021</t>
  </si>
  <si>
    <t>Microfundición FGLE, SRL</t>
  </si>
  <si>
    <t>CND-UC-CD-2022-0007</t>
  </si>
  <si>
    <t xml:space="preserve">CHEQUEO Y REPARACIÓN DEL TREN DELANTERO, PARA EL VEHÍCULO MARCA: MITSUBISHI, MODELO: CS3ASTJEL, PLACA: EA00793, CHASIS: JMYSTCS3A5U005316, COLOR: AZUL, AÑO:2005	</t>
  </si>
  <si>
    <t>Auto Repuestos Pantera, SRL</t>
  </si>
  <si>
    <t>CND-UC-CD-2022-0008</t>
  </si>
  <si>
    <t>Identificaciones Corporativas, SRL (IDCORP)</t>
  </si>
  <si>
    <t>COMPRA DE MATERIALES PARA SER USADOS EN LA IMPRESIÓN DEL CARNET INSTITUCIONAL, SOLICITADOS POR EL DPTO. DE RECURSOS HUMANOS, PARA CONTINUAR CON EL PROCESO DE IDENTIFICACIÓN DE LOS SERVIDORES</t>
  </si>
  <si>
    <t>CHEQUEO Y REPARACIÓN DEL TREN DELANTERO, PARA EL VEHÍCULO MARCA: CHEVROLET, MODELO: SUBURBAN, PLACA: EG01691, CHASIS :3GNEC16R52G258478, COLOR: NEGRO, AÑO: 2002, VEHÍCULO PERTENECIENTE A ESTE CONSE</t>
  </si>
  <si>
    <t>Centro de Servicios Puko, SRL</t>
  </si>
  <si>
    <t>CND-UC-CD-2022-0009</t>
  </si>
  <si>
    <t>CND-UC-CD-2022-0010</t>
  </si>
  <si>
    <t>CANCELADO</t>
  </si>
  <si>
    <t>CONFECCIÓN DE TRES (03) LETREROS ACRÍLICOS EN TRANSPARENCIA E IMPRESIÓN EN VINIL CON LA NUEVA FILOSOFÍA INSTITUCIONAL ESTABLECIDA EN LA RESOLUCIÓN NO. CND-04-2021, LOS MISMOS SERÁN COLOCADOS EN LOS SALONES DE PRESIDENCIA, JACINTO PEYNADO Y EN EL PASILLO PRINCIPAL DE ESTE CONSEJO NACIONAL DE DROGAS, DETALLES SEGÚN DOCUMENTOS ANEXOS.</t>
  </si>
  <si>
    <t>CND-UC-CD-2022-0011</t>
  </si>
  <si>
    <t>COMPRA DE RD$60,000.00( SESENTA MIL PESOS CON 00/100), DE COMBUSTIBLE EN TICKETS PARA LA REGIONAL NORDESTE SAN FRANCISCO DE MACORIS DEL CONSEJO NACIONAL DE DROGAS, CORRESPONDIENTE AL TRIMESTRE ENERO-MARZO 2022,</t>
  </si>
  <si>
    <t>Estacion De Servicios Negrín, SRL</t>
  </si>
  <si>
    <t>CND-UC-CD-2022-0012</t>
  </si>
  <si>
    <t>CND-UC-CD-2022-0013</t>
  </si>
  <si>
    <t>Sigma Petroleum Corp, SRL.</t>
  </si>
  <si>
    <t>COMPRA DE RD$90,000.00(NOVENTA MIL PESOS CON 00/100), DE COMBUSTIBLE EN TICKETS PARA LA REGIONAL NORTE SANTIAGO DEL CONSEJO NACIONAL DE DROGAS, CORRESPONDIENTE AL TRIMESTRE ENERO- MARZO DEL 2022,</t>
  </si>
  <si>
    <t>COMPRA DE RD$45,000.00(CUARENTA Y CINCO MIL PESOS CON 00/100), DE COMBUSTIBLE EN TICKETS PARA LA REGIONAL SUR BARAHONA DEL CONSEJO NACIONAL DE DROGAS, CORRESPONDIENTE AL TRIMESTRE ENERO-MARZO 2022</t>
  </si>
  <si>
    <t>CND-UC-CD-2022-0014</t>
  </si>
  <si>
    <t>COMPRA DE REFRIGERIO CON CAFÉ, LECHE Y JUGO SIN AZÚCAR Y 5 VARIEDADES DE BOCADILLO SERVIDOS EN BANDEJAS PARA LAS 40 PERSONAS QUE ESTARÁN PARTICIPANDO EN LA FIRMA DE ACUERDO DE COOPERACIÓN CON LA POLICÍA NACIONAL, A CELEBRARSE EL MIÉRCOLES 16 DE FEBRERO A LAS 9:AM EN EL SALÓN JACINTO B. PEYNADO, DE ESTE CONSEJO NACIONAL DE DROGAS</t>
  </si>
  <si>
    <t>Franklin Benjamín López Fornerin</t>
  </si>
  <si>
    <t>CND-UC-CD-2022-0016</t>
  </si>
  <si>
    <t>COMPRA DE DOS (02) ARREGLOS DE MESA ALARGADOS, CON FLORES TROPICALES, PARA REUNIÓN DE FIRMAS DE ACUERDO DE COOPERACIÓN DEL CONSEJO NACIONAL DE DROGAS CON EL CONSEJO NACIONAL DE POBLACIÓN Y FAMILIA Y LA ASOCIACIÓN DE LA NUEVA BARQUITA, A CELEBRARSE EL MARTES 15 Y JUEVES 17 DE FEBRERO 2022</t>
  </si>
  <si>
    <t>CND-UC-CD-2022-0017</t>
  </si>
  <si>
    <t>COMPRA E INSTALACION DE PIEZAS PARA EL MANTENIMIENTO DEL VEHÍCULO MARCA: CHEVROLET, MODELO: TAHOE, PLACA: G438815, CHASIS: 1GNSC7EC1JR330892, COLOR: NEGRO, AÑO:2018 . ASIGNADO AL PRESIDENTE DE ESTE CONSEJO NACIONAL DE DROGAS</t>
  </si>
  <si>
    <t>CND-UC-CD-2022-0018</t>
  </si>
  <si>
    <t>Autoasesores, SRL</t>
  </si>
  <si>
    <t>COMPRA DE ARTÍCULOS COMESTIBLES PARA EL ABASTECIMIENTO DEL ALMACÉN DE ESTE CONSEJO NACIONAL DE DROGAS, PARA EL TRIMESTRE ENERO-MARZO 2022,</t>
  </si>
  <si>
    <t>CND-UC-CD-2022-0019</t>
  </si>
  <si>
    <t>Surba Solutions, SRL</t>
  </si>
  <si>
    <t>COMPRA E INSTALACIÓN DE PIEZAS PARA EL MANTENIMIENTO DEL VEHÍCULO MARCA: CHEVROLET, MODELO: TAHOE, PLACA: G438815, CHASIS: 1GNSC7EC1JR330892, COLOR: NEGRO, AÑO:2018.</t>
  </si>
  <si>
    <t>Autoasesores Galeria, SRL</t>
  </si>
  <si>
    <t>CND-UC-CD-2022-0020</t>
  </si>
  <si>
    <t>COMPRA DE CUARENTA Y CINCO MIL PESOS (RD$45,000.00) DE COMBUSTIBLE EN TICKETS PARA LA REGIONAL ESTE SAN PEDRO DE MACORÍS DE ESTE CONSEJO NACIONAL DE DROGAS, CORRESPONDIENTE AL TRIMESTRE: ENERO- MARZO DEL AÑO 2022</t>
  </si>
  <si>
    <t>CND-UC-CD-2022-0021</t>
  </si>
  <si>
    <t>Mayol &amp; Co, SRL</t>
  </si>
  <si>
    <t>COMPRA DE UN CARGADOR O FUENTE LENOVO 8SSA 10M42742L1CZ287Y0CV3, PARA LA LAPTOP ASIGNADA A LA DIVISIÓN DE CAPACITACIÓN Y DESARROLLO, DE ESTE CONSEJO NACIONAL DE DROGAS.</t>
  </si>
  <si>
    <t>Globatec, SRL</t>
  </si>
  <si>
    <t>CND-UC-CD-2022-0022</t>
  </si>
  <si>
    <t>CND-UC-CD-2022-0023</t>
  </si>
  <si>
    <t>COMPRA DE TRES (03) CORTINAS VENECIANAS PARA CUBRIR LAS VENTANAS DE LA OFICINA ASIGNADA A LA ENCARGADA DE LA DIVISIÓN DE CONTABILIDAD DE ESTE CONSEJO NACIONAL DE DROGAS</t>
  </si>
  <si>
    <t>FRC Suplidores Industriales, SRL</t>
  </si>
  <si>
    <t>COMPRA DE JUGUETES A UTILIZAR EN EL TRIMESTRE ENERO - MARZO DEL AÑO 2022 EN LOS FESTIVALES DEPORTIVOS Y RECREATIVOS, LOS CUALES BUSCAN INCENTIVAR Y PROMOVER EL USO CONSTRUCTIVO DEL TIEMPO LIBRE A TRAVÉS DE LOS JUEGOS POPULARES Y LAS ACCIONES DEPORTIVAS, SOLICITADO POR EL DEPARTAMENTO DE PREVENCIÓN EN EL DEPORTE (DEPREDEPORTE) DE ESTE CONSEJO NACIONAL DE DROGAS</t>
  </si>
  <si>
    <t>CND-UC-CD-2022-0024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</si>
</sst>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165" fontId="3" fillId="2" borderId="0" xfId="0" applyNumberFormat="1" applyFont="1" applyFill="1" applyBorder="1"/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0" fontId="5" fillId="0" borderId="1" xfId="0" applyFont="1" applyBorder="1"/>
    <xf numFmtId="4" fontId="6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14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 indent="1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1057275</xdr:colOff>
      <xdr:row>0</xdr:row>
      <xdr:rowOff>0</xdr:rowOff>
    </xdr:from>
    <xdr:ext cx="724661" cy="709384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0"/>
          <a:ext cx="724661" cy="709384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47625</xdr:rowOff>
    </xdr:from>
    <xdr:ext cx="573881" cy="576263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7625"/>
          <a:ext cx="573881" cy="5762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8"/>
  <sheetViews>
    <sheetView tabSelected="1" view="pageBreakPreview" zoomScale="30" zoomScaleNormal="100" zoomScaleSheetLayoutView="30" workbookViewId="0">
      <selection activeCell="A2" sqref="A2:E2"/>
    </sheetView>
  </sheetViews>
  <sheetFormatPr baseColWidth="10" defaultRowHeight="15" x14ac:dyDescent="0.25"/>
  <cols>
    <col min="1" max="1" width="52.7109375" customWidth="1"/>
    <col min="2" max="2" width="23.42578125" bestFit="1" customWidth="1"/>
    <col min="3" max="3" width="86.42578125" customWidth="1"/>
    <col min="4" max="4" width="255.85546875" customWidth="1"/>
    <col min="5" max="5" width="63.85546875" customWidth="1"/>
  </cols>
  <sheetData>
    <row r="1" spans="1:6" ht="48" customHeight="1" x14ac:dyDescent="0.7">
      <c r="A1" s="25" t="s">
        <v>0</v>
      </c>
      <c r="B1" s="25"/>
      <c r="C1" s="25"/>
      <c r="D1" s="25"/>
      <c r="E1" s="25"/>
      <c r="F1" s="1"/>
    </row>
    <row r="2" spans="1:6" ht="46.5" x14ac:dyDescent="0.7">
      <c r="A2" s="25" t="s">
        <v>12</v>
      </c>
      <c r="B2" s="25"/>
      <c r="C2" s="25"/>
      <c r="D2" s="25"/>
      <c r="E2" s="25"/>
      <c r="F2" s="1"/>
    </row>
    <row r="3" spans="1:6" ht="46.5" x14ac:dyDescent="0.7">
      <c r="A3" s="26"/>
      <c r="B3" s="26"/>
      <c r="C3" s="26"/>
      <c r="D3" s="26"/>
      <c r="E3" s="26"/>
      <c r="F3" s="1"/>
    </row>
    <row r="4" spans="1:6" ht="46.5" x14ac:dyDescent="0.7">
      <c r="A4" s="26"/>
      <c r="B4" s="27" t="s">
        <v>11</v>
      </c>
      <c r="C4" s="27"/>
      <c r="D4" s="26"/>
      <c r="E4" s="26"/>
      <c r="F4" s="1"/>
    </row>
    <row r="5" spans="1:6" ht="6" customHeight="1" x14ac:dyDescent="0.4">
      <c r="A5" s="24"/>
      <c r="B5" s="24"/>
      <c r="C5" s="24"/>
      <c r="D5" s="24"/>
      <c r="E5" s="24"/>
      <c r="F5" s="1"/>
    </row>
    <row r="6" spans="1:6" ht="99" customHeight="1" x14ac:dyDescent="0.45">
      <c r="A6" s="28" t="s">
        <v>2</v>
      </c>
      <c r="B6" s="29" t="s">
        <v>3</v>
      </c>
      <c r="C6" s="30" t="s">
        <v>4</v>
      </c>
      <c r="D6" s="30" t="s">
        <v>5</v>
      </c>
      <c r="E6" s="30" t="s">
        <v>6</v>
      </c>
      <c r="F6" s="2"/>
    </row>
    <row r="7" spans="1:6" ht="81" customHeight="1" x14ac:dyDescent="0.4">
      <c r="A7" s="20" t="s">
        <v>14</v>
      </c>
      <c r="B7" s="21">
        <v>44594</v>
      </c>
      <c r="C7" s="13" t="s">
        <v>16</v>
      </c>
      <c r="D7" s="22" t="s">
        <v>15</v>
      </c>
      <c r="E7" s="11">
        <v>53926</v>
      </c>
      <c r="F7" s="2"/>
    </row>
    <row r="8" spans="1:6" ht="83.25" customHeight="1" x14ac:dyDescent="0.4">
      <c r="A8" s="20" t="s">
        <v>17</v>
      </c>
      <c r="B8" s="21">
        <v>44596</v>
      </c>
      <c r="C8" s="13" t="s">
        <v>18</v>
      </c>
      <c r="D8" s="22" t="s">
        <v>19</v>
      </c>
      <c r="E8" s="12">
        <v>56581</v>
      </c>
      <c r="F8" s="2"/>
    </row>
    <row r="9" spans="1:6" ht="83.25" customHeight="1" x14ac:dyDescent="0.4">
      <c r="A9" s="20" t="s">
        <v>22</v>
      </c>
      <c r="B9" s="23">
        <v>44599</v>
      </c>
      <c r="C9" s="13" t="s">
        <v>21</v>
      </c>
      <c r="D9" s="22" t="s">
        <v>20</v>
      </c>
      <c r="E9" s="12">
        <v>59999.92</v>
      </c>
      <c r="F9" s="2"/>
    </row>
    <row r="10" spans="1:6" ht="46.5" customHeight="1" x14ac:dyDescent="0.45">
      <c r="A10" s="20" t="s">
        <v>23</v>
      </c>
      <c r="B10" s="23" t="s">
        <v>24</v>
      </c>
      <c r="C10" s="13" t="s">
        <v>24</v>
      </c>
      <c r="D10" s="22" t="s">
        <v>24</v>
      </c>
      <c r="E10" s="14" t="s">
        <v>24</v>
      </c>
      <c r="F10" s="2"/>
    </row>
    <row r="11" spans="1:6" ht="132" customHeight="1" x14ac:dyDescent="0.45">
      <c r="A11" s="20" t="s">
        <v>26</v>
      </c>
      <c r="B11" s="23">
        <v>44600</v>
      </c>
      <c r="C11" s="13" t="s">
        <v>13</v>
      </c>
      <c r="D11" s="22" t="s">
        <v>25</v>
      </c>
      <c r="E11" s="14">
        <v>52392</v>
      </c>
      <c r="F11" s="2"/>
    </row>
    <row r="12" spans="1:6" ht="101.25" customHeight="1" x14ac:dyDescent="0.45">
      <c r="A12" s="20" t="s">
        <v>29</v>
      </c>
      <c r="B12" s="23">
        <v>44606</v>
      </c>
      <c r="C12" s="13" t="s">
        <v>28</v>
      </c>
      <c r="D12" s="22" t="s">
        <v>27</v>
      </c>
      <c r="E12" s="14">
        <v>60000</v>
      </c>
      <c r="F12" s="2"/>
    </row>
    <row r="13" spans="1:6" ht="86.25" customHeight="1" x14ac:dyDescent="0.45">
      <c r="A13" s="20" t="s">
        <v>30</v>
      </c>
      <c r="B13" s="23">
        <v>44606</v>
      </c>
      <c r="C13" s="13" t="s">
        <v>31</v>
      </c>
      <c r="D13" s="22" t="s">
        <v>32</v>
      </c>
      <c r="E13" s="14">
        <v>90000</v>
      </c>
      <c r="F13" s="2"/>
    </row>
    <row r="14" spans="1:6" ht="88.5" customHeight="1" x14ac:dyDescent="0.45">
      <c r="A14" s="20" t="s">
        <v>34</v>
      </c>
      <c r="B14" s="23">
        <v>44606</v>
      </c>
      <c r="C14" s="13" t="s">
        <v>31</v>
      </c>
      <c r="D14" s="22" t="s">
        <v>33</v>
      </c>
      <c r="E14" s="14">
        <v>45000</v>
      </c>
      <c r="F14" s="2"/>
    </row>
    <row r="15" spans="1:6" ht="137.25" customHeight="1" x14ac:dyDescent="0.45">
      <c r="A15" s="20" t="s">
        <v>37</v>
      </c>
      <c r="B15" s="23">
        <v>44606</v>
      </c>
      <c r="C15" s="13" t="s">
        <v>36</v>
      </c>
      <c r="D15" s="22" t="s">
        <v>35</v>
      </c>
      <c r="E15" s="14">
        <v>13275</v>
      </c>
      <c r="F15" s="2"/>
    </row>
    <row r="16" spans="1:6" ht="116.25" customHeight="1" x14ac:dyDescent="0.4">
      <c r="A16" s="20" t="s">
        <v>39</v>
      </c>
      <c r="B16" s="23">
        <v>44606</v>
      </c>
      <c r="C16" s="13" t="s">
        <v>10</v>
      </c>
      <c r="D16" s="22" t="s">
        <v>38</v>
      </c>
      <c r="E16" s="15">
        <v>10620</v>
      </c>
      <c r="F16" s="2"/>
    </row>
    <row r="17" spans="1:6" ht="111.75" customHeight="1" x14ac:dyDescent="0.4">
      <c r="A17" s="20" t="s">
        <v>41</v>
      </c>
      <c r="B17" s="23">
        <v>44608</v>
      </c>
      <c r="C17" s="13" t="s">
        <v>42</v>
      </c>
      <c r="D17" s="22" t="s">
        <v>40</v>
      </c>
      <c r="E17" s="15">
        <v>90735.31</v>
      </c>
      <c r="F17" s="2"/>
    </row>
    <row r="18" spans="1:6" ht="91.5" customHeight="1" x14ac:dyDescent="0.4">
      <c r="A18" s="20" t="s">
        <v>44</v>
      </c>
      <c r="B18" s="23">
        <v>44613</v>
      </c>
      <c r="C18" s="13" t="s">
        <v>45</v>
      </c>
      <c r="D18" s="22" t="s">
        <v>43</v>
      </c>
      <c r="E18" s="15">
        <v>84946</v>
      </c>
      <c r="F18" s="2"/>
    </row>
    <row r="19" spans="1:6" ht="84" customHeight="1" x14ac:dyDescent="0.4">
      <c r="A19" s="20" t="s">
        <v>48</v>
      </c>
      <c r="B19" s="23">
        <v>44618</v>
      </c>
      <c r="C19" s="13" t="s">
        <v>47</v>
      </c>
      <c r="D19" s="22" t="s">
        <v>46</v>
      </c>
      <c r="E19" s="15">
        <v>64998.48</v>
      </c>
      <c r="F19" s="2"/>
    </row>
    <row r="20" spans="1:6" ht="81" x14ac:dyDescent="0.4">
      <c r="A20" s="20" t="s">
        <v>50</v>
      </c>
      <c r="B20" s="16">
        <v>44617</v>
      </c>
      <c r="C20" s="13" t="s">
        <v>51</v>
      </c>
      <c r="D20" s="22" t="s">
        <v>49</v>
      </c>
      <c r="E20" s="15">
        <v>45000</v>
      </c>
      <c r="F20" s="2"/>
    </row>
    <row r="21" spans="1:6" ht="90.75" customHeight="1" x14ac:dyDescent="0.4">
      <c r="A21" s="20" t="s">
        <v>54</v>
      </c>
      <c r="B21" s="18">
        <v>44620</v>
      </c>
      <c r="C21" s="13" t="s">
        <v>53</v>
      </c>
      <c r="D21" s="17" t="s">
        <v>52</v>
      </c>
      <c r="E21" s="15">
        <v>3900</v>
      </c>
      <c r="F21" s="2"/>
    </row>
    <row r="22" spans="1:6" ht="68.25" customHeight="1" x14ac:dyDescent="0.4">
      <c r="A22" s="20" t="s">
        <v>55</v>
      </c>
      <c r="B22" s="18">
        <v>44620</v>
      </c>
      <c r="C22" s="13" t="s">
        <v>57</v>
      </c>
      <c r="D22" s="17" t="s">
        <v>56</v>
      </c>
      <c r="E22" s="15">
        <v>32542.63</v>
      </c>
      <c r="F22" s="2"/>
    </row>
    <row r="23" spans="1:6" ht="82.5" customHeight="1" x14ac:dyDescent="0.4">
      <c r="A23" s="20" t="s">
        <v>59</v>
      </c>
      <c r="B23" s="18">
        <v>44620</v>
      </c>
      <c r="C23" s="13" t="s">
        <v>57</v>
      </c>
      <c r="D23" s="19" t="s">
        <v>58</v>
      </c>
      <c r="E23" s="15">
        <v>135788.5</v>
      </c>
      <c r="F23" s="2"/>
    </row>
    <row r="24" spans="1:6" ht="41.25" customHeight="1" x14ac:dyDescent="0.5">
      <c r="A24" s="5" t="s">
        <v>7</v>
      </c>
      <c r="B24" s="6"/>
      <c r="C24" s="6"/>
      <c r="D24" s="6"/>
      <c r="E24" s="7">
        <f>SUM(E7:E23)</f>
        <v>899704.84</v>
      </c>
      <c r="F24" s="2"/>
    </row>
    <row r="25" spans="1:6" ht="31.5" x14ac:dyDescent="0.5">
      <c r="A25" s="8"/>
      <c r="B25" s="9"/>
      <c r="C25" s="9"/>
      <c r="D25" s="9"/>
      <c r="E25" s="10"/>
      <c r="F25" s="2"/>
    </row>
    <row r="26" spans="1:6" ht="31.5" x14ac:dyDescent="0.5">
      <c r="A26" s="3" t="s">
        <v>1</v>
      </c>
      <c r="B26" s="3"/>
      <c r="C26" s="3"/>
      <c r="D26" s="3"/>
      <c r="E26" s="3"/>
      <c r="F26" s="1"/>
    </row>
    <row r="27" spans="1:6" ht="31.5" x14ac:dyDescent="0.5">
      <c r="A27" s="3" t="s">
        <v>8</v>
      </c>
      <c r="B27" s="4"/>
      <c r="C27" s="3"/>
      <c r="D27" s="3"/>
      <c r="E27" s="3"/>
      <c r="F27" s="1"/>
    </row>
    <row r="28" spans="1:6" ht="31.5" x14ac:dyDescent="0.5">
      <c r="A28" s="4" t="s">
        <v>9</v>
      </c>
      <c r="B28" s="4"/>
      <c r="C28" s="3"/>
      <c r="D28" s="3"/>
      <c r="E28" s="3"/>
      <c r="F28" s="1"/>
    </row>
  </sheetData>
  <mergeCells count="2">
    <mergeCell ref="A1:E1"/>
    <mergeCell ref="A2:E2"/>
  </mergeCells>
  <pageMargins left="0.70866141732283461" right="0.70866141732283461" top="0.74803149606299213" bottom="0.74803149606299213" header="0.31496062992125984" footer="0.31496062992125984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 2</cp:lastModifiedBy>
  <cp:lastPrinted>2022-03-09T17:51:18Z</cp:lastPrinted>
  <dcterms:created xsi:type="dcterms:W3CDTF">2013-12-03T14:07:49Z</dcterms:created>
  <dcterms:modified xsi:type="dcterms:W3CDTF">2022-03-09T17:51:25Z</dcterms:modified>
</cp:coreProperties>
</file>