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Compras 2\Desktop\Informen Alfredo Abel\Nuevo Informe (Abel 2022)\OCTUBRE  2022\"/>
    </mc:Choice>
  </mc:AlternateContent>
  <xr:revisionPtr revIDLastSave="0" documentId="13_ncr:1_{B2BFCE7D-C82D-4ED9-AAD1-D62DF49DE154}"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s>
  <definedNames>
    <definedName name="_xlnm.Print_Area" localSheetId="0">Hoja1!$A$1:$H$30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7" i="1" l="1"/>
</calcChain>
</file>

<file path=xl/sharedStrings.xml><?xml version="1.0" encoding="utf-8"?>
<sst xmlns="http://schemas.openxmlformats.org/spreadsheetml/2006/main" count="111" uniqueCount="91">
  <si>
    <t xml:space="preserve">Consejo Nacional de Drogas </t>
  </si>
  <si>
    <t>Firma_____________________________________</t>
  </si>
  <si>
    <t>Proceso de Contratación      No. Expediente/Referencia</t>
  </si>
  <si>
    <t>Fecha de Registro</t>
  </si>
  <si>
    <t>PROVEEDORES</t>
  </si>
  <si>
    <t>DESCRIPCIÓN</t>
  </si>
  <si>
    <t>VALOR RD$</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</si>
  <si>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</si>
  <si>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</si>
  <si>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</si>
  <si>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</si>
  <si>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</si>
  <si>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</si>
  <si>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</si>
  <si>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</si>
  <si>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</si>
  <si>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</si>
  <si>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</si>
  <si>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</si>
  <si>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</si>
  <si>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</si>
  <si>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</si>
  <si>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</si>
  <si>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</si>
  <si>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</si>
  <si>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</si>
  <si>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</si>
  <si>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</si>
  <si>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</si>
  <si>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</si>
  <si>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</si>
  <si>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</si>
  <si>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</si>
  <si>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</si>
  <si>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</si>
  <si>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</si>
  <si>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</si>
  <si>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</si>
  <si>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</si>
  <si>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</si>
  <si>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</si>
  <si>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</si>
  <si>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</si>
  <si>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</si>
  <si>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</si>
  <si>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</si>
  <si>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</si>
  <si>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</si>
  <si>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</si>
  <si>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</si>
  <si>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</si>
  <si>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</si>
  <si>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</si>
  <si>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</si>
  <si>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</si>
  <si>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</si>
  <si>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"Año de la Consolidacion de la Seguridad Alimentaria"								</t>
  </si>
  <si>
    <t>Relacion de Compras por debajo del umbral  -  Octubre 2022</t>
  </si>
  <si>
    <t>FECHA: Octubre del año 2022</t>
  </si>
  <si>
    <t>CND-UC-CD-2022-0126</t>
  </si>
  <si>
    <t>Compañía de Importaciones Coimpwiwe, SRL</t>
  </si>
  <si>
    <t>COMPRA DE VEINTIDÓS (22) BAJANTES PARA LAS DIFERENTES ACTIVIDADES PREVENTIVAS QUE REALIZAN LOS DEPARTAMENTOS DE PREVENCIÓN DE ESTE CONSEJO NACIONAL DE DROGAS, DETALLADOS A CONTINUACIÓN: TRES (03) DE LA REGIONAL (I) DEL OZAMA SANTO DOMINGO ESTE, CINCO (05) DE COMUNICACIONES, DOS (02) DE LA DIRECCIÓN DE ESTRATEGIAS EN PREVENCIÓN DE DROGAS Y PROMOCIÓN DE LA SALUD, CINCO (05) DE DEPREDEPORTE, TRES (03) DEL DEPRAL Y CUATROS (04) DEL DEPREI, DETALLES EN DOCUMENTOS ANEXOS</t>
  </si>
  <si>
    <t>CND-UC-CD-2022-0127</t>
  </si>
  <si>
    <t>Tecnoserv Computers and Security Camera PKF, SRL</t>
  </si>
  <si>
    <t>REPARACIÓN DE LAPTOP MARCA DELL MODELO: INSPIRON 3593 DISPOSITIVO UTILIZADO PARA REALIZAR BACKUPS O COPIAS DE RESGUARDO, CONFIGURACIÓN DEL SISTEMA FINANCIERO DE LA INSTITUCIÓN (SIAF) Y MANTENIMIENTO A LA IMPRESORA EPSON L4150, PERTENECIENTE AL OBSERVATORIO DOMINICANO DE DROGAS, DETALLES SEGÚN DOCUMENTOS ANEXOS.</t>
  </si>
  <si>
    <t>CND-UC-CD-2022-0128</t>
  </si>
  <si>
    <t>Gastables del Caribe (GADECA),SRL</t>
  </si>
  <si>
    <t>COMPRA DE MATERIALES DE OFICINA Y UTILES DE COCINA QUE SE UTILIZARAN EN LA REGIONAL (V) CIBAO-SUR QUE SERÁ INSTALADA EN LA VEGA, LA CUAL FUE APROBADA POR EL MINISTERIO DE ADMINISTRACIÓN PÚBLICA (MAP) BAJO LA RESOLUCIÓN NO. CND-05-2021, DETALLES EN DOCUMENTOS ANEXOS</t>
  </si>
  <si>
    <t>CND-UC-CD-2022-0129</t>
  </si>
  <si>
    <t>Sigma Petroleum Corp, SAS</t>
  </si>
  <si>
    <t>COMPRA DE NOVENTA MIL PESOS (RD$90,000.00) DE COMBUSTIBLE CORRESPONDIENTE AL TRIMESTRE OCTUBRE/DICIEMBRE DEL AÑO 2022, PARA LAS ACTIVIDADES DEL DEPARTAMENTO REGIONAL IV DEL CIBAO NORTE, SANTIAGO DE ESTE CONSEJO NACIONAL DE DROGAS, DETALLES EN DOCUMENTOS ANEXOS.</t>
  </si>
  <si>
    <t>CND-UC-CD-2022-0130</t>
  </si>
  <si>
    <t>CONFECCION DE LETRAS TROQUELADAS PARA COLOCAR EN LA GALERIA DE EXPRESIDENTES DE ESTE CONSEJO NACIONAL DE DROGAS, DETALLES EN DOCUMENTOS ANEXOS.</t>
  </si>
  <si>
    <t>CND-UC-CD-2022-0131</t>
  </si>
  <si>
    <t>COMPRA DE RD$45,000.00 (CUARENTA Y CINCO MIL PESOS CON 00/100), DE COMBUSTIBLE EN TICKETS PARA LA REGIONAL (VII) DE ENRIQUILLO (BARAHONA) DEL CONSEJO NACIONAL DE DROGAS, CORRESPONDIENTE AL TRIMESTRE OCTUBRE-DICIEMBRE 2022, DETALLES EN DOCUMENTACION ANEXA.</t>
  </si>
  <si>
    <t>CND-UC-CD-2022-0132</t>
  </si>
  <si>
    <t>Repuestos y Servicios Los Compañeros, SRL</t>
  </si>
  <si>
    <t>COMPRA DE DIFERENCIAL, REPARACIÓN DE TRANSMISIÓN Y DEL ALTERNADOR AL VEHÍCULO MARCA: NISSAN, MODELO: FRONTIER, PLACA: EL03879, CHASIS: JN1CJUD22Z0744584, COLOR: GRIS, AÑO: 2007, ASIGNADO A LA SECCIÓN DE TRANSPORTACIÓN DE ESTE CONSEJO NACIONAL DE DROGAS, DETALLES EN DOCUMENTOS ANEXOS.</t>
  </si>
  <si>
    <t>CND-UC-CD-2022-0133</t>
  </si>
  <si>
    <t>Garena, SRL</t>
  </si>
  <si>
    <t>COMPRA DE TRES (03) TABLEROS CON AROS Y MAYAS Y DOS (02) PELOTAS DE BALONCESTO PARA SER UTILIZADOS EN LAS ACTIVIDADES QUE SE LLEVAN A CABO DENTRO DEL PROYECTO “UN CANASTO POR LA VIDA" QUE DESARROLLA EL DEPARTAMENTO DE PREVENCIÓN EN EL DEPORTE, DE ESTE CONSEJO NACIONAL DE DROGAS. DETALLES EN DOCUMENTOS ANEXOS.</t>
  </si>
  <si>
    <t>CND-UC-CD-2022-0134</t>
  </si>
  <si>
    <t>ROTULACIÓN DE DOS (02) TABLEROS CON AROS, Y MALLAS DE BALONCESTO PARA SER UTILIZADOS EN LAS ACTIVIDADES DENTRO DEL PROYECTO “UN CANASTO POR LA VIDA" QUE DESARROLLA EL DEPARTAMENTO DE PREVENCIÓN EN EL DEPORTE, DE ESTE CONSEJO NACIONAL DE DROGAS. DETALLES EN DOCUMENTOS ANEXOS.</t>
  </si>
  <si>
    <t>CND-UC-CD-2022-0135</t>
  </si>
  <si>
    <t>MANTENIMIENTO DE UNA (01) IMPRESORA CANON MF244DW PERTENECIENTE A LA DIVISIÓN DE CONTABILIDAD, UNA (01) IMPRESORA HP COLOR LASERJET MFP M28 1FDW DE ESTA SECCIÓN DE COMPRAS, UNA (01) IMPRESORA EPSON L4150 DE LA DIRECCIÓN DE ESTRATEGIAS DE PREVENCIÓN Y UNA (01) FOTOCOPIADORA DE LA REGIONAL (III) CIBAO NORESTE, DE ESTE CONSEJO NACIONAL DE DROGAS, DETALLES SEGÚN DOCUMENTOS ANEXOS.</t>
  </si>
  <si>
    <t>CND-UC-CD-2022-0136</t>
  </si>
  <si>
    <t>Muebles &amp; Equipos para Oficina León Gonzalez, SRL</t>
  </si>
  <si>
    <t>COMPRA DE MOBILIARIOS Y EQUIPOS DE OFICINA (02) SILLONES ERGONÓMICOS ,UN (01) SOFA EN TACTO PIEL NEGRO Y UN (01) ARCHIVO, SOLICITADOS POR LA DIVISIÓN DE CONTABILIDAD Y LA DIVISIÓN DE CAPACITACIÓN Y LA DIVISION DE SERVICIOS GENERALES DE ESTE CONSEJO NACIONAL DE DROGAS, DETALLES EN DOCUMENTOS ANEXOS.</t>
  </si>
  <si>
    <t>CND-UC-CD-2022-0140</t>
  </si>
  <si>
    <t>Slyng Dominicana, SRL</t>
  </si>
  <si>
    <t>COMPRA DE ARTICULOS COMESTIBLES PARA EL ABASTECIMIENTO DEL ALMACENDE ESTE CONSEJO NACIONAL DE DROGAS, LOS MISMOS SERAN PARA CUBRIR EL TRIMESTRE OCTUBRE-DICIEMBRE DEL PRESENTE AÑO,DETALLES SEGUN DOCUMENTOS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</si>
</sst>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2" x14ac:knownFonts="1">
    <font>
      <sz val="11"/>
      <color theme="1"/>
      <name val="Calibri"/>
      <family val="2"/>
      <scheme val="minor"/>
    </font>
    <font>
      <b/>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6"/>
      <color theme="1"/>
      <name val="Calibri"/>
      <family val="2"/>
      <scheme val="minor"/>
    </font>
    <font>
      <sz val="11"/>
      <name val="Calibri"/>
      <family val="2"/>
      <scheme val="minor"/>
    </font>
    <font>
      <sz val="12"/>
      <color theme="1"/>
      <name val="Calibri"/>
      <family val="2"/>
      <scheme val="minor"/>
    </font>
    <font>
      <sz val="11"/>
      <name val="Arial"/>
      <family val="2"/>
    </font>
    <font>
      <sz val="9"/>
      <name val="Arial"/>
      <family val="2"/>
    </font>
    <font>
      <b/>
      <sz val="11"/>
      <name val="Arial"/>
      <family val="2"/>
    </font>
    <font>
      <sz val="9"/>
      <color rgb="FF00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CECECE"/>
      </left>
      <right style="medium">
        <color rgb="FFCECECE"/>
      </right>
      <top style="medium">
        <color rgb="FFCECECE"/>
      </top>
      <bottom style="medium">
        <color rgb="FFCECECE"/>
      </bottom>
      <diagonal/>
    </border>
    <border>
      <left style="thin">
        <color auto="1"/>
      </left>
      <right style="thin">
        <color auto="1"/>
      </right>
      <top/>
      <bottom style="thin">
        <color auto="1"/>
      </bottom>
      <diagonal/>
    </border>
  </borders>
  <cellStyleXfs count="1">
    <xf numFmtId="0" fontId="0" fillId="0" borderId="0"/>
  </cellStyleXfs>
  <cellXfs count="42">
    <xf numFmtId="0" fontId="0" fillId="0" borderId="0" xfId="0"/>
    <xf numFmtId="0" fontId="1" fillId="0" borderId="0" xfId="0" applyFont="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2" borderId="1" xfId="0" applyFill="1" applyBorder="1"/>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2" borderId="2" xfId="0" applyFont="1" applyFill="1" applyBorder="1"/>
    <xf numFmtId="164" fontId="0" fillId="2" borderId="1" xfId="0" applyNumberFormat="1" applyFill="1" applyBorder="1"/>
    <xf numFmtId="0" fontId="3" fillId="0" borderId="1" xfId="0" applyFont="1" applyFill="1" applyBorder="1" applyAlignment="1">
      <alignment horizontal="right" vertical="center" wrapText="1"/>
    </xf>
    <xf numFmtId="164" fontId="6" fillId="0" borderId="1" xfId="0" applyNumberFormat="1" applyFont="1" applyFill="1" applyBorder="1" applyAlignment="1">
      <alignment horizontal="left"/>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6" fillId="0" borderId="4" xfId="0" applyNumberFormat="1" applyFont="1" applyFill="1" applyBorder="1" applyAlignment="1">
      <alignment horizontal="left"/>
    </xf>
    <xf numFmtId="14" fontId="3" fillId="0" borderId="1" xfId="0" applyNumberFormat="1" applyFont="1" applyFill="1" applyBorder="1"/>
    <xf numFmtId="0" fontId="3" fillId="0" borderId="1" xfId="0" applyFont="1" applyFill="1" applyBorder="1"/>
    <xf numFmtId="4" fontId="6" fillId="0" borderId="1" xfId="0" applyNumberFormat="1" applyFont="1" applyFill="1" applyBorder="1" applyAlignment="1">
      <alignment horizontal="right"/>
    </xf>
    <xf numFmtId="4" fontId="3"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xf>
    <xf numFmtId="0" fontId="7" fillId="0" borderId="0" xfId="0" applyFont="1"/>
    <xf numFmtId="0" fontId="4" fillId="0" borderId="0" xfId="0" applyFont="1"/>
    <xf numFmtId="14" fontId="3" fillId="0" borderId="5" xfId="0" applyNumberFormat="1" applyFont="1" applyFill="1" applyBorder="1" applyAlignment="1">
      <alignment horizontal="center" vertical="center" wrapText="1"/>
    </xf>
    <xf numFmtId="0" fontId="3" fillId="0" borderId="5" xfId="0" applyFont="1" applyFill="1" applyBorder="1" applyAlignment="1">
      <alignment horizontal="right" vertical="center" wrapText="1"/>
    </xf>
    <xf numFmtId="0" fontId="3"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6" fillId="0" borderId="0" xfId="0" applyFont="1" applyFill="1"/>
    <xf numFmtId="4" fontId="3" fillId="0" borderId="6" xfId="0" applyNumberFormat="1" applyFont="1" applyFill="1" applyBorder="1" applyAlignment="1">
      <alignment horizontal="right" vertical="center" wrapText="1"/>
    </xf>
    <xf numFmtId="3" fontId="9" fillId="0" borderId="1" xfId="0" applyNumberFormat="1" applyFont="1" applyBorder="1"/>
    <xf numFmtId="0" fontId="5"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11" fillId="3" borderId="0" xfId="0" applyFont="1" applyFill="1" applyAlignment="1">
      <alignment horizontal="left" vertical="center" wrapText="1" indent="1"/>
    </xf>
    <xf numFmtId="0" fontId="11" fillId="0" borderId="0" xfId="0" applyFont="1" applyAlignment="1">
      <alignment horizontal="justify" vertical="center"/>
    </xf>
    <xf numFmtId="0" fontId="9" fillId="0" borderId="1" xfId="0" applyFont="1" applyBorder="1" applyAlignment="1">
      <alignment vertical="center"/>
    </xf>
    <xf numFmtId="14" fontId="9" fillId="0" borderId="1" xfId="0" applyNumberFormat="1" applyFont="1" applyBorder="1" applyAlignment="1">
      <alignment vertical="center"/>
    </xf>
    <xf numFmtId="0" fontId="10" fillId="0" borderId="1" xfId="0" applyFont="1" applyBorder="1" applyAlignment="1">
      <alignment vertical="center"/>
    </xf>
    <xf numFmtId="0" fontId="9" fillId="3"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5</xdr:col>
      <xdr:colOff>615122</xdr:colOff>
      <xdr:row>3</xdr:row>
      <xdr:rowOff>54540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95250</xdr:colOff>
      <xdr:row>2</xdr:row>
      <xdr:rowOff>171450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view="pageBreakPreview" topLeftCell="A19" zoomScale="70" zoomScaleNormal="100" zoomScaleSheetLayoutView="70" workbookViewId="0">
      <selection activeCell="B8" sqref="B8"/>
    </sheetView>
  </sheetViews>
  <sheetFormatPr baseColWidth="10" defaultRowHeight="15" x14ac:dyDescent="0.25"/>
  <cols>
    <col min="1" max="1" width="25.140625" customWidth="1"/>
    <col min="3" max="3" width="63.140625" bestFit="1" customWidth="1"/>
    <col min="4" max="4" width="53.42578125" customWidth="1"/>
    <col min="5" max="5" width="17.5703125" customWidth="1"/>
  </cols>
  <sheetData>
    <row r="1" spans="1:5" ht="20.25" customHeight="1" x14ac:dyDescent="0.35">
      <c r="A1" s="33" t="s">
        <v>0</v>
      </c>
      <c r="B1" s="33"/>
      <c r="C1" s="33"/>
      <c r="D1" s="33"/>
      <c r="E1" s="33"/>
    </row>
    <row r="2" spans="1:5" x14ac:dyDescent="0.25">
      <c r="A2" s="34" t="s">
        <v>56</v>
      </c>
      <c r="B2" s="34"/>
      <c r="C2" s="34"/>
      <c r="D2" s="34"/>
      <c r="E2" s="34"/>
    </row>
    <row r="3" spans="1:5" ht="15.75" x14ac:dyDescent="0.25">
      <c r="A3" s="35" t="s">
        <v>57</v>
      </c>
      <c r="B3" s="35"/>
      <c r="C3" s="35"/>
      <c r="D3" s="35"/>
      <c r="E3" s="35"/>
    </row>
    <row r="5" spans="1:5" x14ac:dyDescent="0.25">
      <c r="B5" s="1" t="s">
        <v>58</v>
      </c>
      <c r="C5" s="1"/>
    </row>
    <row r="6" spans="1:5" ht="6" customHeight="1" x14ac:dyDescent="0.25"/>
    <row r="7" spans="1:5" ht="29.25" customHeight="1" x14ac:dyDescent="0.25">
      <c r="A7" s="12" t="s">
        <v>2</v>
      </c>
      <c r="B7" s="13" t="s">
        <v>3</v>
      </c>
      <c r="C7" s="14" t="s">
        <v>4</v>
      </c>
      <c r="D7" s="14" t="s">
        <v>5</v>
      </c>
      <c r="E7" s="14" t="s">
        <v>6</v>
      </c>
    </row>
    <row r="8" spans="1:5" ht="131.25" customHeight="1" x14ac:dyDescent="0.25">
      <c r="A8" s="38" t="s">
        <v>59</v>
      </c>
      <c r="B8" s="39">
        <v>44841</v>
      </c>
      <c r="C8" s="40" t="s">
        <v>60</v>
      </c>
      <c r="D8" s="37" t="s">
        <v>61</v>
      </c>
      <c r="E8" s="21">
        <v>105787</v>
      </c>
    </row>
    <row r="9" spans="1:5" ht="93.75" customHeight="1" x14ac:dyDescent="0.25">
      <c r="A9" s="41" t="s">
        <v>62</v>
      </c>
      <c r="B9" s="39">
        <v>44841</v>
      </c>
      <c r="C9" s="40" t="s">
        <v>63</v>
      </c>
      <c r="D9" s="36" t="s">
        <v>64</v>
      </c>
      <c r="E9" s="21">
        <v>11210</v>
      </c>
    </row>
    <row r="10" spans="1:5" ht="78" customHeight="1" x14ac:dyDescent="0.25">
      <c r="A10" s="41" t="s">
        <v>65</v>
      </c>
      <c r="B10" s="39">
        <v>44841</v>
      </c>
      <c r="C10" s="40" t="s">
        <v>66</v>
      </c>
      <c r="D10" s="36" t="s">
        <v>67</v>
      </c>
      <c r="E10" s="22">
        <v>41788.199999999997</v>
      </c>
    </row>
    <row r="11" spans="1:5" ht="75.75" customHeight="1" x14ac:dyDescent="0.25">
      <c r="A11" s="41" t="s">
        <v>68</v>
      </c>
      <c r="B11" s="39">
        <v>44841</v>
      </c>
      <c r="C11" s="40" t="s">
        <v>69</v>
      </c>
      <c r="D11" s="36" t="s">
        <v>70</v>
      </c>
      <c r="E11" s="32">
        <v>90000</v>
      </c>
    </row>
    <row r="12" spans="1:5" ht="48" x14ac:dyDescent="0.25">
      <c r="A12" s="41" t="s">
        <v>71</v>
      </c>
      <c r="B12" s="39">
        <v>44841</v>
      </c>
      <c r="C12" s="40" t="s">
        <v>60</v>
      </c>
      <c r="D12" s="36" t="s">
        <v>72</v>
      </c>
      <c r="E12" s="22">
        <v>14160</v>
      </c>
    </row>
    <row r="13" spans="1:5" ht="72" x14ac:dyDescent="0.25">
      <c r="A13" s="41" t="s">
        <v>73</v>
      </c>
      <c r="B13" s="39">
        <v>44841</v>
      </c>
      <c r="C13" s="40" t="s">
        <v>69</v>
      </c>
      <c r="D13" s="36" t="s">
        <v>74</v>
      </c>
      <c r="E13" s="22">
        <v>45000</v>
      </c>
    </row>
    <row r="14" spans="1:5" ht="84" x14ac:dyDescent="0.25">
      <c r="A14" s="41" t="s">
        <v>75</v>
      </c>
      <c r="B14" s="39">
        <v>44841</v>
      </c>
      <c r="C14" s="40" t="s">
        <v>76</v>
      </c>
      <c r="D14" s="36" t="s">
        <v>77</v>
      </c>
      <c r="E14" s="22">
        <v>78824</v>
      </c>
    </row>
    <row r="15" spans="1:5" ht="84" x14ac:dyDescent="0.25">
      <c r="A15" s="41" t="s">
        <v>78</v>
      </c>
      <c r="B15" s="39">
        <v>44844</v>
      </c>
      <c r="C15" s="40" t="s">
        <v>79</v>
      </c>
      <c r="D15" s="36" t="s">
        <v>80</v>
      </c>
      <c r="E15" s="22">
        <v>140420</v>
      </c>
    </row>
    <row r="16" spans="1:5" ht="84" x14ac:dyDescent="0.25">
      <c r="A16" s="41" t="s">
        <v>81</v>
      </c>
      <c r="B16" s="39">
        <v>44844</v>
      </c>
      <c r="C16" s="40" t="s">
        <v>60</v>
      </c>
      <c r="D16" s="36" t="s">
        <v>82</v>
      </c>
      <c r="E16" s="22">
        <v>9086</v>
      </c>
    </row>
    <row r="17" spans="1:5" ht="96" x14ac:dyDescent="0.25">
      <c r="A17" s="41" t="s">
        <v>83</v>
      </c>
      <c r="B17" s="39">
        <v>44845</v>
      </c>
      <c r="C17" s="40" t="s">
        <v>10</v>
      </c>
      <c r="D17" s="36" t="s">
        <v>84</v>
      </c>
      <c r="E17" s="22">
        <v>37400</v>
      </c>
    </row>
    <row r="18" spans="1:5" ht="84" x14ac:dyDescent="0.25">
      <c r="A18" s="41" t="s">
        <v>85</v>
      </c>
      <c r="B18" s="39">
        <v>44853</v>
      </c>
      <c r="C18" s="40" t="s">
        <v>86</v>
      </c>
      <c r="D18" s="36" t="s">
        <v>87</v>
      </c>
      <c r="E18" s="31">
        <v>130095</v>
      </c>
    </row>
    <row r="19" spans="1:5" ht="60" x14ac:dyDescent="0.25">
      <c r="A19" s="38" t="s">
        <v>88</v>
      </c>
      <c r="B19" s="39">
        <v>44865</v>
      </c>
      <c r="C19" s="40" t="s">
        <v>89</v>
      </c>
      <c r="D19" s="36" t="s">
        <v>90</v>
      </c>
      <c r="E19" s="22">
        <v>141376</v>
      </c>
    </row>
    <row r="20" spans="1:5" x14ac:dyDescent="0.25">
      <c r="A20" s="20"/>
      <c r="B20" s="19"/>
      <c r="C20" s="20"/>
      <c r="D20" s="20"/>
      <c r="E20" s="22"/>
    </row>
    <row r="21" spans="1:5" x14ac:dyDescent="0.25">
      <c r="A21" s="10"/>
      <c r="B21" s="6"/>
      <c r="C21" s="7"/>
      <c r="D21" s="7"/>
      <c r="E21" s="22"/>
    </row>
    <row r="22" spans="1:5" x14ac:dyDescent="0.25">
      <c r="A22" s="10"/>
      <c r="B22" s="6"/>
      <c r="C22" s="7"/>
      <c r="D22" s="7"/>
      <c r="E22" s="23"/>
    </row>
    <row r="23" spans="1:5" x14ac:dyDescent="0.25">
      <c r="A23" s="10"/>
      <c r="B23" s="6"/>
      <c r="C23" s="7"/>
      <c r="D23" s="7"/>
      <c r="E23" s="23"/>
    </row>
    <row r="24" spans="1:5" x14ac:dyDescent="0.25">
      <c r="A24" s="10"/>
      <c r="B24" s="6"/>
      <c r="C24" s="7"/>
      <c r="D24" s="7"/>
      <c r="E24" s="11"/>
    </row>
    <row r="25" spans="1:5" x14ac:dyDescent="0.25">
      <c r="A25" s="15"/>
      <c r="B25" s="16"/>
      <c r="C25" s="17"/>
      <c r="D25" s="17"/>
      <c r="E25" s="18"/>
    </row>
    <row r="26" spans="1:5" x14ac:dyDescent="0.25">
      <c r="A26" s="2"/>
      <c r="B26" s="3"/>
      <c r="C26" s="2"/>
      <c r="D26" s="2"/>
      <c r="E26" s="4"/>
    </row>
    <row r="27" spans="1:5" x14ac:dyDescent="0.25">
      <c r="A27" s="8" t="s">
        <v>7</v>
      </c>
      <c r="B27" s="5"/>
      <c r="C27" s="5"/>
      <c r="D27" s="5"/>
      <c r="E27" s="9">
        <f>SUM(E8:E26)</f>
        <v>845146.2</v>
      </c>
    </row>
    <row r="28" spans="1:5" ht="15.75" x14ac:dyDescent="0.25">
      <c r="A28" s="24" t="s">
        <v>1</v>
      </c>
      <c r="B28" s="24"/>
      <c r="C28" s="24"/>
    </row>
    <row r="29" spans="1:5" ht="15.75" x14ac:dyDescent="0.25">
      <c r="A29" s="24"/>
      <c r="B29" s="24" t="s">
        <v>11</v>
      </c>
      <c r="C29" s="24"/>
    </row>
    <row r="30" spans="1:5" ht="15.75" x14ac:dyDescent="0.25">
      <c r="A30" s="24"/>
      <c r="B30" s="25" t="s">
        <v>12</v>
      </c>
      <c r="C30" s="24"/>
    </row>
  </sheetData>
  <mergeCells count="3">
    <mergeCell ref="A1:E1"/>
    <mergeCell ref="A2:E2"/>
    <mergeCell ref="A3:E3"/>
  </mergeCells>
  <pageMargins left="0.7" right="0.7" top="0.75" bottom="0.75" header="0.3" footer="0.3"/>
  <pageSetup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26">
        <v>43557</v>
      </c>
      <c r="B1" s="27" t="s">
        <v>13</v>
      </c>
      <c r="C1" s="28" t="s">
        <v>14</v>
      </c>
      <c r="D1" s="28" t="s">
        <v>15</v>
      </c>
      <c r="E1" s="28" t="s">
        <v>10</v>
      </c>
      <c r="F1" s="28" t="s">
        <v>16</v>
      </c>
      <c r="G1" s="28" t="s">
        <v>17</v>
      </c>
      <c r="H1" s="29"/>
      <c r="I1" s="28"/>
      <c r="J1" s="29"/>
      <c r="K1" s="28" t="s">
        <v>18</v>
      </c>
    </row>
    <row r="2" spans="1:11" ht="102.75" thickBot="1" x14ac:dyDescent="0.3">
      <c r="A2" s="26">
        <v>43561</v>
      </c>
      <c r="B2" s="27" t="s">
        <v>19</v>
      </c>
      <c r="C2" s="28" t="s">
        <v>20</v>
      </c>
      <c r="D2" s="28" t="s">
        <v>21</v>
      </c>
      <c r="E2" s="28" t="s">
        <v>22</v>
      </c>
      <c r="F2" s="28" t="s">
        <v>23</v>
      </c>
      <c r="G2" s="28" t="s">
        <v>17</v>
      </c>
      <c r="H2" s="29"/>
      <c r="I2" s="28"/>
      <c r="J2" s="29"/>
      <c r="K2" s="28" t="s">
        <v>18</v>
      </c>
    </row>
    <row r="3" spans="1:11" ht="39" thickBot="1" x14ac:dyDescent="0.3">
      <c r="A3" s="26">
        <v>43566</v>
      </c>
      <c r="B3" s="27" t="s">
        <v>24</v>
      </c>
      <c r="C3" s="28" t="s">
        <v>25</v>
      </c>
      <c r="D3" s="28" t="s">
        <v>26</v>
      </c>
      <c r="E3" s="28" t="s">
        <v>27</v>
      </c>
      <c r="F3" s="28" t="s">
        <v>28</v>
      </c>
      <c r="G3" s="28" t="s">
        <v>17</v>
      </c>
      <c r="H3" s="29"/>
      <c r="I3" s="28"/>
      <c r="J3" s="29"/>
      <c r="K3" s="28" t="s">
        <v>18</v>
      </c>
    </row>
    <row r="4" spans="1:11" ht="77.25" thickBot="1" x14ac:dyDescent="0.3">
      <c r="A4" s="26">
        <v>43566</v>
      </c>
      <c r="B4" s="27" t="s">
        <v>29</v>
      </c>
      <c r="C4" s="28" t="s">
        <v>30</v>
      </c>
      <c r="D4" s="28" t="s">
        <v>31</v>
      </c>
      <c r="E4" s="28" t="s">
        <v>10</v>
      </c>
      <c r="F4" s="28" t="s">
        <v>32</v>
      </c>
      <c r="G4" s="28" t="s">
        <v>17</v>
      </c>
      <c r="H4" s="29"/>
      <c r="I4" s="28"/>
      <c r="J4" s="29"/>
      <c r="K4" s="28" t="s">
        <v>18</v>
      </c>
    </row>
    <row r="5" spans="1:11" ht="26.25" thickBot="1" x14ac:dyDescent="0.3">
      <c r="A5" s="26">
        <v>43566</v>
      </c>
      <c r="B5" s="27" t="s">
        <v>33</v>
      </c>
      <c r="C5" s="28" t="s">
        <v>34</v>
      </c>
      <c r="D5" s="28" t="s">
        <v>35</v>
      </c>
      <c r="E5" s="28" t="s">
        <v>36</v>
      </c>
      <c r="F5" s="28" t="s">
        <v>37</v>
      </c>
      <c r="G5" s="28" t="s">
        <v>17</v>
      </c>
      <c r="H5" s="29"/>
      <c r="I5" s="28"/>
      <c r="J5" s="29"/>
      <c r="K5" s="28" t="s">
        <v>18</v>
      </c>
    </row>
    <row r="6" spans="1:11" ht="90" thickBot="1" x14ac:dyDescent="0.3">
      <c r="A6" s="26">
        <v>43573</v>
      </c>
      <c r="B6" s="27" t="s">
        <v>38</v>
      </c>
      <c r="C6" s="28" t="s">
        <v>39</v>
      </c>
      <c r="D6" s="28" t="s">
        <v>40</v>
      </c>
      <c r="E6" s="28" t="s">
        <v>8</v>
      </c>
      <c r="F6" s="28" t="s">
        <v>41</v>
      </c>
      <c r="G6" s="28" t="s">
        <v>17</v>
      </c>
      <c r="H6" s="29"/>
      <c r="I6" s="28"/>
      <c r="J6" s="29"/>
      <c r="K6" s="28" t="s">
        <v>18</v>
      </c>
    </row>
    <row r="7" spans="1:11" ht="141" thickBot="1" x14ac:dyDescent="0.3">
      <c r="A7" s="26">
        <v>43573</v>
      </c>
      <c r="B7" s="27" t="s">
        <v>42</v>
      </c>
      <c r="C7" s="28" t="s">
        <v>43</v>
      </c>
      <c r="D7" s="28" t="s">
        <v>44</v>
      </c>
      <c r="E7" s="28" t="s">
        <v>45</v>
      </c>
      <c r="F7" s="28" t="s">
        <v>46</v>
      </c>
      <c r="G7" s="28" t="s">
        <v>17</v>
      </c>
      <c r="H7" s="29"/>
      <c r="I7" s="28"/>
      <c r="J7" s="29"/>
      <c r="K7" s="28" t="s">
        <v>18</v>
      </c>
    </row>
    <row r="8" spans="1:11" ht="64.5" thickBot="1" x14ac:dyDescent="0.3">
      <c r="A8" s="26">
        <v>43578</v>
      </c>
      <c r="B8" s="27" t="s">
        <v>47</v>
      </c>
      <c r="C8" s="28" t="s">
        <v>48</v>
      </c>
      <c r="D8" s="28" t="s">
        <v>49</v>
      </c>
      <c r="E8" s="28" t="s">
        <v>50</v>
      </c>
      <c r="F8" s="28" t="s">
        <v>51</v>
      </c>
      <c r="G8" s="28" t="s">
        <v>17</v>
      </c>
      <c r="H8" s="29"/>
      <c r="I8" s="28"/>
      <c r="J8" s="29"/>
      <c r="K8" s="28" t="s">
        <v>18</v>
      </c>
    </row>
    <row r="9" spans="1:11" ht="77.25" thickBot="1" x14ac:dyDescent="0.3">
      <c r="A9" s="26">
        <v>43579</v>
      </c>
      <c r="B9" s="27" t="s">
        <v>52</v>
      </c>
      <c r="C9" s="28" t="s">
        <v>53</v>
      </c>
      <c r="D9" s="28" t="s">
        <v>54</v>
      </c>
      <c r="E9" s="28" t="s">
        <v>9</v>
      </c>
      <c r="F9" s="28" t="s">
        <v>55</v>
      </c>
      <c r="G9" s="28" t="s">
        <v>17</v>
      </c>
      <c r="H9" s="29"/>
      <c r="I9" s="28"/>
      <c r="J9" s="30"/>
      <c r="K9"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 2</cp:lastModifiedBy>
  <cp:lastPrinted>2020-11-06T15:34:12Z</cp:lastPrinted>
  <dcterms:created xsi:type="dcterms:W3CDTF">2013-12-03T14:07:49Z</dcterms:created>
  <dcterms:modified xsi:type="dcterms:W3CDTF">2022-11-10T14:56:20Z</dcterms:modified>
</cp:coreProperties>
</file>