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Accinformacion 1\Desktop\Documentos Modicacion Portal Transparencia\Compras por Debajo Umbral\"/>
    </mc:Choice>
  </mc:AlternateContent>
  <xr:revisionPtr revIDLastSave="0" documentId="13_ncr:1_{634ADBC9-E39B-4269-8365-E5C4A62F6A20}" xr6:coauthVersionLast="47" xr6:coauthVersionMax="47" xr10:uidLastSave="{00000000-0000-0000-0000-000000000000}"/>
  <bookViews>
    <workbookView xWindow="-120" yWindow="-120" windowWidth="20730" windowHeight="11160" tabRatio="596" xr2:uid="{00000000-000D-0000-FFFF-FFFF00000000}"/>
  </bookViews>
  <sheets>
    <sheet name="Hoja1 (2)" sheetId="3" r:id="rId1"/>
  </sheets>
  <definedNames>
    <definedName name="_xlnm.Print_Area" localSheetId="0">'Hoja1 (2)'!$A$1:$E$31</definedName>
    <definedName name="incBuyerDossierDetaillnkRequestReference" localSheetId="0">'Hoja1 (2)'!$A$15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7" i="3" l="1"/>
</calcChain>
</file>

<file path=xl/sharedStrings.xml><?xml version="1.0" encoding="utf-8"?>
<sst xmlns="http://schemas.openxmlformats.org/spreadsheetml/2006/main" count="58" uniqueCount="55">
  <si>
    <t xml:space="preserve">Consejo Nacional de Drogas </t>
  </si>
  <si>
    <t>Firma_____________________________________</t>
  </si>
  <si>
    <t>TOTAL RD$</t>
  </si>
  <si>
    <t xml:space="preserve"> Lic. Herman Duran</t>
  </si>
  <si>
    <t>ENC.DE COMPRAS</t>
  </si>
  <si>
    <t>Impresos Tres Tintas, SRL</t>
  </si>
  <si>
    <t>Brothers RSR Supply Offices, SRL</t>
  </si>
  <si>
    <t>Slyng Dominicana, SRL</t>
  </si>
  <si>
    <t>Lerom Servicios Múltiples, SRL</t>
  </si>
  <si>
    <t>Santo Domingo Motors Company, SA</t>
  </si>
  <si>
    <t>Mawren Comercial, SRL</t>
  </si>
  <si>
    <t>Microfundición FGLE, SRL</t>
  </si>
  <si>
    <t>Panadería Repostería Villar Hnos, SRL</t>
  </si>
  <si>
    <t>Relacion de Compras por debajo del umbral  -  Agosto 2021</t>
  </si>
  <si>
    <t>CND-UC-CD-2021-0148</t>
  </si>
  <si>
    <t>COMPRA E INSTALACION DE EXTRACTOR</t>
  </si>
  <si>
    <t>9/8/2021 </t>
  </si>
  <si>
    <t>Jarman Services, SRL</t>
  </si>
  <si>
    <t>CND-UC-CD-2021-0149</t>
  </si>
  <si>
    <t xml:space="preserve">COMPRA DE DOS (02) GOMAS #205-75 R16, PARA LA CAMIONETA TOYOTA HILUX, PLACA: EL05448, CHASIS:MR0FR22G000568241, AÑO:2011 COLOR: BLANCO, ASIGNADA A LA REGIONAL SUR BARAHONA. DETALLES SEGÚN DOCUMENTOS	</t>
  </si>
  <si>
    <t>Centro de Servicios Puko, SRL</t>
  </si>
  <si>
    <t>CND-UC-CD-2021-0150</t>
  </si>
  <si>
    <t>REVISIÓN Y RECARGA DE LOS 4 EXTINTORES DE INCENDIO COLOCADOS EN DIFERENTES ÁREAS DEL CENTRO DE ATENCIÓN INTEGRAL A NIÑOS, NIÑAS Y ADOLESCENTES EN CONSUMO DE SUSTANCIAS PSICOACTIVAS (CAINNACSP), YA QUE</t>
  </si>
  <si>
    <t>CND-UC-CD-2021-0151</t>
  </si>
  <si>
    <t>COMPRA DE UNA (01) WEBCAM, PARA SER UTILIZADA POR EL OBSERVATORIO DOMINICANO DE DROGAS EN REUNIONES, CAPACITACIONES Y PARTICIPACIONES EN ACTIVIDADES NACIONALES E INTERNACIONALES Y TREINTA (30) PILAS C</t>
  </si>
  <si>
    <t>CND-UC-CD-2021-0152</t>
  </si>
  <si>
    <t>CONFECCIÓN Y COMPRA DE 10,000 BROCHURES PARA SER UTILIZADOS EN LAS ACTIVIDADES PREVENTIVAS COORDINADAS POR EL DEPARTAMENTO DE EDUCACION PREVENTIVA INTEGRAL (DEPREI).</t>
  </si>
  <si>
    <t>CND-UC-CD-2021-0154</t>
  </si>
  <si>
    <t>LIMPIEZA Y BRILLADO DE LOS PISOS DE ESTE CONSEJO NACIONAL DE DROGAS, PARA MANTENER EN BUEN ESTADO Y PARA LA BUENA IMAGEN INSTITUCIONAL. DETALLES SEGÚN DOCUMENTOS ANEXO</t>
  </si>
  <si>
    <t>CND-UC-CD-2021-0153</t>
  </si>
  <si>
    <t xml:space="preserve">no elaborado </t>
  </si>
  <si>
    <t>CND-UC-CD-2021-0155</t>
  </si>
  <si>
    <t>27/8/2021 </t>
  </si>
  <si>
    <t>COMPRA DE LA REJILLA BÓVEDA RADIADOR *KM9*, SENSOR DE OXÍGENO POSICIÓN 1-2 Y SENSOR DE OXÍGENO POSICIÓN 1-1 DEL VEHÍCULO MARCA: CHEVROLET, MODELO: TAHOE, PLACA: G438815, CHASIS 1GNSC7EC1JR330892, CO</t>
  </si>
  <si>
    <t>CND-UC-CD-2021-0156</t>
  </si>
  <si>
    <t>Autoasesores, SRL</t>
  </si>
  <si>
    <t>SERVICIO MANO DE OBRA DEL VEHÍCULO MARCA: CHEVROLET, MODELO: TAHOE, PLACA: G438815, CHASIS 1GNSC7EC1JR330892, COLOR: NEGRO, AÑO:2018. ASIGNADO AL PRESIDENTE DE ESTE CONSEJO NACIONAL DE DROGAS. DETAL</t>
  </si>
  <si>
    <t>CND-UC-CD-2021-0157</t>
  </si>
  <si>
    <t>COMPRA DEL LLENADO DE 100 BOTELLONES DE AGUA, LOS CUALES SERÁN UTILIZADOS DURANTE EL MES DE AGOSTO, PARA EL CONSUMO DE LOS EMPLEADOS DE ESTE CONSEJO NACIONAL DE DROGAS, DETALLES DOCUMENTOS ANEXOS.</t>
  </si>
  <si>
    <t>CND-UC-CD-2021-0158</t>
  </si>
  <si>
    <t>COMPRA DE VEINTICINCO (25) MONEDAS METÁLICAS DE ALTO Y BAJO RELIEVE CON LOGO INSTITUCIONAL, VEINTICINCO (25) CAJAS PARA MONEDAS Y VEINTICINCO (25) LLAVEROS ENALTO Y BAJO RELIEVE CON LOGO INSTITUCIONA</t>
  </si>
  <si>
    <t>CND-UC-CD-2021-0159</t>
  </si>
  <si>
    <t>COMPRA DE UTENSILIOS DE PROTECCION, PARA SER DISTRIBUIDO A TODO EL PERSONAL DE ESTE CONSEJO NACIONAL DE DROGAS, COMO MEDIDAS PREVENTIVAS CONTRA LA PANDEMIA DEL CORONAVIRUS (COVID-19),</t>
  </si>
  <si>
    <t>CND-UC-CD-2021-0160</t>
  </si>
  <si>
    <t>LAMINADO DE LOS MINIBUSES, TOYOTAS, MARCA: HI-ACE, PLACAS: EL00312, EL00313, EL00314, CHASIS: JTFJK02P000017347, JTFJK02P900017380, JTFJK02P805006440, BLANCOS, DEL AÑO:2011 C/U, Y EL VEHÍCULO HYUNDAI,</t>
  </si>
  <si>
    <t>CND-UC-CD-2021-0161</t>
  </si>
  <si>
    <t>30/8/2021 </t>
  </si>
  <si>
    <t>Food Solutions Import And Export Phetrosky, SRL</t>
  </si>
  <si>
    <t>COMPRA DE INSUMOS, PARA SER UTILIZADOS EN LOS ALMUERZOS DIRIGIDOS A LOS ENCARGADOS Y DIRECTORES DE ESTE CONSEJO NACIONAL DE DROGAS, DETALLES SEGÚN DOCUMENTOS ANEXOS.</t>
  </si>
  <si>
    <t>FECHA:Agosto del año 2021</t>
  </si>
  <si>
    <t xml:space="preserve">CODIGO DEL PROCESO </t>
  </si>
  <si>
    <t xml:space="preserve">FECHA DE PROCESO </t>
  </si>
  <si>
    <t>ADJUDICATARIO</t>
  </si>
  <si>
    <t>DESCRIPCION DE LA COMPRA</t>
  </si>
  <si>
    <t>MONTO ADJUDICADO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</si>
</sst>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9" x14ac:knownFonts="1">
    <font>
      <sz val="11"/>
      <color theme="1"/>
      <name val="Calibri"/>
      <family val="2"/>
      <scheme val="minor"/>
    </font>
    <font>
      <sz val="18"/>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sz val="12"/>
      <name val="Arial"/>
      <family val="2"/>
    </font>
    <font>
      <b/>
      <sz val="12"/>
      <name val="Arial"/>
      <family val="2"/>
    </font>
    <font>
      <sz val="12"/>
      <name val="Calibri"/>
      <family val="2"/>
      <scheme val="minor"/>
    </font>
    <font>
      <b/>
      <sz val="12"/>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E2EFDA"/>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xf numFmtId="0" fontId="2" fillId="0" borderId="0" applyNumberFormat="0" applyFill="0" applyBorder="0" applyAlignment="0" applyProtection="0"/>
  </cellStyleXfs>
  <cellXfs count="29">
    <xf numFmtId="0" fontId="0" fillId="0" borderId="0" xfId="0"/>
    <xf numFmtId="0" fontId="1" fillId="0" borderId="0" xfId="0" applyFont="1"/>
    <xf numFmtId="0" fontId="0" fillId="0" borderId="0" xfId="0" applyFont="1"/>
    <xf numFmtId="0" fontId="3" fillId="0" borderId="0" xfId="0" applyFont="1"/>
    <xf numFmtId="0" fontId="4" fillId="0" borderId="0" xfId="0" applyFont="1"/>
    <xf numFmtId="0" fontId="5" fillId="3" borderId="1" xfId="0" applyFont="1" applyFill="1" applyBorder="1" applyAlignment="1">
      <alignment horizontal="left" vertical="center" wrapText="1" indent="1"/>
    </xf>
    <xf numFmtId="0" fontId="5" fillId="0" borderId="1" xfId="0" applyFont="1" applyBorder="1" applyAlignment="1">
      <alignment horizontal="center"/>
    </xf>
    <xf numFmtId="0" fontId="6" fillId="0" borderId="1" xfId="0" applyFont="1" applyBorder="1"/>
    <xf numFmtId="164" fontId="5" fillId="0" borderId="1" xfId="0" applyNumberFormat="1" applyFont="1" applyFill="1" applyBorder="1" applyAlignment="1">
      <alignment horizontal="right"/>
    </xf>
    <xf numFmtId="14" fontId="5" fillId="0" borderId="1" xfId="0" applyNumberFormat="1" applyFont="1" applyBorder="1" applyAlignment="1">
      <alignment horizontal="center"/>
    </xf>
    <xf numFmtId="4" fontId="5" fillId="0" borderId="1" xfId="0" applyNumberFormat="1" applyFont="1" applyFill="1" applyBorder="1" applyAlignment="1">
      <alignment horizontal="right"/>
    </xf>
    <xf numFmtId="0" fontId="7" fillId="0" borderId="1" xfId="1" applyFont="1" applyBorder="1"/>
    <xf numFmtId="0" fontId="6" fillId="0" borderId="1" xfId="0" applyFont="1" applyBorder="1" applyAlignment="1">
      <alignment horizontal="center"/>
    </xf>
    <xf numFmtId="0" fontId="6" fillId="0" borderId="1" xfId="0" applyFont="1" applyBorder="1" applyAlignment="1">
      <alignment horizontal="right"/>
    </xf>
    <xf numFmtId="0" fontId="5" fillId="0" borderId="1" xfId="0" applyFont="1" applyBorder="1" applyAlignment="1">
      <alignment horizontal="right"/>
    </xf>
    <xf numFmtId="4" fontId="5" fillId="0" borderId="1" xfId="0" applyNumberFormat="1" applyFont="1" applyFill="1" applyBorder="1" applyAlignment="1">
      <alignment horizontal="right" wrapText="1"/>
    </xf>
    <xf numFmtId="0" fontId="5" fillId="3"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14" fontId="5" fillId="0" borderId="1" xfId="0" applyNumberFormat="1" applyFont="1" applyBorder="1" applyAlignment="1">
      <alignment vertical="center"/>
    </xf>
    <xf numFmtId="0" fontId="4" fillId="2" borderId="2" xfId="0" applyFont="1" applyFill="1" applyBorder="1"/>
    <xf numFmtId="0" fontId="3" fillId="2" borderId="1" xfId="0" applyFont="1" applyFill="1" applyBorder="1"/>
    <xf numFmtId="164" fontId="3" fillId="2" borderId="1" xfId="0" applyNumberFormat="1" applyFont="1" applyFill="1" applyBorder="1"/>
    <xf numFmtId="0" fontId="4" fillId="2" borderId="0" xfId="0" applyFont="1" applyFill="1" applyBorder="1"/>
    <xf numFmtId="0" fontId="3" fillId="2" borderId="0" xfId="0" applyFont="1" applyFill="1" applyBorder="1"/>
    <xf numFmtId="164" fontId="3" fillId="2" borderId="0" xfId="0" applyNumberFormat="1" applyFont="1" applyFill="1" applyBorder="1"/>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4"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362743</xdr:colOff>
      <xdr:row>0</xdr:row>
      <xdr:rowOff>49610</xdr:rowOff>
    </xdr:from>
    <xdr:ext cx="1185069" cy="1160086"/>
    <xdr:pic>
      <xdr:nvPicPr>
        <xdr:cNvPr id="2" name="Imagen 1">
          <a:extLst>
            <a:ext uri="{FF2B5EF4-FFF2-40B4-BE49-F238E27FC236}">
              <a16:creationId xmlns:a16="http://schemas.microsoft.com/office/drawing/2014/main" id="{CCE1EFB8-61F2-4FDD-A8FA-9879A1F6CB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04306" y="49610"/>
          <a:ext cx="1185069" cy="1160086"/>
        </a:xfrm>
        <a:prstGeom prst="rect">
          <a:avLst/>
        </a:prstGeom>
      </xdr:spPr>
    </xdr:pic>
    <xdr:clientData/>
  </xdr:oneCellAnchor>
  <xdr:oneCellAnchor>
    <xdr:from>
      <xdr:col>0</xdr:col>
      <xdr:colOff>694135</xdr:colOff>
      <xdr:row>1</xdr:row>
      <xdr:rowOff>17860</xdr:rowOff>
    </xdr:from>
    <xdr:ext cx="883443" cy="887110"/>
    <xdr:pic>
      <xdr:nvPicPr>
        <xdr:cNvPr id="3" name="Imagen 2">
          <a:extLst>
            <a:ext uri="{FF2B5EF4-FFF2-40B4-BE49-F238E27FC236}">
              <a16:creationId xmlns:a16="http://schemas.microsoft.com/office/drawing/2014/main" id="{FD8BE100-CC91-427A-9356-34A30F90A1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4135" y="216298"/>
          <a:ext cx="883443" cy="8871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5D6-934F-42DA-B498-6A30DA6BE73F}">
  <sheetPr>
    <pageSetUpPr fitToPage="1"/>
  </sheetPr>
  <dimension ref="A1:F31"/>
  <sheetViews>
    <sheetView tabSelected="1" view="pageBreakPreview" zoomScaleNormal="100" zoomScaleSheetLayoutView="100" workbookViewId="0">
      <selection sqref="A1:E31"/>
    </sheetView>
  </sheetViews>
  <sheetFormatPr baseColWidth="10" defaultRowHeight="15" x14ac:dyDescent="0.25"/>
  <cols>
    <col min="1" max="1" width="33.7109375" customWidth="1"/>
    <col min="2" max="2" width="20.140625" customWidth="1"/>
    <col min="3" max="3" width="53.7109375" customWidth="1"/>
    <col min="4" max="4" width="118" customWidth="1"/>
    <col min="5" max="5" width="26.140625" customWidth="1"/>
  </cols>
  <sheetData>
    <row r="1" spans="1:6" ht="15.75" x14ac:dyDescent="0.25">
      <c r="A1" s="3"/>
      <c r="B1" s="3"/>
      <c r="C1" s="3"/>
      <c r="D1" s="3"/>
      <c r="E1" s="3"/>
    </row>
    <row r="2" spans="1:6" ht="23.25" x14ac:dyDescent="0.35">
      <c r="A2" s="28" t="s">
        <v>0</v>
      </c>
      <c r="B2" s="28"/>
      <c r="C2" s="28"/>
      <c r="D2" s="28"/>
      <c r="E2" s="28"/>
      <c r="F2" s="1"/>
    </row>
    <row r="3" spans="1:6" ht="23.25" x14ac:dyDescent="0.35">
      <c r="A3" s="28" t="s">
        <v>13</v>
      </c>
      <c r="B3" s="28"/>
      <c r="C3" s="28"/>
      <c r="D3" s="28"/>
      <c r="E3" s="28"/>
      <c r="F3" s="1"/>
    </row>
    <row r="4" spans="1:6" ht="23.25" x14ac:dyDescent="0.35">
      <c r="A4" s="3"/>
      <c r="B4" s="3"/>
      <c r="C4" s="3"/>
      <c r="D4" s="3"/>
      <c r="E4" s="3"/>
      <c r="F4" s="1"/>
    </row>
    <row r="5" spans="1:6" ht="23.25" x14ac:dyDescent="0.35">
      <c r="A5" s="3"/>
      <c r="B5" s="4" t="s">
        <v>49</v>
      </c>
      <c r="C5" s="4"/>
      <c r="D5" s="3"/>
      <c r="E5" s="3"/>
      <c r="F5" s="1"/>
    </row>
    <row r="6" spans="1:6" ht="6" customHeight="1" thickBot="1" x14ac:dyDescent="0.4">
      <c r="A6" s="3"/>
      <c r="B6" s="3"/>
      <c r="C6" s="3"/>
      <c r="D6" s="3"/>
      <c r="E6" s="3"/>
      <c r="F6" s="1"/>
    </row>
    <row r="7" spans="1:6" ht="43.5" customHeight="1" x14ac:dyDescent="0.25">
      <c r="A7" s="25" t="s">
        <v>50</v>
      </c>
      <c r="B7" s="26" t="s">
        <v>51</v>
      </c>
      <c r="C7" s="27" t="s">
        <v>52</v>
      </c>
      <c r="D7" s="27" t="s">
        <v>53</v>
      </c>
      <c r="E7" s="27" t="s">
        <v>54</v>
      </c>
      <c r="F7" s="2"/>
    </row>
    <row r="8" spans="1:6" ht="15.75" x14ac:dyDescent="0.25">
      <c r="A8" s="5" t="s">
        <v>14</v>
      </c>
      <c r="B8" s="6" t="s">
        <v>16</v>
      </c>
      <c r="C8" s="7" t="s">
        <v>17</v>
      </c>
      <c r="D8" s="5" t="s">
        <v>15</v>
      </c>
      <c r="E8" s="8">
        <v>121274.5</v>
      </c>
      <c r="F8" s="2"/>
    </row>
    <row r="9" spans="1:6" ht="45" x14ac:dyDescent="0.25">
      <c r="A9" s="5" t="s">
        <v>18</v>
      </c>
      <c r="B9" s="9">
        <v>44428</v>
      </c>
      <c r="C9" s="7" t="s">
        <v>20</v>
      </c>
      <c r="D9" s="5" t="s">
        <v>19</v>
      </c>
      <c r="E9" s="10">
        <v>17000</v>
      </c>
      <c r="F9" s="2"/>
    </row>
    <row r="10" spans="1:6" ht="45" x14ac:dyDescent="0.25">
      <c r="A10" s="5" t="s">
        <v>21</v>
      </c>
      <c r="B10" s="9">
        <v>44431</v>
      </c>
      <c r="C10" s="7" t="s">
        <v>7</v>
      </c>
      <c r="D10" s="5" t="s">
        <v>22</v>
      </c>
      <c r="E10" s="10">
        <v>3894.4</v>
      </c>
      <c r="F10" s="2"/>
    </row>
    <row r="11" spans="1:6" ht="45" x14ac:dyDescent="0.25">
      <c r="A11" s="5" t="s">
        <v>23</v>
      </c>
      <c r="B11" s="9">
        <v>44431</v>
      </c>
      <c r="C11" s="7" t="s">
        <v>8</v>
      </c>
      <c r="D11" s="5" t="s">
        <v>24</v>
      </c>
      <c r="E11" s="10">
        <v>6162.6</v>
      </c>
      <c r="F11" s="2"/>
    </row>
    <row r="12" spans="1:6" ht="45" x14ac:dyDescent="0.25">
      <c r="A12" s="5" t="s">
        <v>25</v>
      </c>
      <c r="B12" s="9">
        <v>44432</v>
      </c>
      <c r="C12" s="7" t="s">
        <v>5</v>
      </c>
      <c r="D12" s="5" t="s">
        <v>26</v>
      </c>
      <c r="E12" s="10">
        <v>70800</v>
      </c>
      <c r="F12" s="2"/>
    </row>
    <row r="13" spans="1:6" ht="15.75" x14ac:dyDescent="0.25">
      <c r="A13" s="11" t="s">
        <v>29</v>
      </c>
      <c r="B13" s="9">
        <v>44434</v>
      </c>
      <c r="C13" s="12" t="s">
        <v>30</v>
      </c>
      <c r="D13" s="12" t="s">
        <v>30</v>
      </c>
      <c r="E13" s="13" t="s">
        <v>30</v>
      </c>
      <c r="F13" s="2"/>
    </row>
    <row r="14" spans="1:6" ht="30" x14ac:dyDescent="0.25">
      <c r="A14" s="5" t="s">
        <v>27</v>
      </c>
      <c r="B14" s="9">
        <v>44435</v>
      </c>
      <c r="C14" s="7" t="s">
        <v>17</v>
      </c>
      <c r="D14" s="5" t="s">
        <v>28</v>
      </c>
      <c r="E14" s="10">
        <v>106200</v>
      </c>
      <c r="F14" s="2"/>
    </row>
    <row r="15" spans="1:6" ht="37.5" customHeight="1" x14ac:dyDescent="0.25">
      <c r="A15" s="5" t="s">
        <v>31</v>
      </c>
      <c r="B15" s="6" t="s">
        <v>32</v>
      </c>
      <c r="C15" s="7" t="s">
        <v>9</v>
      </c>
      <c r="D15" s="5" t="s">
        <v>33</v>
      </c>
      <c r="E15" s="14">
        <v>45470</v>
      </c>
      <c r="F15" s="2"/>
    </row>
    <row r="16" spans="1:6" ht="45" x14ac:dyDescent="0.25">
      <c r="A16" s="5" t="s">
        <v>34</v>
      </c>
      <c r="B16" s="9">
        <v>44435</v>
      </c>
      <c r="C16" s="7" t="s">
        <v>35</v>
      </c>
      <c r="D16" s="5" t="s">
        <v>36</v>
      </c>
      <c r="E16" s="15">
        <v>14160</v>
      </c>
      <c r="F16" s="2"/>
    </row>
    <row r="17" spans="1:6" ht="45" x14ac:dyDescent="0.25">
      <c r="A17" s="5" t="s">
        <v>37</v>
      </c>
      <c r="B17" s="9">
        <v>44435</v>
      </c>
      <c r="C17" s="7" t="s">
        <v>12</v>
      </c>
      <c r="D17" s="5" t="s">
        <v>38</v>
      </c>
      <c r="E17" s="15">
        <v>4000</v>
      </c>
      <c r="F17" s="2"/>
    </row>
    <row r="18" spans="1:6" ht="45" x14ac:dyDescent="0.25">
      <c r="A18" s="5" t="s">
        <v>39</v>
      </c>
      <c r="B18" s="9">
        <v>44435</v>
      </c>
      <c r="C18" s="7" t="s">
        <v>11</v>
      </c>
      <c r="D18" s="5" t="s">
        <v>40</v>
      </c>
      <c r="E18" s="15">
        <v>80092.5</v>
      </c>
      <c r="F18" s="2"/>
    </row>
    <row r="19" spans="1:6" ht="45" x14ac:dyDescent="0.25">
      <c r="A19" s="5" t="s">
        <v>41</v>
      </c>
      <c r="B19" s="9">
        <v>44438</v>
      </c>
      <c r="C19" s="7" t="s">
        <v>6</v>
      </c>
      <c r="D19" s="5" t="s">
        <v>42</v>
      </c>
      <c r="E19" s="15">
        <v>118000</v>
      </c>
      <c r="F19" s="2"/>
    </row>
    <row r="20" spans="1:6" ht="81" customHeight="1" x14ac:dyDescent="0.25">
      <c r="A20" s="5" t="s">
        <v>43</v>
      </c>
      <c r="B20" s="9">
        <v>44438</v>
      </c>
      <c r="C20" s="7" t="s">
        <v>10</v>
      </c>
      <c r="D20" s="5" t="s">
        <v>44</v>
      </c>
      <c r="E20" s="15">
        <v>52864</v>
      </c>
      <c r="F20" s="2"/>
    </row>
    <row r="21" spans="1:6" ht="77.25" customHeight="1" x14ac:dyDescent="0.25">
      <c r="A21" s="5" t="s">
        <v>45</v>
      </c>
      <c r="B21" s="6" t="s">
        <v>46</v>
      </c>
      <c r="C21" s="7" t="s">
        <v>47</v>
      </c>
      <c r="D21" s="5" t="s">
        <v>48</v>
      </c>
      <c r="E21" s="15">
        <v>105688.95</v>
      </c>
      <c r="F21" s="2"/>
    </row>
    <row r="22" spans="1:6" ht="15.75" x14ac:dyDescent="0.25">
      <c r="A22" s="16"/>
      <c r="B22" s="9"/>
      <c r="C22" s="12"/>
      <c r="D22" s="16"/>
      <c r="E22" s="15"/>
      <c r="F22" s="2"/>
    </row>
    <row r="23" spans="1:6" ht="15.75" x14ac:dyDescent="0.25">
      <c r="A23" s="5"/>
      <c r="B23" s="17"/>
      <c r="C23" s="7"/>
      <c r="D23" s="5"/>
      <c r="E23" s="15"/>
      <c r="F23" s="2"/>
    </row>
    <row r="24" spans="1:6" ht="15.75" x14ac:dyDescent="0.25">
      <c r="A24" s="5"/>
      <c r="B24" s="17"/>
      <c r="C24" s="7"/>
      <c r="D24" s="5"/>
      <c r="E24" s="15"/>
      <c r="F24" s="2"/>
    </row>
    <row r="25" spans="1:6" ht="15.75" x14ac:dyDescent="0.25">
      <c r="A25" s="5"/>
      <c r="B25" s="18"/>
      <c r="C25" s="7"/>
      <c r="D25" s="5"/>
      <c r="E25" s="15"/>
      <c r="F25" s="2"/>
    </row>
    <row r="26" spans="1:6" ht="15.75" x14ac:dyDescent="0.25">
      <c r="A26" s="5"/>
      <c r="B26" s="17"/>
      <c r="C26" s="7"/>
      <c r="D26" s="5"/>
      <c r="E26" s="15"/>
      <c r="F26" s="2"/>
    </row>
    <row r="27" spans="1:6" ht="15.75" x14ac:dyDescent="0.25">
      <c r="A27" s="19" t="s">
        <v>2</v>
      </c>
      <c r="B27" s="20"/>
      <c r="C27" s="20"/>
      <c r="D27" s="20"/>
      <c r="E27" s="21">
        <f>SUM(E8:E26)</f>
        <v>745606.95</v>
      </c>
      <c r="F27" s="2"/>
    </row>
    <row r="28" spans="1:6" ht="15.75" x14ac:dyDescent="0.25">
      <c r="A28" s="22"/>
      <c r="B28" s="23"/>
      <c r="C28" s="23"/>
      <c r="D28" s="23"/>
      <c r="E28" s="24"/>
      <c r="F28" s="2"/>
    </row>
    <row r="29" spans="1:6" ht="23.25" x14ac:dyDescent="0.35">
      <c r="A29" s="3" t="s">
        <v>1</v>
      </c>
      <c r="B29" s="3"/>
      <c r="C29" s="3"/>
      <c r="D29" s="3"/>
      <c r="E29" s="3"/>
      <c r="F29" s="1"/>
    </row>
    <row r="30" spans="1:6" ht="23.25" x14ac:dyDescent="0.35">
      <c r="A30" s="3" t="s">
        <v>3</v>
      </c>
      <c r="B30" s="4"/>
      <c r="C30" s="3"/>
      <c r="D30" s="3"/>
      <c r="E30" s="3"/>
      <c r="F30" s="1"/>
    </row>
    <row r="31" spans="1:6" ht="23.25" x14ac:dyDescent="0.35">
      <c r="A31" s="4" t="s">
        <v>4</v>
      </c>
      <c r="B31" s="4"/>
      <c r="C31" s="3"/>
      <c r="D31" s="3"/>
      <c r="E31" s="3"/>
      <c r="F31" s="1"/>
    </row>
  </sheetData>
  <mergeCells count="2">
    <mergeCell ref="A2:E2"/>
    <mergeCell ref="A3:E3"/>
  </mergeCells>
  <hyperlinks>
    <hyperlink ref="A13" r:id="rId1" tooltip="CND-UC-CD-2021-0153" display="javascript:void(0);" xr:uid="{2DB37813-79C7-4349-B842-B72465B92FAA}"/>
  </hyperlinks>
  <pageMargins left="1" right="1" top="1" bottom="1" header="0.5" footer="0.5"/>
  <pageSetup scale="45"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 (2)</vt:lpstr>
      <vt:lpstr>'Hoja1 (2)'!Área_de_impresión</vt:lpstr>
      <vt:lpstr>'Hoja1 (2)'!incBuyerDossierDetaillnkRequestReference</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Accinformacion 1</cp:lastModifiedBy>
  <cp:lastPrinted>2021-07-06T13:51:58Z</cp:lastPrinted>
  <dcterms:created xsi:type="dcterms:W3CDTF">2013-12-03T14:07:49Z</dcterms:created>
  <dcterms:modified xsi:type="dcterms:W3CDTF">2021-12-27T16:30:06Z</dcterms:modified>
</cp:coreProperties>
</file>