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ccinformacion 1\Downloads\"/>
    </mc:Choice>
  </mc:AlternateContent>
  <xr:revisionPtr revIDLastSave="0" documentId="13_ncr:1_{269AAE87-DE4F-4E88-8739-0C3143D25581}" xr6:coauthVersionLast="47" xr6:coauthVersionMax="47" xr10:uidLastSave="{00000000-0000-0000-0000-000000000000}"/>
  <bookViews>
    <workbookView xWindow="0" yWindow="600" windowWidth="20490" windowHeight="10920" xr2:uid="{00000000-000D-0000-FFFF-FFFF00000000}"/>
  </bookViews>
  <sheets>
    <sheet name="Hoja1 (2)" sheetId="3" r:id="rId1"/>
  </sheets>
  <definedNames>
    <definedName name="_xlnm.Print_Area" localSheetId="0">'Hoja1 (2)'!$A$1:$K$33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9" i="3" l="1"/>
</calcChain>
</file>

<file path=xl/sharedStrings.xml><?xml version="1.0" encoding="utf-8"?>
<sst xmlns="http://schemas.openxmlformats.org/spreadsheetml/2006/main" count="80" uniqueCount="71">
  <si>
    <t xml:space="preserve">Consejo Nacional de Drogas </t>
  </si>
  <si>
    <t>Firma_____________________________________</t>
  </si>
  <si>
    <t>Proceso de Contratación      No. Expediente/Referencia</t>
  </si>
  <si>
    <t>Fecha de Registro</t>
  </si>
  <si>
    <t>PROVEEDORES</t>
  </si>
  <si>
    <t>DESCRIPCIÓN</t>
  </si>
  <si>
    <t>VALOR RD$</t>
  </si>
  <si>
    <t>TOTAL RD$</t>
  </si>
  <si>
    <t xml:space="preserve"> Lic. Herman Duran</t>
  </si>
  <si>
    <t>ENC.DE COMPRAS</t>
  </si>
  <si>
    <t>Creaciones Sorivel, SRL</t>
  </si>
  <si>
    <t>Centro de Servicios Puko, SRL</t>
  </si>
  <si>
    <t>Franklin Benjamín López Fornerin</t>
  </si>
  <si>
    <t>Surba Solutions, SRL</t>
  </si>
  <si>
    <t>FECHA: Marzo del año 2022</t>
  </si>
  <si>
    <t>CND-UC-CD-2022-0025</t>
  </si>
  <si>
    <t>Logomarca, SA</t>
  </si>
  <si>
    <t>COMPRA DE TREINTA Y SEIS (36) MEDALLAS PARA EL ¨TORNEO 3X3 DE BALONCESTO EN PREVENCIÓN¨ CON ATLETAS DEL CLUB DOCTOR RAFAEL BARIAS, COORDINADO POR DEPARTAMENTO DE PREVENCION EN EL DEPORTE.</t>
  </si>
  <si>
    <t>CND-UC-CD-2022-0026</t>
  </si>
  <si>
    <t>COMPRA DE DOS (02) REFRIGERIOS PARA SER SERVIDOS EN LAS FIRMAS DE LOS ACUERDOS DE COOPERACION CON EL AYUNTAMIENTO DE SANTO DOMINGO NORTE, CONAPOFA Y ESTE CONSEJO NACIONAL DE DROGAS</t>
  </si>
  <si>
    <t>CND-UC-CD-2022-0027</t>
  </si>
  <si>
    <t>04/03/2022 </t>
  </si>
  <si>
    <t>REPARACION DE LOS FRENOS DEL VEHICULO MARCA: CHEVROLET, MODELO: TAHOE, PLACA: G438815, CHASIS: 1GNSC7EC1JR330892, COLOR: NEGRO, AÑO:2018, ASIGNADO AL PRESIDENTE DE ESTE CONSEJO NACIONAL DE DROGAS</t>
  </si>
  <si>
    <t>CND-UC-CD-2022-0028</t>
  </si>
  <si>
    <t>Pedro Nehemias Escaño Núñez</t>
  </si>
  <si>
    <t>DISEÑO Y DIAGRAMACIÓN DEL "PLAN ESTRATÉGICO INSTITUCIONAL 2021-2024, PARA SER DISTRIBUIDO A LOS DIRECTORES Y ENCARGADOS DE DEPARAMENTOS DE ESTE CONSEJO NACIONAL DE DROGAS</t>
  </si>
  <si>
    <t>CND-UC-CD-2022-0029</t>
  </si>
  <si>
    <t>Mawren Comercial, SRL</t>
  </si>
  <si>
    <t>COMPRA DE PIEZAS Y REPARACIÓN PARA LOS VEHÍCULOS: AUTOMÓVIL TOYOTA EL40L-AEHDS, CHASIS EL400016867, JEEP CHEVROLET TAHOE, CHASIS 1GNSC7EC1JR330892, AUTOBÚS TOYOTA HI-ACE, CHASIS JTFJK02P805006440, AUTOBÚS TOYOTA HI-ACE, CHASIS JTFJK02P900017380, VEHICULO TOYOTA KUN25L-HRMDH, CHASIS MR0FR22G500674040, Y EL VEHÍCULO NISSAN FRONTIER, CHASIS JN1CJUD22Z0744584, ASIGNADOS A DIFERENTES SERVICIOS Y A FUNCIONARIOS DE ESTE CONSEJO NACIONAL DE DROGAS, DETALLES EN DOCUMENTOS ANEXOS.</t>
  </si>
  <si>
    <t>CND-UC-CD-2022-0030</t>
  </si>
  <si>
    <t>Garena, SRL</t>
  </si>
  <si>
    <t>COMPRA DE TRES (03) TABLEROS DE BASKETBOLL CON AROS Y MALLAS, PARA SER UTILIZADOS EN LAS ACTIVIDADES QUE DESARROLLA EL DEPARTAMENTO DE PREVENCIÓN EN EL DEPORTE (DEPREDEPORTE) </t>
  </si>
  <si>
    <t>CND-UC-CD-2022-0031</t>
  </si>
  <si>
    <t>Brothers RSR Supply Offices, SRL</t>
  </si>
  <si>
    <t>COMPRA DE UN (01) TELEVISOR SMART DE 55"TLC CON UNA BASE DE PARED Y UN (01) SOFA DE TRES ASIENTOS, PARA EL ANTE DESPACHO PRESIDENCIAL DE ESTE CONSEJO NACIONAL DE DROGAS, SEGUN DETALLES EN DOCUMENTACION ANEXA.</t>
  </si>
  <si>
    <t>CND-UC-CD-2022-0032</t>
  </si>
  <si>
    <t>COMPRA DE UN (01) ARREGLO FLORAL ALARGADO MIXTO, PARA CENTRO DE MESA DE LA REUNIÓN TRIMESTRAL CON LOS MIEMBROS DE LA JUNTA DIRECTIVA DE ESTE CONSEJO NACIONAL DE DROGAS,A CELEBRARSE EL MIÉRCOLES 16 DE MARZO 2022 . DETALLES SEGÚN DOCUMENTOS ANEXO.</t>
  </si>
  <si>
    <t>CND-UC-CD-2022-0033</t>
  </si>
  <si>
    <t>COMPRA DE QUINCE (15) ALMUERZOS EJECUTIVOS PARA LA REUNIÓN TRIMESTRAL CON LOS MIEMBROS DE LA JUNTA DIRECTIVA, DIRECTORES Y ENCARGADOS DE ÁREAS DE ESTE CONSEJO NACIONAL DE DROGAS, A CELEBRARSE EL MIÉRCOLES 16 DE MARZO 2022. DETALLES EN DOCUMENTOS ANEXOS.</t>
  </si>
  <si>
    <t>CND-UC-CD-2022-0034</t>
  </si>
  <si>
    <t>COMPRA DE UN (01) SILLON EJECUTIVO EN PIEL GENUINA NEGRO Y DOS (02) BUTACAS EJECUTIVAS EN PVC NEGRO PARA EL DESPACHO PRESIDENCIAL DE ESTE CONSEJO NACIONAL DE DROGAS. DETALLES EN DOCUMENTACION ANEXA.</t>
  </si>
  <si>
    <t>CND-UC-CD-2022-0035</t>
  </si>
  <si>
    <t>COMPRA DE CIEN (100) PINES CON LOGO INSTITUCIONAL, OCHO (08) MEDALLAS PARA TORNEO DE AJEDREZ EN PREVENCIÓN Y UN MIL QUINIENTAS (1,500) ETIQUETAS (PLACAS CONTROL DE ACTIVO FIJO), SOLICITADOS POR VARIOS DEPARTAMENTOS DE ESTE CONSEJO NACIONAL DE DROGAS, SEGÚN DOCUMENTOS ANEXOS.</t>
  </si>
  <si>
    <t>CND-UC-CD-2022-0036</t>
  </si>
  <si>
    <t>Panadería Repostería Villar Hnos, SRL</t>
  </si>
  <si>
    <t>COMPRA DEL LLENADO DE 120 BOTELLONES DE AGUA, PARA COMPLETIVO DEL MES DE MARZO Y CONSUMO DEL MES DE ABRIL 2022, PARA LOS EMPLEADOS DE ESTE CONSEJO NACIONAL DE DROGAS, DETALLES EN DOCUMENTOS ANEXOS.</t>
  </si>
  <si>
    <t>CND-UC-CD-2022-0037</t>
  </si>
  <si>
    <t>Muebles &amp; Equipos para Oficina León Gonzalez, SRL</t>
  </si>
  <si>
    <t>COMPRA DE UN (01) SOFÁ EJECUTIVO DE 3 PLAZAS COLOR NEGRO EN LEADER, PARA EL DESPACHO PRESIDENCIAL DE ESTE CONSEJO NACIONAL DE DROGAS. DETALLES SEGÚN DOCUMENTOS ANEXOS</t>
  </si>
  <si>
    <t>CND-UC-CD-2022-0038</t>
  </si>
  <si>
    <t>Food Solutions Import And Export Phetrosky, SRL</t>
  </si>
  <si>
    <t>COMPRA DE INSUMOS PARA SER UTILIZADOS EN LOS ALMUERZOS DEL MES DE MARZO 2022, DIRIGIDOS A DIRECTORES,ALGUNOS ENCARGADOS E INVITADOS DEL PRESIDENTE, DE ESTE CONSEJO NACIONAL DE DROGAS.</t>
  </si>
  <si>
    <t>CND-UC-CD-2022-0039</t>
  </si>
  <si>
    <t>Tecnoserv Computers and Security Camera PKF, SRL</t>
  </si>
  <si>
    <t>COMPRA DE SUMINISTROS DE OFICINA, ACCESORIOS Y EQUIPOS INFORMÁTICOS Y MATERIALES ELÉCTRICOS, PARA VARIOS DEPARTAMENTOS DE ESTE CONSEJO NACIONAL DE DROGAS, DETALLES SEGÚN DOCUMENTACIÓN ANEXA.</t>
  </si>
  <si>
    <t>CND-UC-CD-2022-0040</t>
  </si>
  <si>
    <t>COMPRA DE UNA (01) CORONA FÚNEBRE PARA HONRAR LA MEMORIA DE LA SRA. NIDIA ISABEL VILLALONA, MADRE DEL SR YURI RUIZ, DIRECTOR DEL OBSERVATORIO DOMINICANO DE DROGAS</t>
  </si>
  <si>
    <t>CND-UC-CD-2022-0041</t>
  </si>
  <si>
    <t>COMPRA DE REFRIGERIO Y ALMUERZO EJECUTIVO PARA 10 PERSONAS, EL CUAL SERA COMPARTIDO CON ALTOS FUNCIONARIO DEL GOBIERNO DURANTE UNA REUNION-ALMUERZO EN ESTE CONSEJO NACIONAL DE DROGAS</t>
  </si>
  <si>
    <t>CND-UC-CD-2022-0042</t>
  </si>
  <si>
    <t>Repuesto Máximo Gomez, SRL</t>
  </si>
  <si>
    <t>COMPRA DE DOS (02) BATERÍAS PARA LOS VEHÍCULOS MARCA: TOYOTA, MODELO: KUN25L-HRMDH, PLACA: EL02707, CHASIS: MR0FR22G500674040, COLOR: BLANCO, AÑO: 2012 Y LA CAMIONETA, MODELO: HILUX, PLACA: EL03880, CHASIS MR0FR22G000563315, ASIGNADOS A LA SECCIÓN DE TRANSPORTACIÓN Y A LA REGIONAL NORDESTE DE ESTE CONSEJO NACIONAL DE DROGAS, DETALLES EN DOCUMENTOS ANEXOS.</t>
  </si>
  <si>
    <t>CND-UC-CD-2022-0043</t>
  </si>
  <si>
    <t>COMPRA DE ARTÍCULOS DE LIMPIEZA Y DESECHABLES, PARA EL ABASTECIMIENTO DEL ALMACÉN DE ESTE CONSEJO NACIONAL DE DROGAS, PARA CUBRIR EL TRIMESTRE ABRIL-JUNIO DEL 2022 , SEGUN DETALLES EN DOCUMENTOS ANEXOS</t>
  </si>
  <si>
    <t>CND-UC-CD-2022-0044</t>
  </si>
  <si>
    <t>COMPRA DE MATERIALES PARA LA IMPERMEABILIZACIÓN DEL TECHO Y EL PISO DE LOS DOS BALCONES PARA COMPLETAR EL REMOZAMIENTO, DEL DPTO. REGIONAL IV DEL CIBAO NORTE SANTIAGO, PERTENECIENTE A ESTE CONSEJO NACIONAL DE DROGAS, DETALLES SEGÚN DOCUMENTOS ANEXOS.</t>
  </si>
  <si>
    <t>CND-UC-CD-2022-0045</t>
  </si>
  <si>
    <t>MANTENIMIENTO Y REPARACIÓN DE DOS (02) IMPRESORAS Y UN (01) SCANNER ASIGNADO A LA UNIDAD DE AUDITORIA INTERNA Y UNA (01) MÁQUINA DE ESCRIBIR ASIGNADA A LA DIVISIÓN DE CONTABILIDAD, DE ESTE CONSEJO NACIONAL DE DROGAS, DETALLES SEGÚN DOCUMENTOS ANEXOS.</t>
  </si>
  <si>
    <t>Relacion de Compras por debajo del umbral  -  Marzo 2022</t>
  </si>
  <si>
    <t>CND-UC-CD-2022-0046</t>
  </si>
  <si>
    <t>CANCELADO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</si>
</sst>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D$&quot;#,##0;[Red]\-&quot;RD$&quot;#,##0"/>
    <numFmt numFmtId="165" formatCode="&quot;RD$&quot;#,##0.00;[Red]\-&quot;RD$&quot;#,##0.00"/>
  </numFmts>
  <fonts count="20" x14ac:knownFonts="1">
    <font>
      <sz val="11"/>
      <color theme="1"/>
      <name val="Calibri"/>
      <family val="2"/>
      <scheme val="minor"/>
    </font>
    <font>
      <sz val="18"/>
      <color theme="1"/>
      <name val="Calibri"/>
      <family val="2"/>
      <scheme val="minor"/>
    </font>
    <font>
      <b/>
      <sz val="24"/>
      <color theme="1"/>
      <name val="Calibri"/>
      <family val="2"/>
      <scheme val="minor"/>
    </font>
    <font>
      <sz val="24"/>
      <color theme="1"/>
      <name val="Calibri"/>
      <family val="2"/>
      <scheme val="minor"/>
    </font>
    <font>
      <sz val="22"/>
      <name val="Arial"/>
      <family val="2"/>
    </font>
    <font>
      <b/>
      <sz val="22"/>
      <name val="Arial"/>
      <family val="2"/>
    </font>
    <font>
      <sz val="22"/>
      <name val="Calibri"/>
      <family val="2"/>
      <scheme val="minor"/>
    </font>
    <font>
      <sz val="20"/>
      <color theme="1"/>
      <name val="Calibri"/>
      <family val="2"/>
      <scheme val="minor"/>
    </font>
    <font>
      <b/>
      <sz val="22"/>
      <color theme="1"/>
      <name val="Calibri"/>
      <family val="2"/>
      <scheme val="minor"/>
    </font>
    <font>
      <b/>
      <sz val="36"/>
      <color theme="1"/>
      <name val="Calibri"/>
      <family val="2"/>
      <scheme val="minor"/>
    </font>
    <font>
      <sz val="36"/>
      <color theme="1"/>
      <name val="Calibri"/>
      <family val="2"/>
      <scheme val="minor"/>
    </font>
    <font>
      <sz val="22"/>
      <color rgb="FF000000"/>
      <name val="Arial"/>
      <family val="2"/>
    </font>
    <font>
      <sz val="26"/>
      <color rgb="FF000000"/>
      <name val="Arial"/>
      <family val="2"/>
    </font>
    <font>
      <sz val="26"/>
      <name val="Arial"/>
      <family val="2"/>
    </font>
    <font>
      <sz val="28"/>
      <color rgb="FF000000"/>
      <name val="Arial"/>
      <family val="2"/>
    </font>
    <font>
      <sz val="28"/>
      <name val="Arial"/>
      <family val="2"/>
    </font>
    <font>
      <sz val="28"/>
      <name val="Calibri"/>
      <family val="2"/>
      <scheme val="minor"/>
    </font>
    <font>
      <sz val="26"/>
      <name val="Calibri"/>
      <family val="2"/>
      <scheme val="minor"/>
    </font>
    <font>
      <b/>
      <sz val="28"/>
      <name val="Arial"/>
      <family val="2"/>
    </font>
    <font>
      <b/>
      <sz val="26"/>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3">
    <xf numFmtId="0" fontId="0" fillId="0" borderId="0" xfId="0"/>
    <xf numFmtId="0" fontId="1" fillId="0" borderId="0" xfId="0" applyFont="1"/>
    <xf numFmtId="0" fontId="0" fillId="0" borderId="0" xfId="0" applyFont="1"/>
    <xf numFmtId="0" fontId="3" fillId="0" borderId="0" xfId="0" applyFont="1"/>
    <xf numFmtId="0" fontId="2" fillId="0" borderId="0" xfId="0" applyFont="1"/>
    <xf numFmtId="0" fontId="2" fillId="2" borderId="2" xfId="0" applyFont="1" applyFill="1" applyBorder="1"/>
    <xf numFmtId="0" fontId="3" fillId="2" borderId="1" xfId="0" applyFont="1" applyFill="1" applyBorder="1"/>
    <xf numFmtId="165" fontId="3" fillId="2" borderId="1" xfId="0" applyNumberFormat="1" applyFont="1" applyFill="1" applyBorder="1"/>
    <xf numFmtId="0" fontId="2" fillId="2" borderId="0" xfId="0" applyFont="1" applyFill="1" applyBorder="1"/>
    <xf numFmtId="0" fontId="3" fillId="2" borderId="0" xfId="0" applyFont="1" applyFill="1" applyBorder="1"/>
    <xf numFmtId="165" fontId="3" fillId="2" borderId="0" xfId="0" applyNumberFormat="1" applyFont="1" applyFill="1" applyBorder="1"/>
    <xf numFmtId="0" fontId="5" fillId="0" borderId="1" xfId="0" applyFont="1" applyBorder="1"/>
    <xf numFmtId="4" fontId="6" fillId="0" borderId="1" xfId="0" applyNumberFormat="1" applyFont="1" applyFill="1" applyBorder="1" applyAlignment="1">
      <alignment horizontal="right"/>
    </xf>
    <xf numFmtId="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4" fillId="0" borderId="1" xfId="0" applyFont="1" applyFill="1" applyBorder="1"/>
    <xf numFmtId="0" fontId="4" fillId="0" borderId="1" xfId="0" applyFont="1" applyBorder="1"/>
    <xf numFmtId="0" fontId="4" fillId="3" borderId="1" xfId="0" applyFont="1" applyFill="1" applyBorder="1" applyAlignment="1">
      <alignment horizontal="left" vertical="center" wrapText="1" indent="1"/>
    </xf>
    <xf numFmtId="14" fontId="4" fillId="0" borderId="1" xfId="0" applyNumberFormat="1" applyFont="1" applyBorder="1" applyAlignment="1">
      <alignment horizontal="center" vertical="center"/>
    </xf>
    <xf numFmtId="0" fontId="7" fillId="0" borderId="0" xfId="0" applyFont="1"/>
    <xf numFmtId="0" fontId="10" fillId="0" borderId="0" xfId="0" applyFont="1"/>
    <xf numFmtId="0" fontId="9" fillId="0" borderId="0" xfId="0" applyFont="1"/>
    <xf numFmtId="0" fontId="8" fillId="2" borderId="3" xfId="0" applyFont="1" applyFill="1" applyBorder="1" applyAlignment="1">
      <alignment horizont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164" fontId="15" fillId="0" borderId="1" xfId="0" applyNumberFormat="1" applyFont="1" applyFill="1" applyBorder="1"/>
    <xf numFmtId="0" fontId="15" fillId="3" borderId="1" xfId="0" applyFont="1" applyFill="1" applyBorder="1" applyAlignment="1">
      <alignment horizontal="left" vertical="center" wrapText="1" indent="1"/>
    </xf>
    <xf numFmtId="165" fontId="15" fillId="0" borderId="1" xfId="0" applyNumberFormat="1" applyFont="1" applyFill="1" applyBorder="1"/>
    <xf numFmtId="4" fontId="16" fillId="0" borderId="1" xfId="0" applyNumberFormat="1" applyFont="1" applyFill="1" applyBorder="1" applyAlignment="1">
      <alignment horizontal="right"/>
    </xf>
    <xf numFmtId="4" fontId="17" fillId="0" borderId="1" xfId="0" applyNumberFormat="1" applyFont="1" applyFill="1" applyBorder="1" applyAlignment="1">
      <alignment horizontal="right"/>
    </xf>
    <xf numFmtId="0" fontId="13" fillId="3" borderId="1" xfId="0" applyFont="1" applyFill="1" applyBorder="1" applyAlignment="1">
      <alignment horizontal="left" vertical="center" wrapText="1" indent="1"/>
    </xf>
    <xf numFmtId="0" fontId="14" fillId="0" borderId="1" xfId="0" applyFont="1" applyBorder="1"/>
    <xf numFmtId="0" fontId="12" fillId="0" borderId="1" xfId="0" applyFont="1" applyBorder="1"/>
    <xf numFmtId="0" fontId="11" fillId="0" borderId="1" xfId="0" applyFont="1" applyBorder="1"/>
    <xf numFmtId="0" fontId="18" fillId="0" borderId="1" xfId="0" applyFont="1" applyBorder="1"/>
    <xf numFmtId="0" fontId="19" fillId="0" borderId="1" xfId="0" applyFont="1" applyBorder="1"/>
    <xf numFmtId="0" fontId="11" fillId="0" borderId="0" xfId="0" applyFont="1"/>
    <xf numFmtId="0" fontId="9" fillId="0" borderId="0" xfId="0" applyFont="1" applyAlignment="1">
      <alignment horizontal="center"/>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14" fontId="12" fillId="0" borderId="1" xfId="0" applyNumberFormat="1" applyFont="1" applyBorder="1" applyAlignment="1">
      <alignment horizontal="center" vertical="center"/>
    </xf>
    <xf numFmtId="14" fontId="4" fillId="0"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635001</xdr:colOff>
      <xdr:row>0</xdr:row>
      <xdr:rowOff>0</xdr:rowOff>
    </xdr:from>
    <xdr:ext cx="1146936" cy="112275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43251" y="0"/>
          <a:ext cx="1146936" cy="1122756"/>
        </a:xfrm>
        <a:prstGeom prst="rect">
          <a:avLst/>
        </a:prstGeom>
      </xdr:spPr>
    </xdr:pic>
    <xdr:clientData/>
  </xdr:oneCellAnchor>
  <xdr:oneCellAnchor>
    <xdr:from>
      <xdr:col>0</xdr:col>
      <xdr:colOff>1200150</xdr:colOff>
      <xdr:row>0</xdr:row>
      <xdr:rowOff>47625</xdr:rowOff>
    </xdr:from>
    <xdr:ext cx="863600" cy="867185"/>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863600" cy="86718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33"/>
  <sheetViews>
    <sheetView tabSelected="1" view="pageBreakPreview" zoomScale="50" zoomScaleNormal="100" zoomScaleSheetLayoutView="50" workbookViewId="0">
      <selection activeCell="B7" sqref="B7:B28"/>
    </sheetView>
  </sheetViews>
  <sheetFormatPr baseColWidth="10" defaultRowHeight="15" x14ac:dyDescent="0.25"/>
  <cols>
    <col min="1" max="1" width="64.140625" customWidth="1"/>
    <col min="2" max="2" width="50.7109375" customWidth="1"/>
    <col min="3" max="3" width="136.42578125" customWidth="1"/>
    <col min="4" max="4" width="255.85546875" customWidth="1"/>
    <col min="5" max="5" width="63.85546875" customWidth="1"/>
  </cols>
  <sheetData>
    <row r="1" spans="1:6" ht="48" customHeight="1" x14ac:dyDescent="0.7">
      <c r="A1" s="38" t="s">
        <v>0</v>
      </c>
      <c r="B1" s="38"/>
      <c r="C1" s="38"/>
      <c r="D1" s="38"/>
      <c r="E1" s="38"/>
      <c r="F1" s="1"/>
    </row>
    <row r="2" spans="1:6" ht="46.5" x14ac:dyDescent="0.7">
      <c r="A2" s="38" t="s">
        <v>68</v>
      </c>
      <c r="B2" s="38"/>
      <c r="C2" s="38"/>
      <c r="D2" s="38"/>
      <c r="E2" s="38"/>
      <c r="F2" s="1"/>
    </row>
    <row r="3" spans="1:6" ht="46.5" x14ac:dyDescent="0.7">
      <c r="A3" s="21"/>
      <c r="B3" s="21"/>
      <c r="C3" s="21"/>
      <c r="D3" s="21"/>
      <c r="E3" s="21"/>
      <c r="F3" s="1"/>
    </row>
    <row r="4" spans="1:6" ht="46.5" customHeight="1" x14ac:dyDescent="0.7">
      <c r="A4" s="21"/>
      <c r="B4" s="22" t="s">
        <v>14</v>
      </c>
      <c r="C4" s="22"/>
      <c r="D4" s="21"/>
      <c r="E4" s="21"/>
      <c r="F4" s="1"/>
    </row>
    <row r="5" spans="1:6" ht="6" hidden="1" customHeight="1" x14ac:dyDescent="0.4">
      <c r="A5" s="20"/>
      <c r="B5" s="20"/>
      <c r="C5" s="20"/>
      <c r="D5" s="20"/>
      <c r="E5" s="20"/>
      <c r="F5" s="1"/>
    </row>
    <row r="6" spans="1:6" ht="123.75" customHeight="1" x14ac:dyDescent="0.45">
      <c r="A6" s="23" t="s">
        <v>2</v>
      </c>
      <c r="B6" s="24" t="s">
        <v>3</v>
      </c>
      <c r="C6" s="25" t="s">
        <v>4</v>
      </c>
      <c r="D6" s="25" t="s">
        <v>5</v>
      </c>
      <c r="E6" s="25" t="s">
        <v>6</v>
      </c>
      <c r="F6" s="2"/>
    </row>
    <row r="7" spans="1:6" ht="35.25" x14ac:dyDescent="0.5">
      <c r="A7" s="32" t="s">
        <v>15</v>
      </c>
      <c r="B7" s="39">
        <v>44621</v>
      </c>
      <c r="C7" s="35" t="s">
        <v>16</v>
      </c>
      <c r="D7" s="32" t="s">
        <v>17</v>
      </c>
      <c r="E7" s="26">
        <v>10620</v>
      </c>
      <c r="F7" s="2"/>
    </row>
    <row r="8" spans="1:6" ht="103.5" x14ac:dyDescent="0.5">
      <c r="A8" s="32" t="s">
        <v>18</v>
      </c>
      <c r="B8" s="39">
        <v>44621</v>
      </c>
      <c r="C8" s="35" t="s">
        <v>12</v>
      </c>
      <c r="D8" s="27" t="s">
        <v>19</v>
      </c>
      <c r="E8" s="28">
        <v>9676</v>
      </c>
      <c r="F8" s="2"/>
    </row>
    <row r="9" spans="1:6" ht="103.5" x14ac:dyDescent="0.5">
      <c r="A9" s="32" t="s">
        <v>20</v>
      </c>
      <c r="B9" s="40" t="s">
        <v>21</v>
      </c>
      <c r="C9" s="35" t="s">
        <v>11</v>
      </c>
      <c r="D9" s="27" t="s">
        <v>22</v>
      </c>
      <c r="E9" s="28">
        <v>32595.75</v>
      </c>
      <c r="F9" s="2"/>
    </row>
    <row r="10" spans="1:6" ht="103.5" x14ac:dyDescent="0.55000000000000004">
      <c r="A10" s="32" t="s">
        <v>23</v>
      </c>
      <c r="B10" s="39">
        <v>44627</v>
      </c>
      <c r="C10" s="35" t="s">
        <v>24</v>
      </c>
      <c r="D10" s="27" t="s">
        <v>25</v>
      </c>
      <c r="E10" s="29">
        <v>118000</v>
      </c>
      <c r="F10" s="2"/>
    </row>
    <row r="11" spans="1:6" ht="241.5" x14ac:dyDescent="0.55000000000000004">
      <c r="A11" s="32" t="s">
        <v>26</v>
      </c>
      <c r="B11" s="39">
        <v>44628</v>
      </c>
      <c r="C11" s="35" t="s">
        <v>27</v>
      </c>
      <c r="D11" s="27" t="s">
        <v>28</v>
      </c>
      <c r="E11" s="29">
        <v>130354.6</v>
      </c>
      <c r="F11" s="2"/>
    </row>
    <row r="12" spans="1:6" ht="33.75" x14ac:dyDescent="0.5">
      <c r="A12" s="33" t="s">
        <v>29</v>
      </c>
      <c r="B12" s="41">
        <v>44629</v>
      </c>
      <c r="C12" s="36" t="s">
        <v>30</v>
      </c>
      <c r="D12" s="33" t="s">
        <v>31</v>
      </c>
      <c r="E12" s="30">
        <v>123900</v>
      </c>
      <c r="F12" s="2"/>
    </row>
    <row r="13" spans="1:6" ht="99" x14ac:dyDescent="0.5">
      <c r="A13" s="33" t="s">
        <v>32</v>
      </c>
      <c r="B13" s="41">
        <v>44629</v>
      </c>
      <c r="C13" s="36" t="s">
        <v>33</v>
      </c>
      <c r="D13" s="31" t="s">
        <v>34</v>
      </c>
      <c r="E13" s="30">
        <v>124136</v>
      </c>
      <c r="F13" s="2"/>
    </row>
    <row r="14" spans="1:6" ht="81" x14ac:dyDescent="0.45">
      <c r="A14" s="17" t="s">
        <v>35</v>
      </c>
      <c r="B14" s="19">
        <v>44635</v>
      </c>
      <c r="C14" s="11" t="s">
        <v>10</v>
      </c>
      <c r="D14" s="18" t="s">
        <v>36</v>
      </c>
      <c r="E14" s="12">
        <v>5310</v>
      </c>
      <c r="F14" s="2"/>
    </row>
    <row r="15" spans="1:6" ht="81" x14ac:dyDescent="0.45">
      <c r="A15" s="17" t="s">
        <v>37</v>
      </c>
      <c r="B15" s="19">
        <v>44635</v>
      </c>
      <c r="C15" s="11" t="s">
        <v>12</v>
      </c>
      <c r="D15" s="18" t="s">
        <v>38</v>
      </c>
      <c r="E15" s="12">
        <v>27966</v>
      </c>
      <c r="F15" s="2"/>
    </row>
    <row r="16" spans="1:6" ht="116.25" customHeight="1" x14ac:dyDescent="0.4">
      <c r="A16" s="17" t="s">
        <v>39</v>
      </c>
      <c r="B16" s="19">
        <v>44636</v>
      </c>
      <c r="C16" s="11" t="s">
        <v>13</v>
      </c>
      <c r="D16" s="18" t="s">
        <v>40</v>
      </c>
      <c r="E16" s="13">
        <v>106655.48</v>
      </c>
      <c r="F16" s="2"/>
    </row>
    <row r="17" spans="1:6" ht="81" x14ac:dyDescent="0.4">
      <c r="A17" s="17" t="s">
        <v>41</v>
      </c>
      <c r="B17" s="19">
        <v>44637</v>
      </c>
      <c r="C17" s="11" t="s">
        <v>16</v>
      </c>
      <c r="D17" s="18" t="s">
        <v>42</v>
      </c>
      <c r="E17" s="13">
        <v>66670</v>
      </c>
      <c r="F17" s="2"/>
    </row>
    <row r="18" spans="1:6" ht="81" x14ac:dyDescent="0.4">
      <c r="A18" s="17" t="s">
        <v>43</v>
      </c>
      <c r="B18" s="19">
        <v>44638</v>
      </c>
      <c r="C18" s="11" t="s">
        <v>44</v>
      </c>
      <c r="D18" s="18" t="s">
        <v>45</v>
      </c>
      <c r="E18" s="13">
        <v>4800</v>
      </c>
      <c r="F18" s="2"/>
    </row>
    <row r="19" spans="1:6" ht="84" customHeight="1" x14ac:dyDescent="0.4">
      <c r="A19" s="17" t="s">
        <v>46</v>
      </c>
      <c r="B19" s="19">
        <v>44638</v>
      </c>
      <c r="C19" s="11" t="s">
        <v>47</v>
      </c>
      <c r="D19" s="18" t="s">
        <v>48</v>
      </c>
      <c r="E19" s="13">
        <v>57525</v>
      </c>
      <c r="F19" s="2"/>
    </row>
    <row r="20" spans="1:6" ht="54" x14ac:dyDescent="0.4">
      <c r="A20" s="17" t="s">
        <v>49</v>
      </c>
      <c r="B20" s="14">
        <v>44638</v>
      </c>
      <c r="C20" s="11" t="s">
        <v>50</v>
      </c>
      <c r="D20" s="18" t="s">
        <v>51</v>
      </c>
      <c r="E20" s="13">
        <v>129805</v>
      </c>
      <c r="F20" s="2"/>
    </row>
    <row r="21" spans="1:6" ht="54" x14ac:dyDescent="0.4">
      <c r="A21" s="17" t="s">
        <v>52</v>
      </c>
      <c r="B21" s="42">
        <v>44641</v>
      </c>
      <c r="C21" s="11" t="s">
        <v>53</v>
      </c>
      <c r="D21" s="15" t="s">
        <v>54</v>
      </c>
      <c r="E21" s="13">
        <v>43562.6</v>
      </c>
      <c r="F21" s="2"/>
    </row>
    <row r="22" spans="1:6" ht="68.25" customHeight="1" x14ac:dyDescent="0.4">
      <c r="A22" s="17" t="s">
        <v>55</v>
      </c>
      <c r="B22" s="42">
        <v>44642</v>
      </c>
      <c r="C22" s="11" t="s">
        <v>10</v>
      </c>
      <c r="D22" s="15" t="s">
        <v>56</v>
      </c>
      <c r="E22" s="13">
        <v>14950.01</v>
      </c>
      <c r="F22" s="2"/>
    </row>
    <row r="23" spans="1:6" ht="54" x14ac:dyDescent="0.4">
      <c r="A23" s="34" t="s">
        <v>57</v>
      </c>
      <c r="B23" s="42">
        <v>44643</v>
      </c>
      <c r="C23" s="11" t="s">
        <v>12</v>
      </c>
      <c r="D23" s="15" t="s">
        <v>58</v>
      </c>
      <c r="E23" s="13">
        <v>24780</v>
      </c>
      <c r="F23" s="2"/>
    </row>
    <row r="24" spans="1:6" ht="108" x14ac:dyDescent="0.4">
      <c r="A24" s="17" t="s">
        <v>59</v>
      </c>
      <c r="B24" s="42">
        <v>44648</v>
      </c>
      <c r="C24" s="11" t="s">
        <v>60</v>
      </c>
      <c r="D24" s="15" t="s">
        <v>61</v>
      </c>
      <c r="E24" s="13">
        <v>21476</v>
      </c>
      <c r="F24" s="2"/>
    </row>
    <row r="25" spans="1:6" ht="81" x14ac:dyDescent="0.4">
      <c r="A25" s="17" t="s">
        <v>62</v>
      </c>
      <c r="B25" s="42">
        <v>44649</v>
      </c>
      <c r="C25" s="11" t="s">
        <v>33</v>
      </c>
      <c r="D25" s="15" t="s">
        <v>63</v>
      </c>
      <c r="E25" s="13">
        <v>78116</v>
      </c>
      <c r="F25" s="2"/>
    </row>
    <row r="26" spans="1:6" ht="81" x14ac:dyDescent="0.4">
      <c r="A26" s="17" t="s">
        <v>64</v>
      </c>
      <c r="B26" s="42">
        <v>44649</v>
      </c>
      <c r="C26" s="11" t="s">
        <v>13</v>
      </c>
      <c r="D26" s="15" t="s">
        <v>65</v>
      </c>
      <c r="E26" s="13">
        <v>38962.42</v>
      </c>
      <c r="F26" s="2"/>
    </row>
    <row r="27" spans="1:6" ht="81" x14ac:dyDescent="0.4">
      <c r="A27" s="17" t="s">
        <v>66</v>
      </c>
      <c r="B27" s="42">
        <v>44649</v>
      </c>
      <c r="C27" s="11" t="s">
        <v>53</v>
      </c>
      <c r="D27" s="15" t="s">
        <v>67</v>
      </c>
      <c r="E27" s="13">
        <v>37701</v>
      </c>
      <c r="F27" s="2"/>
    </row>
    <row r="28" spans="1:6" ht="82.5" customHeight="1" x14ac:dyDescent="0.4">
      <c r="A28" s="37" t="s">
        <v>69</v>
      </c>
      <c r="B28" s="42">
        <v>44651</v>
      </c>
      <c r="C28" s="11" t="s">
        <v>70</v>
      </c>
      <c r="D28" s="16" t="s">
        <v>70</v>
      </c>
      <c r="E28" s="13" t="s">
        <v>70</v>
      </c>
      <c r="F28" s="2"/>
    </row>
    <row r="29" spans="1:6" ht="41.25" customHeight="1" x14ac:dyDescent="0.5">
      <c r="A29" s="5" t="s">
        <v>7</v>
      </c>
      <c r="B29" s="6"/>
      <c r="C29" s="6"/>
      <c r="D29" s="6"/>
      <c r="E29" s="7">
        <f>SUM(E7:E28)</f>
        <v>1207561.8599999999</v>
      </c>
      <c r="F29" s="2"/>
    </row>
    <row r="30" spans="1:6" ht="31.5" x14ac:dyDescent="0.5">
      <c r="A30" s="8"/>
      <c r="B30" s="9"/>
      <c r="C30" s="9"/>
      <c r="D30" s="9"/>
      <c r="E30" s="10"/>
      <c r="F30" s="2"/>
    </row>
    <row r="31" spans="1:6" ht="31.5" x14ac:dyDescent="0.5">
      <c r="A31" s="3" t="s">
        <v>1</v>
      </c>
      <c r="B31" s="3"/>
      <c r="C31" s="3"/>
      <c r="D31" s="3"/>
      <c r="E31" s="3"/>
      <c r="F31" s="1"/>
    </row>
    <row r="32" spans="1:6" ht="31.5" x14ac:dyDescent="0.5">
      <c r="A32" s="3" t="s">
        <v>8</v>
      </c>
      <c r="B32" s="4"/>
      <c r="C32" s="3"/>
      <c r="D32" s="3"/>
      <c r="E32" s="3"/>
      <c r="F32" s="1"/>
    </row>
    <row r="33" spans="1:6" ht="31.5" x14ac:dyDescent="0.5">
      <c r="A33" s="4" t="s">
        <v>9</v>
      </c>
      <c r="B33" s="4"/>
      <c r="C33" s="3"/>
      <c r="D33" s="3"/>
      <c r="E33" s="3"/>
      <c r="F33" s="1"/>
    </row>
  </sheetData>
  <mergeCells count="2">
    <mergeCell ref="A1:E1"/>
    <mergeCell ref="A2:E2"/>
  </mergeCells>
  <pageMargins left="0.70866141732283461" right="0.70866141732283461" top="0.74803149606299213" bottom="0.74803149606299213" header="0.31496062992125984" footer="0.31496062992125984"/>
  <pageSetup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2022-03-09T17:51:18Z</cp:lastPrinted>
  <dcterms:created xsi:type="dcterms:W3CDTF">2013-12-03T14:07:49Z</dcterms:created>
  <dcterms:modified xsi:type="dcterms:W3CDTF">2022-05-24T15:01:20Z</dcterms:modified>
</cp:coreProperties>
</file>