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ENCCONTA\Desktop\12 DICIEMBRE 2021 WEB\"/>
    </mc:Choice>
  </mc:AlternateContent>
  <xr:revisionPtr revIDLastSave="0" documentId="13_ncr:1_{B9140E0C-2309-4D8A-A74B-D761A6A5DE28}" xr6:coauthVersionLast="47" xr6:coauthVersionMax="47" xr10:uidLastSave="{00000000-0000-0000-0000-000000000000}"/>
  <bookViews>
    <workbookView xWindow="-120" yWindow="-120" windowWidth="21840" windowHeight="13140" xr2:uid="{00000000-000D-0000-FFFF-FFFF00000000}"/>
  </bookViews>
  <sheets>
    <sheet name="FORMATO DIGEIG ABEL" sheetId="4" r:id="rId1"/>
    <sheet name="ACT FIJ SIN ETIQUETAR BN 2021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041" i="2" l="1"/>
  <c r="G1043" i="2" s="1"/>
  <c r="G1030" i="2"/>
  <c r="G991" i="2"/>
  <c r="G985" i="2"/>
  <c r="G980" i="2"/>
  <c r="G956" i="2"/>
  <c r="G932" i="2"/>
  <c r="G916" i="2"/>
  <c r="G828" i="2"/>
  <c r="G814" i="2"/>
  <c r="G801" i="2"/>
  <c r="G740" i="2"/>
  <c r="G721" i="2"/>
  <c r="G715" i="2"/>
  <c r="G683" i="2"/>
  <c r="G613" i="2"/>
  <c r="G596" i="2"/>
  <c r="G583" i="2"/>
  <c r="G532" i="2"/>
  <c r="G523" i="2"/>
  <c r="G498" i="2"/>
  <c r="G445" i="2"/>
  <c r="G423" i="2"/>
  <c r="G361" i="2"/>
  <c r="G324" i="2"/>
  <c r="G286" i="2"/>
  <c r="G260" i="2"/>
  <c r="G207" i="2"/>
  <c r="G180" i="2"/>
  <c r="G139" i="2"/>
  <c r="G84" i="2"/>
  <c r="G41" i="2"/>
  <c r="H1651" i="4" l="1"/>
  <c r="H1626" i="4"/>
  <c r="H1601" i="4"/>
  <c r="H1572" i="4"/>
  <c r="H1565" i="4"/>
  <c r="H1533" i="4"/>
  <c r="H1425" i="4"/>
  <c r="H1398" i="4"/>
  <c r="H1272" i="4"/>
  <c r="H1254" i="4"/>
  <c r="H1225" i="4"/>
  <c r="H1120" i="4"/>
  <c r="H1096" i="4"/>
  <c r="H1073" i="4"/>
  <c r="H1046" i="4"/>
  <c r="H989" i="4"/>
  <c r="H960" i="4"/>
  <c r="H911" i="4"/>
  <c r="H832" i="4"/>
  <c r="H763" i="4"/>
  <c r="H732" i="4"/>
  <c r="H680" i="4"/>
  <c r="H519" i="4"/>
  <c r="H475" i="4"/>
  <c r="H415" i="4"/>
  <c r="H387" i="4"/>
  <c r="H356" i="4"/>
  <c r="H312" i="4"/>
  <c r="H276" i="4"/>
  <c r="H225" i="4"/>
  <c r="H179" i="4"/>
  <c r="H112" i="4"/>
  <c r="H1652" i="4" l="1"/>
  <c r="H1654" i="4" s="1"/>
</calcChain>
</file>

<file path=xl/sharedStrings.xml><?xml version="1.0" encoding="utf-8"?>
<sst xmlns="http://schemas.openxmlformats.org/spreadsheetml/2006/main" count="8083" uniqueCount="2454">
  <si>
    <t>Presidencia de la República</t>
  </si>
  <si>
    <t>CONSEJO NACIONAL DE DROGAS</t>
  </si>
  <si>
    <t>RELACION DE ACTIVOS FIJOS</t>
  </si>
  <si>
    <t>Fecha de Registro en el SIAB</t>
  </si>
  <si>
    <t>Fecha Adquisición</t>
  </si>
  <si>
    <t>Código de Bienes Nacionales</t>
  </si>
  <si>
    <t>Descripción del activo fijo</t>
  </si>
  <si>
    <t xml:space="preserve">Ubicación </t>
  </si>
  <si>
    <t>Valor en RD$</t>
  </si>
  <si>
    <t>MICROONDAS</t>
  </si>
  <si>
    <t>MESA PARA CONFERENCIAS</t>
  </si>
  <si>
    <t>MESA PLAGADIZA EN METAL Y PLASTICO</t>
  </si>
  <si>
    <t>MESA PLEGADIZA METAL Y PLASTICO</t>
  </si>
  <si>
    <t>MESA PLEGADIZA METAL Y PLASTICA</t>
  </si>
  <si>
    <t>AIRE ACONDICIONADO</t>
  </si>
  <si>
    <t>ABANICO DE TECHO</t>
  </si>
  <si>
    <t>ABANICO</t>
  </si>
  <si>
    <t>ESCRITORIO EN PINO 4 GAV</t>
  </si>
  <si>
    <t>SILLON EJECUTIVO</t>
  </si>
  <si>
    <t>ARMARIO 2 PUERTAS</t>
  </si>
  <si>
    <t>ESCRITORIO</t>
  </si>
  <si>
    <t>ABANICO DE PEDESTAL</t>
  </si>
  <si>
    <t>SILLA SECRETARIAL</t>
  </si>
  <si>
    <t>LOCKER 18 PUERTAS</t>
  </si>
  <si>
    <t>ARCHIVO 4 GAV</t>
  </si>
  <si>
    <t>ESCRITORIO EN FORMICA</t>
  </si>
  <si>
    <t>SILLON SEMI EJECUTIVO</t>
  </si>
  <si>
    <t>SILLA P/VISITAS</t>
  </si>
  <si>
    <t>LIBRERO EN MADERA 2 PUERTA</t>
  </si>
  <si>
    <t>BEBEDERO</t>
  </si>
  <si>
    <t>DVD</t>
  </si>
  <si>
    <t>TELEVISION</t>
  </si>
  <si>
    <t>ESCRITORIO EN METAL Y FORMICA</t>
  </si>
  <si>
    <t>MONITOR</t>
  </si>
  <si>
    <t>SILLA  SECRETARIAL</t>
  </si>
  <si>
    <t>MAQUINA SUMADORA</t>
  </si>
  <si>
    <t xml:space="preserve">MESA PLASTICA PARA COMPUTADORA </t>
  </si>
  <si>
    <t>MONITOR PANTALLA PLANA</t>
  </si>
  <si>
    <t>CPU</t>
  </si>
  <si>
    <t>IMPRESORA</t>
  </si>
  <si>
    <t>NEVERA</t>
  </si>
  <si>
    <t>GABINETE</t>
  </si>
  <si>
    <t>TELEVISOR</t>
  </si>
  <si>
    <t>ESTUFA DE HORNO</t>
  </si>
  <si>
    <t>GABINETE EN PINO</t>
  </si>
  <si>
    <t>MESA PLAGADIZA</t>
  </si>
  <si>
    <t>LAVADORA</t>
  </si>
  <si>
    <t>CAUNTER EN FORMICA</t>
  </si>
  <si>
    <t>RADIO</t>
  </si>
  <si>
    <t>RELOJ DE ASISTENCIA</t>
  </si>
  <si>
    <t>SILLA P/VISITAS C/B</t>
  </si>
  <si>
    <t xml:space="preserve">CUADRO </t>
  </si>
  <si>
    <t>SILLA P/VISITA S/B</t>
  </si>
  <si>
    <t>CAMILLA DE POSICION</t>
  </si>
  <si>
    <t>ARCHIVO MODULAR 3 GAV</t>
  </si>
  <si>
    <t>UPS</t>
  </si>
  <si>
    <t>CUADRO 34X19</t>
  </si>
  <si>
    <t>SILLA P/VISITA C/B</t>
  </si>
  <si>
    <t>PANEL</t>
  </si>
  <si>
    <t>SWICH</t>
  </si>
  <si>
    <t>SILLA SECRETARIAL S/B</t>
  </si>
  <si>
    <t>SILLON</t>
  </si>
  <si>
    <t>SILLA PARA VISITAS C/B</t>
  </si>
  <si>
    <t>SILLA PARA VISITAS</t>
  </si>
  <si>
    <t>MESITA REDONDA  CON TOPE MARMOL</t>
  </si>
  <si>
    <t>ESCRITORIO EN FORMICA 47X28</t>
  </si>
  <si>
    <t>SILLA P/ VISITA S/B</t>
  </si>
  <si>
    <t>SILLA P/ VISITAS S/B</t>
  </si>
  <si>
    <t>SOFA CAMA</t>
  </si>
  <si>
    <t>LAPTOP</t>
  </si>
  <si>
    <t>SUB-TOTAL</t>
  </si>
  <si>
    <t>SOFA PARA DOS PERSONAS</t>
  </si>
  <si>
    <t>SILLON SEMI EJECUTUVO</t>
  </si>
  <si>
    <t>ARCHIVO</t>
  </si>
  <si>
    <t>MESA DE COMPUTADORA TIPO TORRE</t>
  </si>
  <si>
    <t>SILLAS PARA VISITAS</t>
  </si>
  <si>
    <t>ARCHIVO 2 GAV</t>
  </si>
  <si>
    <t>ESTANTE EN FORMICA</t>
  </si>
  <si>
    <t>ARCHIVO AEREO</t>
  </si>
  <si>
    <t>MESA EN CAOBA</t>
  </si>
  <si>
    <t>ESCRITORIO EN METAL</t>
  </si>
  <si>
    <t>CREDENZA</t>
  </si>
  <si>
    <t>CAJA FUERTE</t>
  </si>
  <si>
    <t>MESITA EN CAOBA</t>
  </si>
  <si>
    <t xml:space="preserve">SILLA DE MADERA </t>
  </si>
  <si>
    <t>SILLON SECRETARIAL</t>
  </si>
  <si>
    <t>ARCHIVO MODULAR</t>
  </si>
  <si>
    <t>EQUIPO DE MUSICA CON BOCINAS</t>
  </si>
  <si>
    <t>SILLA PARA VISITAS SIN BRAZO</t>
  </si>
  <si>
    <t>MONITOR PANTALLA PLANA 17</t>
  </si>
  <si>
    <t>MESA DE COMPUTADORA</t>
  </si>
  <si>
    <t>MONITOR 18 ¨</t>
  </si>
  <si>
    <t>IMPRESORA MULTIUSO</t>
  </si>
  <si>
    <t>MONITOR PANTALLA PLANA 20</t>
  </si>
  <si>
    <t>FAX</t>
  </si>
  <si>
    <t>MESA PARA COMPUTADORA</t>
  </si>
  <si>
    <t>LIBRERO 5 DIVISIONES</t>
  </si>
  <si>
    <t>CAMARA DE VIDEO</t>
  </si>
  <si>
    <t>MONITOR 19¨</t>
  </si>
  <si>
    <t>CAMARA FOTOGRAFICA</t>
  </si>
  <si>
    <t>PANEL PARA MICROFONO</t>
  </si>
  <si>
    <t>ESCRITORIO (3) GVTAS EN PINO</t>
  </si>
  <si>
    <t xml:space="preserve">ESCRITORIO EN CHIVOL Y METAL </t>
  </si>
  <si>
    <t>PROYECTOR</t>
  </si>
  <si>
    <t>ARMARIO DE 2 PUERTAS</t>
  </si>
  <si>
    <t>ASTA DE BANDERA EN CAOBA</t>
  </si>
  <si>
    <t>ARCHIVO DE METAL 3 GAV</t>
  </si>
  <si>
    <t>SILLON EJECUTIVO EN PIEL</t>
  </si>
  <si>
    <t>SILLA PARA VISITA EN PIEL C-B</t>
  </si>
  <si>
    <t>SILLA DE VISITAS C-B</t>
  </si>
  <si>
    <t>CUBICULO EN MADERA</t>
  </si>
  <si>
    <t>SILLON GRIS</t>
  </si>
  <si>
    <t>ESCRITORIO EN PINO</t>
  </si>
  <si>
    <t>EXTRACTOR</t>
  </si>
  <si>
    <t>ESCRITORIO METAL Y FOMICA</t>
  </si>
  <si>
    <t xml:space="preserve">SILLA AZUL PLASTICA </t>
  </si>
  <si>
    <t>SILLA EN CAOBA</t>
  </si>
  <si>
    <t>SILLA PARA VISITA C-B</t>
  </si>
  <si>
    <t>MESA REDONDA EN CAOBA</t>
  </si>
  <si>
    <t>MESA DE MADERA TOPE ROSADO</t>
  </si>
  <si>
    <t>ESCRITORIO METAL Y FORMICA</t>
  </si>
  <si>
    <t>SILLON EN PIEL SEMI EJECUTIVO</t>
  </si>
  <si>
    <t>ESCRITORIO PEQUEÑO</t>
  </si>
  <si>
    <t>SILLA PARA VISITAS C/BRAZOS</t>
  </si>
  <si>
    <t>SILLON SEMI EJECUTIVO C/B</t>
  </si>
  <si>
    <t>CREDENZA DE (2) PUERTAS EN SHEET BO</t>
  </si>
  <si>
    <t xml:space="preserve">SILLA SECRETARIAL S/B </t>
  </si>
  <si>
    <t>MESA TIPO TORRE</t>
  </si>
  <si>
    <t>C P U</t>
  </si>
  <si>
    <t>SCANNER</t>
  </si>
  <si>
    <t>MINI LAPTOP</t>
  </si>
  <si>
    <t>SACAPUNTA ELECTRICO</t>
  </si>
  <si>
    <t>CREDENZA EN FORMICA</t>
  </si>
  <si>
    <t>IMPRESORA MULTIFUNCION</t>
  </si>
  <si>
    <t>SILLA P/ VISITAS</t>
  </si>
  <si>
    <t>MESITA PARA COMPUTADORA</t>
  </si>
  <si>
    <t>MESA EN MADERA 32X17</t>
  </si>
  <si>
    <t>SILL SECRETARIAL S/B</t>
  </si>
  <si>
    <t>ARCHIVO 3GAV.EN CHIVOL</t>
  </si>
  <si>
    <t>ESCRITORIO EN CAOBA</t>
  </si>
  <si>
    <t>EQUIPO DE SONIDO</t>
  </si>
  <si>
    <t>ARMARIO</t>
  </si>
  <si>
    <t>MESA PARA COMPUTADORAS</t>
  </si>
  <si>
    <t>MAQUINA DE ESCRIBIR</t>
  </si>
  <si>
    <t>SILLON SEMI EJECUTIVO EN PIEL</t>
  </si>
  <si>
    <t>SILLON SEMI EJECUTIVO C-B</t>
  </si>
  <si>
    <t>SILLA SECRETARIAL SB</t>
  </si>
  <si>
    <t>SILLA P/VISITAS EN METAL C/B</t>
  </si>
  <si>
    <t>VITRINA EN PINO</t>
  </si>
  <si>
    <t>SILLA DE MADERA</t>
  </si>
  <si>
    <t>ESCRITORIO EN PINO 3GAV.47X23</t>
  </si>
  <si>
    <t>SILLA EN MADERA</t>
  </si>
  <si>
    <t>ESCRITORIO EN METAL Y FORMICA 27X47</t>
  </si>
  <si>
    <t>SILLA  PARA VISITA C/B</t>
  </si>
  <si>
    <t>MESITA TOPE DE CRISTAL</t>
  </si>
  <si>
    <t>ESCRITORIO EN METAL Y FORMICA 59X27</t>
  </si>
  <si>
    <t>ARCHIVO MODULAR 3 GAVETAS GRIS</t>
  </si>
  <si>
    <t>MONITOR DELL</t>
  </si>
  <si>
    <t>SUMADORA</t>
  </si>
  <si>
    <t>ARCHIVO MODULAR 3 GAVETAS</t>
  </si>
  <si>
    <t>SILLA SECRETARIAL C-B</t>
  </si>
  <si>
    <t>SILLA SECRETARIAL S-B</t>
  </si>
  <si>
    <t>MONITOR PLANO 20 PULG</t>
  </si>
  <si>
    <t>MESITA EN FORMICA</t>
  </si>
  <si>
    <t>LIBRERO EN FORMICA</t>
  </si>
  <si>
    <t>ESCRITORIO TOPE DE CRISTAL</t>
  </si>
  <si>
    <t>IMPRESORA EPSON</t>
  </si>
  <si>
    <t>ARCHIVO MODULAR 5 GAVETAS</t>
  </si>
  <si>
    <t>ARCHIVO 4 GAVETAS</t>
  </si>
  <si>
    <t>ARCHIVO MODULAR 2 GAVETAS</t>
  </si>
  <si>
    <t>MESITA PARA COMPUTADORA EN FORMICA</t>
  </si>
  <si>
    <t>SILLA SECRETARIAL SIN BRAZOS</t>
  </si>
  <si>
    <t xml:space="preserve">SILLA SEMI EJECUTIVA </t>
  </si>
  <si>
    <t>IMPRESORA DE CARNET</t>
  </si>
  <si>
    <t>SILLON EJECUTIVO C/B</t>
  </si>
  <si>
    <t>ESCRITORIO EN FORMICA Y METAL</t>
  </si>
  <si>
    <t>ARCHIVO MODULAR EN METAL Y (3) GAVE</t>
  </si>
  <si>
    <t>ARMARIO EN METAL DE (2) PUERTAS</t>
  </si>
  <si>
    <t>MESA DE TRABAJO EN METAL Y FORMICA</t>
  </si>
  <si>
    <t>LIBRERO</t>
  </si>
  <si>
    <t>EXTINTOR DE 10 LBS.</t>
  </si>
  <si>
    <t>GABINETE DE RED</t>
  </si>
  <si>
    <t>MONITOR P/PLANA</t>
  </si>
  <si>
    <t>CPU CLON</t>
  </si>
  <si>
    <t>INVERSOR</t>
  </si>
  <si>
    <t>SWITCH CISCO</t>
  </si>
  <si>
    <t>IMPRESORA LASER JET 2420</t>
  </si>
  <si>
    <t>ESCRITORIO EN FORMICAY METAL</t>
  </si>
  <si>
    <t>SILLA SEMI EJECUTIVA C/B</t>
  </si>
  <si>
    <t>U P S</t>
  </si>
  <si>
    <t>ARCHIVO MODULAR (3) GAVETAS</t>
  </si>
  <si>
    <t>SILLA SECRETARIAL C/B</t>
  </si>
  <si>
    <t>ESCALERA DE 3 PELDAÑOS</t>
  </si>
  <si>
    <t>DIRECCION ADMINISTRATIVA Y FINANCIERA</t>
  </si>
  <si>
    <t>MESA DE TRABAJO</t>
  </si>
  <si>
    <t>ESCRITORIO EN CHIVOL Y METAL</t>
  </si>
  <si>
    <t>ARCHIVO EN METAL DE (4) GAVETAS</t>
  </si>
  <si>
    <t>ARCHIVO MODULAR DE (3) GAVETAS</t>
  </si>
  <si>
    <t>SILLON EJECUTIVO EN PIEL C/BRAZOS</t>
  </si>
  <si>
    <t>ARCHIVO EN METAL DE (2) GAVETAS</t>
  </si>
  <si>
    <t>FAX MULTIFUCIONAL</t>
  </si>
  <si>
    <t>CAJA CHICA</t>
  </si>
  <si>
    <t>SILLA P/VISITA EN METAL CON BRAZOS</t>
  </si>
  <si>
    <t>SILLA P/VISITA EN METAL C/BRAZOS</t>
  </si>
  <si>
    <t>CREDENZA EN FORMICA 59X16</t>
  </si>
  <si>
    <t>SILLON EJECUTIVO EN PIEL C/B</t>
  </si>
  <si>
    <t>ESCRITORIO TIPO L EN METAL Y FORMIC</t>
  </si>
  <si>
    <t>SILLON EJECUTIVO C/BRAZOS</t>
  </si>
  <si>
    <t>ARCHIVO EN METAL</t>
  </si>
  <si>
    <t>ARCHIVO 5 GAV</t>
  </si>
  <si>
    <t>ARCHIVO  4 GAV</t>
  </si>
  <si>
    <t>TANQUE DE GAS</t>
  </si>
  <si>
    <t>SILLAS PLSTICAS METALICAS PARA VISI</t>
  </si>
  <si>
    <t>SILLAS PLASTICAS METALICAS PARA VIS</t>
  </si>
  <si>
    <t>SILLAS PLASTICAS METALICAS DE VISIT</t>
  </si>
  <si>
    <t>SILLAS PARA VISITAS CON BRAZOS</t>
  </si>
  <si>
    <t>SILLAS PLASTICAS METALICAS  PARA VI</t>
  </si>
  <si>
    <t>SILLA PARA VISITA EN METAL Y MADERA</t>
  </si>
  <si>
    <t>SILLAS PARA VISITAS EN MMETAL Y MAD</t>
  </si>
  <si>
    <t>AIRE ACONDIICIONADO</t>
  </si>
  <si>
    <t>PLANTA ELECTRICA</t>
  </si>
  <si>
    <t xml:space="preserve">MESITA DE MADERA </t>
  </si>
  <si>
    <t>FOTOCOPIADORA</t>
  </si>
  <si>
    <t xml:space="preserve">ABANICO </t>
  </si>
  <si>
    <t>SILLA S/BRAZOS</t>
  </si>
  <si>
    <t xml:space="preserve">MESA P/ PC EN CHIVOL </t>
  </si>
  <si>
    <t>TOYOTA HILUX 1998 AZUL EC 02957</t>
  </si>
  <si>
    <t>DIRECCION DE POLITICAS DE ATENCION, REHAB. E INTEGRACION SOCIAL</t>
  </si>
  <si>
    <t xml:space="preserve">ENCUADERNADORA </t>
  </si>
  <si>
    <t>MESA PARA CONFERENCIA</t>
  </si>
  <si>
    <t>MESITA EN PINO</t>
  </si>
  <si>
    <t>MESA PARACOMPUTADORA</t>
  </si>
  <si>
    <t>MURAL EN CORCHO</t>
  </si>
  <si>
    <t xml:space="preserve">DIRECCION DE REDUCCION DE LA DEMANDA </t>
  </si>
  <si>
    <t>CUADRO PAISAJE</t>
  </si>
  <si>
    <r>
      <t>ESCRITORIO DE MADERA, 2 GAV. 47</t>
    </r>
    <r>
      <rPr>
        <sz val="11"/>
        <color theme="1"/>
        <rFont val="Calibri"/>
        <family val="2"/>
      </rPr>
      <t>"</t>
    </r>
    <r>
      <rPr>
        <sz val="10.8"/>
        <color theme="1"/>
        <rFont val="Calibri"/>
        <family val="2"/>
      </rPr>
      <t xml:space="preserve"> X 23"</t>
    </r>
  </si>
  <si>
    <t>ESCRITORIO DE MADERA CON 2 GAV</t>
  </si>
  <si>
    <t>ARCHIVO DE METAL CON 2 GAV</t>
  </si>
  <si>
    <t>IMPRESORA MULTIFUNCIONAL</t>
  </si>
  <si>
    <t xml:space="preserve">MONITOR PANTALLAPLANA </t>
  </si>
  <si>
    <t xml:space="preserve">SILLON SEMI EJECUTIVO </t>
  </si>
  <si>
    <t>ARCHIVO EN METAL 4 GAV</t>
  </si>
  <si>
    <t xml:space="preserve">SILLA SECRETARIAL </t>
  </si>
  <si>
    <t>MONITOR 17¨</t>
  </si>
  <si>
    <t>SILLA PARA VISITA</t>
  </si>
  <si>
    <t>SILLON SECRETARIAL C/BRAZO</t>
  </si>
  <si>
    <t>ESCRITORIO EN SHEET BOARD</t>
  </si>
  <si>
    <t>0004710</t>
  </si>
  <si>
    <t>TOYOTA HI LUX 2011 CAMIONETA EL 03880</t>
  </si>
  <si>
    <t>MESA PLEGADIZA  71 X 29</t>
  </si>
  <si>
    <t>386572</t>
  </si>
  <si>
    <t>386573</t>
  </si>
  <si>
    <t>NEVERITA EJECUTIVA</t>
  </si>
  <si>
    <t>ARMARIO 2 PUERTAS EN METAL</t>
  </si>
  <si>
    <t>ARCHIVO 4 GAV EN METAL</t>
  </si>
  <si>
    <t>ARCHIVO 2 GAV EN METAL</t>
  </si>
  <si>
    <t>MESITA EN METAL Y FORMICA</t>
  </si>
  <si>
    <t xml:space="preserve">ABANICO DE PEDESTAL </t>
  </si>
  <si>
    <t>DATA SHOW</t>
  </si>
  <si>
    <t>MINI LATOP</t>
  </si>
  <si>
    <t>EQUIPO DE SONIDO CON 2 BOCINAS</t>
  </si>
  <si>
    <t xml:space="preserve">ESCRITORIO EN METAL Y FORMICA </t>
  </si>
  <si>
    <t>MONITOR PANTALLA PLANA 19 PULGADA</t>
  </si>
  <si>
    <t>ARCHIVO 3 GAV. EN METAL</t>
  </si>
  <si>
    <t xml:space="preserve">SILLA P/VISITA </t>
  </si>
  <si>
    <t>SILLA PLASTICA S/B</t>
  </si>
  <si>
    <t xml:space="preserve">CAJA CHICA </t>
  </si>
  <si>
    <t>SILLA SECRETARIALC/B</t>
  </si>
  <si>
    <t xml:space="preserve">ABANICO   </t>
  </si>
  <si>
    <t>0004711</t>
  </si>
  <si>
    <t>TOYOTA TERCEL 1993 SEDAN EL00799</t>
  </si>
  <si>
    <t>0004712</t>
  </si>
  <si>
    <t>TOYOTA HI LUX 2011 CAMIONETA EL 03882</t>
  </si>
  <si>
    <t>CUADRO</t>
  </si>
  <si>
    <t>ESTRACTOR</t>
  </si>
  <si>
    <t>GABINETE SUPERIOR EN PINO</t>
  </si>
  <si>
    <t>TANQUE 25 LIBRAS</t>
  </si>
  <si>
    <t>TANQUE 50 LIBRAS</t>
  </si>
  <si>
    <t>SILLAS P/VISITAS C/B</t>
  </si>
  <si>
    <t>MESA EN FORMICA Y PINO</t>
  </si>
  <si>
    <t>SILLA EN BAMBU</t>
  </si>
  <si>
    <t>EQUIPO DE SONIDO Y AMPLIFICACION</t>
  </si>
  <si>
    <t>MESA EN METAL</t>
  </si>
  <si>
    <t>MESA PARA PC</t>
  </si>
  <si>
    <t>GUILLOTINA</t>
  </si>
  <si>
    <t>MESA PEQUEÑA</t>
  </si>
  <si>
    <t>SOFA DE DOS ASIENTOS</t>
  </si>
  <si>
    <t>RELOJ DE PONCHE</t>
  </si>
  <si>
    <t>MUEBLE EN MIMBRE</t>
  </si>
  <si>
    <t>SOFA DE 3 ASIENTOS</t>
  </si>
  <si>
    <t>CUADRO DE BAILARINA</t>
  </si>
  <si>
    <t>004714</t>
  </si>
  <si>
    <t>TOYOTA HI LUX 2011 CAMIONETA EL 05448</t>
  </si>
  <si>
    <t>MONITOR P/PLANA 19"</t>
  </si>
  <si>
    <t>SOFA PARA 3 PERSONAS</t>
  </si>
  <si>
    <t>SOFA PARA 2 PERSONAS</t>
  </si>
  <si>
    <t>MESITA EN CAOBA DE CENTRO</t>
  </si>
  <si>
    <t>CREDENZA EN CAOBA 60X18</t>
  </si>
  <si>
    <t>CUADRO ZONA COLONIAL</t>
  </si>
  <si>
    <t>ESCRIIORIO EN METAL</t>
  </si>
  <si>
    <t>CUADRE PAISAJE</t>
  </si>
  <si>
    <t>ARCHIVO 4 GAV. EN METAL</t>
  </si>
  <si>
    <t>ESCRITORIO 4 GAV EN METAL Y FORMICA</t>
  </si>
  <si>
    <t>ESCRITORIO 4GAV. METAL Y FORMICA</t>
  </si>
  <si>
    <t>SILLON EJECUTIVO C/B EN PIEL</t>
  </si>
  <si>
    <t>ESCRITORIO EN METAL Y FORMICA 63X27</t>
  </si>
  <si>
    <t>ESCRITORIO EN PINO 47X24</t>
  </si>
  <si>
    <t>INVERSOR CON 4 BATERIA 3.5 KILO</t>
  </si>
  <si>
    <t xml:space="preserve">ARCHIVO 4 GAV. EN METAL </t>
  </si>
  <si>
    <t xml:space="preserve">DIVISION DE BENEFICIOS LABORALES </t>
  </si>
  <si>
    <t>SACA PUNTAS ELECTRICA</t>
  </si>
  <si>
    <t>ESCRITORIO EN PINO 3 GAV</t>
  </si>
  <si>
    <t>TRITURADORA DE PAPEL</t>
  </si>
  <si>
    <t>DIVISION DE CONTABILIDAD</t>
  </si>
  <si>
    <t xml:space="preserve">NEVERA EJECUTIVA </t>
  </si>
  <si>
    <t>CALCULADORA</t>
  </si>
  <si>
    <t>IMPRESORA HP</t>
  </si>
  <si>
    <t>ESCRITORIO EN PINO DE 3 GAV</t>
  </si>
  <si>
    <t>MONITOR P/ PLANA</t>
  </si>
  <si>
    <t>LIBRERO EN CAOBA DE 4 NIVELES</t>
  </si>
  <si>
    <t>SILLA SECRETARIAL EN TELA C/B</t>
  </si>
  <si>
    <t>ESCRITORIO EN PINO, 3 GAV</t>
  </si>
  <si>
    <t>ARMARIO EN METAL</t>
  </si>
  <si>
    <t>SILLON SIN BRAZOS</t>
  </si>
  <si>
    <t>SILLA PARA VISITAS CON BRAZOS</t>
  </si>
  <si>
    <t>SILLAS PARA VISITAS S/BRAZOS</t>
  </si>
  <si>
    <t>SILLA SECRETARIAL C/BRAZOS</t>
  </si>
  <si>
    <t>ESCRITORIO DE METAL</t>
  </si>
  <si>
    <t>MESA EN MADERA TOPE ROSADO</t>
  </si>
  <si>
    <t>UPS APC</t>
  </si>
  <si>
    <t>CPU DELL</t>
  </si>
  <si>
    <t xml:space="preserve">DIVISION DE SERVICIOS GENERALES </t>
  </si>
  <si>
    <t>ARMARIO DOS PUERTAS</t>
  </si>
  <si>
    <t>TELEVISION 42 PULG</t>
  </si>
  <si>
    <t>CAJA PORTA LLAVES</t>
  </si>
  <si>
    <t>MURAL INFORMATIVO</t>
  </si>
  <si>
    <t>MITSUBISHI LANCER 2005 EA 00793</t>
  </si>
  <si>
    <t>SILLA PLEGADIZA</t>
  </si>
  <si>
    <t xml:space="preserve">DIVISION DE TESORERIA </t>
  </si>
  <si>
    <t>ESCRITORIO MODULAR</t>
  </si>
  <si>
    <t xml:space="preserve">MESA P /PRINTER CON TOPE DE MICA </t>
  </si>
  <si>
    <t xml:space="preserve">SUMADORA </t>
  </si>
  <si>
    <t xml:space="preserve">CAJA FUERTE </t>
  </si>
  <si>
    <t xml:space="preserve">ARMARIO DE METAL DE 2 PUERTAS </t>
  </si>
  <si>
    <t>SILLA P/ VISITA, S/B</t>
  </si>
  <si>
    <t>SILLON SEMI EJECUTIVO C/B EN PIEL</t>
  </si>
  <si>
    <t>SILLA P/VISITAS S/B</t>
  </si>
  <si>
    <t>OBSERVATORIO DOMINICANO DE DROGAS</t>
  </si>
  <si>
    <t>CREDENZAS</t>
  </si>
  <si>
    <t>ARCHIVOEN METAL 2 GAVETAS</t>
  </si>
  <si>
    <t>ZOFA PARA DOS PERSONAS</t>
  </si>
  <si>
    <t>CREDENZA EN CHIVOL</t>
  </si>
  <si>
    <t>SILLON FIJO</t>
  </si>
  <si>
    <t>SILLON FIJO EN PIEL</t>
  </si>
  <si>
    <t>SILLA PARA VISITA EN PIEL Y METAL</t>
  </si>
  <si>
    <t>MESITA CON TOPE DE CRISTAL 23X23</t>
  </si>
  <si>
    <t>CREDENZA EN CHIVOL 59X18</t>
  </si>
  <si>
    <t>ESCRITORIO TIPO L EN CHIVOL</t>
  </si>
  <si>
    <t>ARCHIVO 5 GAVETAS EN METAL</t>
  </si>
  <si>
    <t>ESCRITORIO EN METAL Y FORMICA 27X50</t>
  </si>
  <si>
    <t>ARCHIVO MODULAR EN METAL 3 GAVETAS</t>
  </si>
  <si>
    <t>MESA P/COMPUTADORA TIPO TORRE FORMI</t>
  </si>
  <si>
    <t>MONITOR P/PLANA 19 PULGADA</t>
  </si>
  <si>
    <t>MESITA PLEGADIZA PLASCTICA EN METAL</t>
  </si>
  <si>
    <t>ESCRITORIO EN METAL Y FORMICA 50X27</t>
  </si>
  <si>
    <t>ARCHIVO MODULAR 3 GAVETAS EN METAL</t>
  </si>
  <si>
    <t>AIRE ACONDICIONDO 18000 BTU</t>
  </si>
  <si>
    <t>MESITA CON TOPE DE CRISTAL</t>
  </si>
  <si>
    <t>MONITOR PANTALLA  PLANA</t>
  </si>
  <si>
    <t>PORTA TRAJE EN CAOBA</t>
  </si>
  <si>
    <t>MESITA</t>
  </si>
  <si>
    <t>SILLA DE COMEDOR</t>
  </si>
  <si>
    <t>MESA CUADRADA EN METAL</t>
  </si>
  <si>
    <t>ESTUFA ELECTRICA</t>
  </si>
  <si>
    <t>LICUADORA</t>
  </si>
  <si>
    <t xml:space="preserve">OFICINA DE AUDITORIA DE LA CONTRALORIA GENERAL DE LA REPUBLICA </t>
  </si>
  <si>
    <t>ESCRITORIO DE CAOBA  3GAV</t>
  </si>
  <si>
    <t xml:space="preserve">MONITOR PANTALLA PLANA </t>
  </si>
  <si>
    <t xml:space="preserve">UPS </t>
  </si>
  <si>
    <t>BUTACA P/ VISITA EN MADERA Y TELA, C/B</t>
  </si>
  <si>
    <t>SILLA P/VISITA, S/B</t>
  </si>
  <si>
    <t>SILLA SECRETARIA</t>
  </si>
  <si>
    <t>SILLON SEMI EJECUTIVO EN TELA</t>
  </si>
  <si>
    <t>SILLON SEMI EJECUTIVO EN PIEL, C/B</t>
  </si>
  <si>
    <t>MONITOR PANTALLAPLANO 19¨</t>
  </si>
  <si>
    <t>ARCHIVO MODULAR EN METAL, 2 GAV.</t>
  </si>
  <si>
    <t>ARCHIVO MODULAR EN METAL, 3 GAV.</t>
  </si>
  <si>
    <t>NEVERA EJECUTIVA</t>
  </si>
  <si>
    <t xml:space="preserve">OFICINA DE LIBRE ACCESO A LA INFORMACION </t>
  </si>
  <si>
    <t>IMPRESORA LASER JET 400</t>
  </si>
  <si>
    <t>MONITOR DE PANTALLA PLANA</t>
  </si>
  <si>
    <t>MESA PARA COMPUTADORA TIPO TORRE</t>
  </si>
  <si>
    <t>MESA PARA COMPUTADORA TIPO TONE</t>
  </si>
  <si>
    <t>SILLON SEMI-EJECUTIVO EN PIEL CON B</t>
  </si>
  <si>
    <t>ESCRITORIO (3) GAVETAS EN CHIVOL Y</t>
  </si>
  <si>
    <t>SILLA PARA VISITA SIN BRAZOS</t>
  </si>
  <si>
    <t>ARCHIVO MODULAR (2) GAVETAS</t>
  </si>
  <si>
    <t xml:space="preserve">ABANICO PEDESTAL </t>
  </si>
  <si>
    <t xml:space="preserve">PRESIDENCIA </t>
  </si>
  <si>
    <t>ESCRITORIO DE CAOBA Y TOPE DE CRIST</t>
  </si>
  <si>
    <t>ASTA PARA BANDERA EN CAOBA</t>
  </si>
  <si>
    <t>CREDENZAS CON TOPE DE CRISTAL (2) P</t>
  </si>
  <si>
    <t>ARCHIVO DE METAL DE (2) GAVETAS</t>
  </si>
  <si>
    <t>TELEFONO</t>
  </si>
  <si>
    <t>MESA DE COMPUTADORA EN CAOBA</t>
  </si>
  <si>
    <t xml:space="preserve">IMPRESORA </t>
  </si>
  <si>
    <t>BUTACA EN CAOBA Y PIEL, C/BRAZOS</t>
  </si>
  <si>
    <t>BUTACA EN CAOBA Y PIEL C/BRAZOS</t>
  </si>
  <si>
    <t>SILLA SECRETARIAL S/BRAZOS</t>
  </si>
  <si>
    <t>MESA PEQ. EN CAOBA</t>
  </si>
  <si>
    <t>MESA DE CENTRO EN CAOBA</t>
  </si>
  <si>
    <t>CESTO DE CAOBA</t>
  </si>
  <si>
    <t>SOFA P/3 PERSONAS EN PIEL</t>
  </si>
  <si>
    <t>SOFA P/2 PERSONAS EN PIEL</t>
  </si>
  <si>
    <t xml:space="preserve">RELOJ ANTIGUO </t>
  </si>
  <si>
    <t>CAJA DE SEGURIDAD 19 1/2 X 16 1/2</t>
  </si>
  <si>
    <t>BUTACA EN CAOBA</t>
  </si>
  <si>
    <t>MESA RECTANGULAR EN CAOBA</t>
  </si>
  <si>
    <t>CREDENZA TOPE DE CRISTAL 2 PUERTAS CAOBA</t>
  </si>
  <si>
    <t>MESA PEQUEÑA CUADRADA EN CAOBA</t>
  </si>
  <si>
    <t xml:space="preserve">TELEVISOR PANTALLA PLANA </t>
  </si>
  <si>
    <t>SOFA 3 PERSONAS EN PIEL</t>
  </si>
  <si>
    <t>SOFA 2 PERSONAS EN PIEL</t>
  </si>
  <si>
    <t>TARRO PARA MATAS</t>
  </si>
  <si>
    <t>ARCHIVO DE (4) GAVETAS EN METAL</t>
  </si>
  <si>
    <t>EXTINTOR</t>
  </si>
  <si>
    <t>MONITOR PANTALLA PLANA DE 18</t>
  </si>
  <si>
    <t>ESCRITORIO EN METAL Y CHIVOL</t>
  </si>
  <si>
    <t>MESA PARA COMPUTARORA</t>
  </si>
  <si>
    <t>MESA PEQUEÑA EN CAOBA</t>
  </si>
  <si>
    <t>SILLON SEMI EJECUTIVO CON BRAZOS</t>
  </si>
  <si>
    <t>ARCHIVO DE METAL 3 GAVETAS</t>
  </si>
  <si>
    <t>ARCHIVO DE METAL</t>
  </si>
  <si>
    <t>ESCRITORIO EN SHEET ROCK Y METAL</t>
  </si>
  <si>
    <t>MESA PARA COMPUTADORA 1 GAV</t>
  </si>
  <si>
    <t>MONITOR LCD</t>
  </si>
  <si>
    <t>SILLA PARA VISITA EN PIEL</t>
  </si>
  <si>
    <t>SILLA PARA VISITAS EN PIEL</t>
  </si>
  <si>
    <t>SILLON SEMI EJECUTIVO EN VINYL</t>
  </si>
  <si>
    <t>SILLON EJECUTIVO EN VINIL</t>
  </si>
  <si>
    <t>MESA P/ CONFERENCIAS CON TOPE DE CR</t>
  </si>
  <si>
    <t>MESA EN CHIVOL</t>
  </si>
  <si>
    <t xml:space="preserve">MESA EN CAOBA DECORATIVA </t>
  </si>
  <si>
    <t>AIRE ACONDICIONADO SPLIT 36000</t>
  </si>
  <si>
    <t>TELEVISOR DE 42 PULGADAS</t>
  </si>
  <si>
    <t>CUADRO ESCUDO DE REP. DOM.</t>
  </si>
  <si>
    <t>CUADRO DE PALOMA</t>
  </si>
  <si>
    <t>PANTALLA DE PROTECTOR</t>
  </si>
  <si>
    <t>AMPLIFICADOR</t>
  </si>
  <si>
    <t>REPISA EN CAOBA TIPO LIBRERO 4 ESPACIOS</t>
  </si>
  <si>
    <t>ESCRITORIO EN MADERA (2) GAVETAS</t>
  </si>
  <si>
    <t>IMPRESORA LASER JET  2420</t>
  </si>
  <si>
    <t>MONITOR PANTALLA PLANA 19 LCD</t>
  </si>
  <si>
    <t>ESCRITORIO DE CAOBA 3 GAVETAS</t>
  </si>
  <si>
    <t>IMPRESORA MUTIFUNCIONAL</t>
  </si>
  <si>
    <t>MESA DE CENTRO EN CEDRO (30X25)</t>
  </si>
  <si>
    <t>MONITOR PANTALLA PLANA 19</t>
  </si>
  <si>
    <t xml:space="preserve">SOFA 3 PERSONAS EN TELA </t>
  </si>
  <si>
    <t>IMPRESORA LASERJET</t>
  </si>
  <si>
    <t>SACA PUNTA ELECTRICO</t>
  </si>
  <si>
    <t>ESCRITORIO EN PINO CON (3) GAVETAS</t>
  </si>
  <si>
    <t>SILLA SEMI EJECUTIVA</t>
  </si>
  <si>
    <t>MESA P/COMPUTADORATIPO TORRE FORMIC</t>
  </si>
  <si>
    <t>SILLA P/VISITA EN MADERA C/B</t>
  </si>
  <si>
    <t>SILLA PARA VISITAS RN MADERA</t>
  </si>
  <si>
    <t>SILLA P-VISITA S-B</t>
  </si>
  <si>
    <t>BUTACA</t>
  </si>
  <si>
    <t>BUTACA DE CAOBA</t>
  </si>
  <si>
    <t>SOFA 2 ASIENTOS</t>
  </si>
  <si>
    <t>MESA P/COMPUTADORAS</t>
  </si>
  <si>
    <t>SUAMDORA</t>
  </si>
  <si>
    <t>ESCRITORIO 2 GAV</t>
  </si>
  <si>
    <t>ESCRITORIO EN PINO 47 X 40</t>
  </si>
  <si>
    <t>SILLA EJECUTIVA EN PIEL</t>
  </si>
  <si>
    <t>ARCHIVO (4) GAVETAS EN METAL</t>
  </si>
  <si>
    <t>ARCHIVO METAL (3) GAVETAL</t>
  </si>
  <si>
    <t>MONITOR PANTALLA PLANA DE 19 PULGAD</t>
  </si>
  <si>
    <t>SIILA PARA VISITAS C/B</t>
  </si>
  <si>
    <t>CONTROL DE DIAPOSITIVAS</t>
  </si>
  <si>
    <t>SILLON FIJO EL PIEL</t>
  </si>
  <si>
    <t>PODIUN EN CAOBA</t>
  </si>
  <si>
    <t>MESA PLEGADIZA</t>
  </si>
  <si>
    <t>MESAS PLEGADIZAS</t>
  </si>
  <si>
    <t>MESAS PLEGADIZA</t>
  </si>
  <si>
    <t>CONTRROL DE MICROFONO</t>
  </si>
  <si>
    <t>MESA CUADRADA EN CAOBA</t>
  </si>
  <si>
    <t>MAS PARA BUFFET EN PINO</t>
  </si>
  <si>
    <t>PIZARRA ELECTRONICA ALTERNATIVA</t>
  </si>
  <si>
    <t>ASTA DE BANDERA</t>
  </si>
  <si>
    <t>BOCINA 300 WATTS</t>
  </si>
  <si>
    <t>BOCINA 600 WATTS</t>
  </si>
  <si>
    <t xml:space="preserve">PANEL P /BOCINA EN METAL </t>
  </si>
  <si>
    <t xml:space="preserve">SECCION DE COMPRAS Y CONTRATACIONES </t>
  </si>
  <si>
    <t>MESA EN MADERA</t>
  </si>
  <si>
    <t>ARCHIVO MODULAR 4 GAVETAS</t>
  </si>
  <si>
    <t>MONITOR PANTALLA PLANA 17¨</t>
  </si>
  <si>
    <t>MESA DE MADERA, 32" X 18"</t>
  </si>
  <si>
    <t>FAX MULTIFUNCIONAL</t>
  </si>
  <si>
    <t>MESA, 1 GAV</t>
  </si>
  <si>
    <t>SILLA SECRERARIAL S/BRAZO</t>
  </si>
  <si>
    <t>SILLA P/VISITA EN METAL Y TELA S/B</t>
  </si>
  <si>
    <t>SILLA PARA VISITA C/BRAZO</t>
  </si>
  <si>
    <t>SILLA EN MADERA DE VISITA C/BRAZO</t>
  </si>
  <si>
    <t>SECCION DE CORRESPONDENCIA Y ARCHIVO</t>
  </si>
  <si>
    <t>SECCION DE MAYORDOMIA</t>
  </si>
  <si>
    <t>ABANICO DE PISO</t>
  </si>
  <si>
    <t>MESA REDONDA EN MADERA</t>
  </si>
  <si>
    <t>SILLA PARA VISITA S/B</t>
  </si>
  <si>
    <t>CAFETERA ELECTRICA DE 12 TAZAS</t>
  </si>
  <si>
    <t>SILLA PLASTICA</t>
  </si>
  <si>
    <t>SILLAS PLASTICAS</t>
  </si>
  <si>
    <t>MESITA EN CAOBA 24X23</t>
  </si>
  <si>
    <t xml:space="preserve">ESTUFA </t>
  </si>
  <si>
    <t>NEVERA 10 PIES</t>
  </si>
  <si>
    <t>ESTUFA 4 HORNILLAS</t>
  </si>
  <si>
    <t>SECCION DE ALMACEN Y SUMINISTRO</t>
  </si>
  <si>
    <t xml:space="preserve">ARCHIVO MODULAR 3 GAV </t>
  </si>
  <si>
    <t>PANEL DE METAL</t>
  </si>
  <si>
    <t>SILLA DE ESPERA EN MADERA</t>
  </si>
  <si>
    <t xml:space="preserve">ARCHIVO MODULAR 4 GAV </t>
  </si>
  <si>
    <t>ANAQUEL EN METAL</t>
  </si>
  <si>
    <t>ESCALERA DE METAL</t>
  </si>
  <si>
    <t>TELEVISOR 20 PULGADAS</t>
  </si>
  <si>
    <t>0004700</t>
  </si>
  <si>
    <t>TOYOTA TERCEL 1994 SEDAN EL-00799</t>
  </si>
  <si>
    <t xml:space="preserve">SECCION DE TRANSPORTACION </t>
  </si>
  <si>
    <t>0004701</t>
  </si>
  <si>
    <t>TOYOTA HILUX 2012 CAMIONETA EL02707</t>
  </si>
  <si>
    <t>0004702</t>
  </si>
  <si>
    <t>FORD EXPEDITION 2011 JEEPETA EG 00414</t>
  </si>
  <si>
    <t>0004703</t>
  </si>
  <si>
    <t>MAZDA 2005 SEDAN EA 01255</t>
  </si>
  <si>
    <t>0004704</t>
  </si>
  <si>
    <t>SUZUKI 2012 MOTOCICLETA N792494</t>
  </si>
  <si>
    <t>0004705</t>
  </si>
  <si>
    <t>SUZUKI 2012 MOTOCICLETA N792388</t>
  </si>
  <si>
    <t>0004706</t>
  </si>
  <si>
    <t>TOYOTA HILUX 2014 CAMIONETA EL05870</t>
  </si>
  <si>
    <t>0004707</t>
  </si>
  <si>
    <t>TOYOTA HI ACE 2011 MINIBUS EL 00314</t>
  </si>
  <si>
    <t>0004708</t>
  </si>
  <si>
    <t>TOYOTA HI ACE 2011 MINIBUS EL 00313</t>
  </si>
  <si>
    <t>0004709</t>
  </si>
  <si>
    <t>NISSAN FORNTIER 2007 CAMIONETA EL 03879</t>
  </si>
  <si>
    <t>0004713</t>
  </si>
  <si>
    <t>TOYOTA HI ACE 2015 MINIBUS X209379</t>
  </si>
  <si>
    <t>0004715</t>
  </si>
  <si>
    <t>TOYOTA CAMRY 1998 SEDAN EA 00797</t>
  </si>
  <si>
    <t>0004716</t>
  </si>
  <si>
    <t>TOYOTA HILUX 2012 CAMIONETA EL 02706</t>
  </si>
  <si>
    <t>0004719</t>
  </si>
  <si>
    <t>MITSUBISHI MONTERO 2006 EG 01166</t>
  </si>
  <si>
    <t>0004720</t>
  </si>
  <si>
    <t>TOYOTA HILUX 2011 CAMIONETA EL 03881</t>
  </si>
  <si>
    <t>0004721</t>
  </si>
  <si>
    <t>HONDA CIVIC 2004 SEDAN EA 00795</t>
  </si>
  <si>
    <t>0004722</t>
  </si>
  <si>
    <t>JEEP CHEVROLET SUBURBAN 2002 EG 01691</t>
  </si>
  <si>
    <t>0004723</t>
  </si>
  <si>
    <t>TOYOTA HI ACE 2011 MINIBUS EL 00312</t>
  </si>
  <si>
    <t>0004724</t>
  </si>
  <si>
    <t>HONDA CIVIC 2005 SEDAN EA 00796</t>
  </si>
  <si>
    <t>372852</t>
  </si>
  <si>
    <t>372853</t>
  </si>
  <si>
    <t>372855</t>
  </si>
  <si>
    <t>372859</t>
  </si>
  <si>
    <t>Preparado por</t>
  </si>
  <si>
    <t>Revisado por:</t>
  </si>
  <si>
    <t>Aprobado por:</t>
  </si>
  <si>
    <t>Licda. Loida Arias</t>
  </si>
  <si>
    <t>Encargada División de Contabilidad</t>
  </si>
  <si>
    <t>Director Administrativo y Financiero</t>
  </si>
  <si>
    <t xml:space="preserve">DEPARTAMENTO DE COMUNICACIONES </t>
  </si>
  <si>
    <t>CENTRO DE ATENCION INTEGRAL A NIÑOS Y NIÑAS ADOLESCENTE EN CONSUMO DE SUSTANCIAS PSICOACTIVAS</t>
  </si>
  <si>
    <t>DEPARTAMENTO JURIDICO</t>
  </si>
  <si>
    <t>DEPARTAMENTO DE EDUCACION PREVENTIVA INTEGRAL</t>
  </si>
  <si>
    <t>DEPARTAMENTO DE PLANIFICACION Y DESARROLLO</t>
  </si>
  <si>
    <t>DEPARTAMENTO DE PREVENCION COMUNITARIA</t>
  </si>
  <si>
    <t>DEPARTAMENTO DE PREVENCION EN EL AREA LABORAL</t>
  </si>
  <si>
    <t>DEPATARMENTO DE PREVENCION EN EL DEPORTE</t>
  </si>
  <si>
    <t>DEPARTAMENTO DE RECURSOS HUMANOS</t>
  </si>
  <si>
    <t>DEPARTAMENTO DE TECNOLOGIA DE LA INFORMACION Y LA COMUNICACIÓN</t>
  </si>
  <si>
    <t>DEPARTAMENTO REGIONAL NORDESTE ( SAN FCO. DE MACORIS)</t>
  </si>
  <si>
    <t>DEPARTAMENTO REGIONAL NORTE (SANTIAGO DE LOS CABALLEROS)</t>
  </si>
  <si>
    <t>DEPARTAMENTO REGIONAL SUR (BARAHONA)</t>
  </si>
  <si>
    <t>SECCION DE SEGURIDAD</t>
  </si>
  <si>
    <t>DIVISION DE COOPERACION INTERNACIONAL</t>
  </si>
  <si>
    <t>DIVISION DE CAPACITACION Y DESARROLLO</t>
  </si>
  <si>
    <t>TOTAL  ACTIVOS ETIQUETADOS POR BIENES NACIONALES</t>
  </si>
  <si>
    <t>TOTAL ACTIVOS SIN ETIQUETAR POR BIENES NACIONALES</t>
  </si>
  <si>
    <t>TOTAL GENERAL ACTIVOS DE LA INSTITUCION</t>
  </si>
  <si>
    <t>Contador</t>
  </si>
  <si>
    <t>José Gabriel Guzmán Natera</t>
  </si>
  <si>
    <t>Lic. Ynocencio Martínez Santos</t>
  </si>
  <si>
    <t>Codigo Institucional</t>
  </si>
  <si>
    <t>01385</t>
  </si>
  <si>
    <t>01267</t>
  </si>
  <si>
    <t>01264</t>
  </si>
  <si>
    <t>01266</t>
  </si>
  <si>
    <t>01529</t>
  </si>
  <si>
    <t>00261</t>
  </si>
  <si>
    <t>01347</t>
  </si>
  <si>
    <t>00323</t>
  </si>
  <si>
    <t>01570</t>
  </si>
  <si>
    <t>02019</t>
  </si>
  <si>
    <t>01291</t>
  </si>
  <si>
    <t>01273</t>
  </si>
  <si>
    <t>01292</t>
  </si>
  <si>
    <t>01299</t>
  </si>
  <si>
    <t>01337</t>
  </si>
  <si>
    <t>02065</t>
  </si>
  <si>
    <t>01667</t>
  </si>
  <si>
    <t>02306</t>
  </si>
  <si>
    <t>01301</t>
  </si>
  <si>
    <t>01610</t>
  </si>
  <si>
    <t>01602</t>
  </si>
  <si>
    <t>01625</t>
  </si>
  <si>
    <t>00502</t>
  </si>
  <si>
    <t>01309</t>
  </si>
  <si>
    <t>01268</t>
  </si>
  <si>
    <t>01340</t>
  </si>
  <si>
    <t>01305</t>
  </si>
  <si>
    <t>01383</t>
  </si>
  <si>
    <t>01342</t>
  </si>
  <si>
    <t>01350</t>
  </si>
  <si>
    <t>01277</t>
  </si>
  <si>
    <t>01289</t>
  </si>
  <si>
    <t>01275</t>
  </si>
  <si>
    <t>01297</t>
  </si>
  <si>
    <t>01313</t>
  </si>
  <si>
    <t>01681</t>
  </si>
  <si>
    <t>01280</t>
  </si>
  <si>
    <t>01565</t>
  </si>
  <si>
    <t>01303</t>
  </si>
  <si>
    <t>02018</t>
  </si>
  <si>
    <t>01332</t>
  </si>
  <si>
    <t>00936</t>
  </si>
  <si>
    <t>01320</t>
  </si>
  <si>
    <t>01322</t>
  </si>
  <si>
    <t>01310</t>
  </si>
  <si>
    <t>01360</t>
  </si>
  <si>
    <t>01269</t>
  </si>
  <si>
    <t>01294</t>
  </si>
  <si>
    <t>01270</t>
  </si>
  <si>
    <t>01263</t>
  </si>
  <si>
    <t>01307</t>
  </si>
  <si>
    <t>01330</t>
  </si>
  <si>
    <t>01355</t>
  </si>
  <si>
    <t>01276</t>
  </si>
  <si>
    <t>01326</t>
  </si>
  <si>
    <t>01327</t>
  </si>
  <si>
    <t>01344</t>
  </si>
  <si>
    <t>01325</t>
  </si>
  <si>
    <t>01335</t>
  </si>
  <si>
    <t>01288</t>
  </si>
  <si>
    <t>01564</t>
  </si>
  <si>
    <t>01302</t>
  </si>
  <si>
    <t>01679</t>
  </si>
  <si>
    <t>00893</t>
  </si>
  <si>
    <t>01252</t>
  </si>
  <si>
    <t>01308</t>
  </si>
  <si>
    <t>01375</t>
  </si>
  <si>
    <t>01558</t>
  </si>
  <si>
    <t>01528</t>
  </si>
  <si>
    <t>00331</t>
  </si>
  <si>
    <t>02001</t>
  </si>
  <si>
    <t>01559</t>
  </si>
  <si>
    <t>01331</t>
  </si>
  <si>
    <t>01583</t>
  </si>
  <si>
    <t>01329</t>
  </si>
  <si>
    <t>01328</t>
  </si>
  <si>
    <t>01282</t>
  </si>
  <si>
    <t>02151</t>
  </si>
  <si>
    <t>01278</t>
  </si>
  <si>
    <t>01306</t>
  </si>
  <si>
    <t>01272</t>
  </si>
  <si>
    <t>01296</t>
  </si>
  <si>
    <t>01339</t>
  </si>
  <si>
    <t>01343</t>
  </si>
  <si>
    <t>01676</t>
  </si>
  <si>
    <t>01680</t>
  </si>
  <si>
    <t>01286</t>
  </si>
  <si>
    <t>02114</t>
  </si>
  <si>
    <t>01336</t>
  </si>
  <si>
    <t>01341</t>
  </si>
  <si>
    <t>01290</t>
  </si>
  <si>
    <t>02153</t>
  </si>
  <si>
    <t>01674</t>
  </si>
  <si>
    <t>01274</t>
  </si>
  <si>
    <t>01563</t>
  </si>
  <si>
    <t>01333</t>
  </si>
  <si>
    <t>01293</t>
  </si>
  <si>
    <t>01311</t>
  </si>
  <si>
    <t>01668</t>
  </si>
  <si>
    <t>01304</t>
  </si>
  <si>
    <t>01842</t>
  </si>
  <si>
    <t>01147</t>
  </si>
  <si>
    <t>01962</t>
  </si>
  <si>
    <t>01206</t>
  </si>
  <si>
    <t>00771</t>
  </si>
  <si>
    <t>01556</t>
  </si>
  <si>
    <t>00923</t>
  </si>
  <si>
    <t>01412</t>
  </si>
  <si>
    <t>01400</t>
  </si>
  <si>
    <t>01827</t>
  </si>
  <si>
    <t>01411</t>
  </si>
  <si>
    <t>00026</t>
  </si>
  <si>
    <t>00732</t>
  </si>
  <si>
    <t>01824</t>
  </si>
  <si>
    <t>01649</t>
  </si>
  <si>
    <t>01204</t>
  </si>
  <si>
    <t>00296</t>
  </si>
  <si>
    <t>00866</t>
  </si>
  <si>
    <t>00918</t>
  </si>
  <si>
    <t>00924</t>
  </si>
  <si>
    <t>01482</t>
  </si>
  <si>
    <t>01831</t>
  </si>
  <si>
    <t>01417</t>
  </si>
  <si>
    <t>01401</t>
  </si>
  <si>
    <t>01391</t>
  </si>
  <si>
    <t>01399</t>
  </si>
  <si>
    <t>01415</t>
  </si>
  <si>
    <t>01829</t>
  </si>
  <si>
    <t>01393</t>
  </si>
  <si>
    <t>01830</t>
  </si>
  <si>
    <t>00726</t>
  </si>
  <si>
    <t>01148</t>
  </si>
  <si>
    <t>01695</t>
  </si>
  <si>
    <t>01190</t>
  </si>
  <si>
    <t>01699</t>
  </si>
  <si>
    <t>01549</t>
  </si>
  <si>
    <t>00735</t>
  </si>
  <si>
    <t>00756</t>
  </si>
  <si>
    <t>00676</t>
  </si>
  <si>
    <t>01964</t>
  </si>
  <si>
    <t>02333</t>
  </si>
  <si>
    <t>00919</t>
  </si>
  <si>
    <t>00921</t>
  </si>
  <si>
    <t>01497</t>
  </si>
  <si>
    <t>00922</t>
  </si>
  <si>
    <t>01795</t>
  </si>
  <si>
    <t>00780</t>
  </si>
  <si>
    <t>00747</t>
  </si>
  <si>
    <t>01825</t>
  </si>
  <si>
    <t>01406</t>
  </si>
  <si>
    <t>01414</t>
  </si>
  <si>
    <t>01397</t>
  </si>
  <si>
    <t>00948</t>
  </si>
  <si>
    <t>01551</t>
  </si>
  <si>
    <t>01499</t>
  </si>
  <si>
    <t>00677</t>
  </si>
  <si>
    <t>00672</t>
  </si>
  <si>
    <t>01193</t>
  </si>
  <si>
    <t>00719</t>
  </si>
  <si>
    <t>01402</t>
  </si>
  <si>
    <t>01828</t>
  </si>
  <si>
    <t>01403</t>
  </si>
  <si>
    <t>01407</t>
  </si>
  <si>
    <t>01410</t>
  </si>
  <si>
    <t>02241</t>
  </si>
  <si>
    <t>02178</t>
  </si>
  <si>
    <t>02180</t>
  </si>
  <si>
    <t>02179</t>
  </si>
  <si>
    <t>02182</t>
  </si>
  <si>
    <t>02184</t>
  </si>
  <si>
    <t>02181</t>
  </si>
  <si>
    <t>00184</t>
  </si>
  <si>
    <t>01615</t>
  </si>
  <si>
    <t>02037</t>
  </si>
  <si>
    <t>00307</t>
  </si>
  <si>
    <t>00345</t>
  </si>
  <si>
    <t>09910</t>
  </si>
  <si>
    <t>00320</t>
  </si>
  <si>
    <t>01732</t>
  </si>
  <si>
    <t>01721</t>
  </si>
  <si>
    <t>01636</t>
  </si>
  <si>
    <t>02016</t>
  </si>
  <si>
    <t>00312</t>
  </si>
  <si>
    <t>01741</t>
  </si>
  <si>
    <t>01739</t>
  </si>
  <si>
    <t>02302</t>
  </si>
  <si>
    <t>00319</t>
  </si>
  <si>
    <t>00317</t>
  </si>
  <si>
    <t>00322</t>
  </si>
  <si>
    <t>02071</t>
  </si>
  <si>
    <t>00044</t>
  </si>
  <si>
    <t>01545</t>
  </si>
  <si>
    <t>01740</t>
  </si>
  <si>
    <t>02209</t>
  </si>
  <si>
    <t>01624</t>
  </si>
  <si>
    <t>00420</t>
  </si>
  <si>
    <t>01591</t>
  </si>
  <si>
    <t>02207</t>
  </si>
  <si>
    <t>02014</t>
  </si>
  <si>
    <t>02304</t>
  </si>
  <si>
    <t>02305</t>
  </si>
  <si>
    <t>01550</t>
  </si>
  <si>
    <t>01607</t>
  </si>
  <si>
    <t>01735</t>
  </si>
  <si>
    <t>00316</t>
  </si>
  <si>
    <t>01562</t>
  </si>
  <si>
    <t>02299</t>
  </si>
  <si>
    <t>01439</t>
  </si>
  <si>
    <t>00838</t>
  </si>
  <si>
    <t>00272</t>
  </si>
  <si>
    <t>00871</t>
  </si>
  <si>
    <t>00836</t>
  </si>
  <si>
    <t>00827</t>
  </si>
  <si>
    <t>00824</t>
  </si>
  <si>
    <t>00825</t>
  </si>
  <si>
    <t>01434</t>
  </si>
  <si>
    <t>00853</t>
  </si>
  <si>
    <t>00854</t>
  </si>
  <si>
    <t>01455</t>
  </si>
  <si>
    <t>01495</t>
  </si>
  <si>
    <t>00856</t>
  </si>
  <si>
    <t>00858</t>
  </si>
  <si>
    <t>00837</t>
  </si>
  <si>
    <t>01460</t>
  </si>
  <si>
    <t>01472</t>
  </si>
  <si>
    <t>00860</t>
  </si>
  <si>
    <t>00731</t>
  </si>
  <si>
    <t>00630</t>
  </si>
  <si>
    <t>00818</t>
  </si>
  <si>
    <t>01797</t>
  </si>
  <si>
    <t>00845</t>
  </si>
  <si>
    <t>00144</t>
  </si>
  <si>
    <t>00849</t>
  </si>
  <si>
    <t>00844</t>
  </si>
  <si>
    <t>01468</t>
  </si>
  <si>
    <t>01435</t>
  </si>
  <si>
    <t>01436</t>
  </si>
  <si>
    <t>01955</t>
  </si>
  <si>
    <t>01196</t>
  </si>
  <si>
    <t>01189</t>
  </si>
  <si>
    <t>01815</t>
  </si>
  <si>
    <t>01819</t>
  </si>
  <si>
    <t>01957</t>
  </si>
  <si>
    <t>01820</t>
  </si>
  <si>
    <t>01452</t>
  </si>
  <si>
    <t>00927</t>
  </si>
  <si>
    <t>01902</t>
  </si>
  <si>
    <t>01146</t>
  </si>
  <si>
    <t>01465</t>
  </si>
  <si>
    <t>00061</t>
  </si>
  <si>
    <t>01838</t>
  </si>
  <si>
    <t>00819</t>
  </si>
  <si>
    <t>00615</t>
  </si>
  <si>
    <t>00616</t>
  </si>
  <si>
    <t>01217</t>
  </si>
  <si>
    <t>01183</t>
  </si>
  <si>
    <t>01443</t>
  </si>
  <si>
    <t>00255</t>
  </si>
  <si>
    <t>00170</t>
  </si>
  <si>
    <t>01774</t>
  </si>
  <si>
    <t>01995</t>
  </si>
  <si>
    <t>00070</t>
  </si>
  <si>
    <t>00303</t>
  </si>
  <si>
    <t>00306</t>
  </si>
  <si>
    <t>01553</t>
  </si>
  <si>
    <t>01244</t>
  </si>
  <si>
    <t>01186</t>
  </si>
  <si>
    <t>01585</t>
  </si>
  <si>
    <t>00169</t>
  </si>
  <si>
    <t>00039</t>
  </si>
  <si>
    <t>00246</t>
  </si>
  <si>
    <t>01134</t>
  </si>
  <si>
    <t>N/A</t>
  </si>
  <si>
    <t>01576</t>
  </si>
  <si>
    <t>01665</t>
  </si>
  <si>
    <t>00976</t>
  </si>
  <si>
    <t>02208</t>
  </si>
  <si>
    <t>00043</t>
  </si>
  <si>
    <t>01242</t>
  </si>
  <si>
    <t>01582</t>
  </si>
  <si>
    <t>00978</t>
  </si>
  <si>
    <t>00536</t>
  </si>
  <si>
    <t>02238</t>
  </si>
  <si>
    <t>02199</t>
  </si>
  <si>
    <t>02203</t>
  </si>
  <si>
    <t>02198</t>
  </si>
  <si>
    <t>02206</t>
  </si>
  <si>
    <t>02255</t>
  </si>
  <si>
    <t>01671</t>
  </si>
  <si>
    <t>00197</t>
  </si>
  <si>
    <t>01779</t>
  </si>
  <si>
    <t>01538</t>
  </si>
  <si>
    <t>00655</t>
  </si>
  <si>
    <t>00581</t>
  </si>
  <si>
    <t>01488</t>
  </si>
  <si>
    <t>01018</t>
  </si>
  <si>
    <t>01953</t>
  </si>
  <si>
    <t>00606</t>
  </si>
  <si>
    <t>00635</t>
  </si>
  <si>
    <t>00568</t>
  </si>
  <si>
    <t>00633</t>
  </si>
  <si>
    <t>01810</t>
  </si>
  <si>
    <t xml:space="preserve"> 01946</t>
  </si>
  <si>
    <t>01658</t>
  </si>
  <si>
    <t>00654</t>
  </si>
  <si>
    <t>01542</t>
  </si>
  <si>
    <t>00907</t>
  </si>
  <si>
    <t>01949</t>
  </si>
  <si>
    <t>00636</t>
  </si>
  <si>
    <t>01491</t>
  </si>
  <si>
    <t>01466</t>
  </si>
  <si>
    <t>01462</t>
  </si>
  <si>
    <t>01712</t>
  </si>
  <si>
    <t>00638</t>
  </si>
  <si>
    <t>00637</t>
  </si>
  <si>
    <t>01944</t>
  </si>
  <si>
    <t>00523</t>
  </si>
  <si>
    <t>01948</t>
  </si>
  <si>
    <t>01689</t>
  </si>
  <si>
    <t>02268</t>
  </si>
  <si>
    <t>02337</t>
  </si>
  <si>
    <t>02332</t>
  </si>
  <si>
    <t>00652</t>
  </si>
  <si>
    <t>00641</t>
  </si>
  <si>
    <t>02301</t>
  </si>
  <si>
    <t>00351</t>
  </si>
  <si>
    <t>00808</t>
  </si>
  <si>
    <t>01433</t>
  </si>
  <si>
    <t>00800</t>
  </si>
  <si>
    <t>02030</t>
  </si>
  <si>
    <t>00792</t>
  </si>
  <si>
    <t>00807</t>
  </si>
  <si>
    <t>00554</t>
  </si>
  <si>
    <t>01772</t>
  </si>
  <si>
    <t>01446</t>
  </si>
  <si>
    <t>01775</t>
  </si>
  <si>
    <t>01947</t>
  </si>
  <si>
    <t>00794</t>
  </si>
  <si>
    <t>01770</t>
  </si>
  <si>
    <t>01498</t>
  </si>
  <si>
    <t>01839</t>
  </si>
  <si>
    <t>01776</t>
  </si>
  <si>
    <t>01777</t>
  </si>
  <si>
    <t>01464</t>
  </si>
  <si>
    <t>01398</t>
  </si>
  <si>
    <t>01945</t>
  </si>
  <si>
    <t>01660</t>
  </si>
  <si>
    <t>00816</t>
  </si>
  <si>
    <t>00804</t>
  </si>
  <si>
    <t>01693</t>
  </si>
  <si>
    <t>00592</t>
  </si>
  <si>
    <t>00623</t>
  </si>
  <si>
    <t>00593</t>
  </si>
  <si>
    <t>00591</t>
  </si>
  <si>
    <t>00256</t>
  </si>
  <si>
    <t>00590</t>
  </si>
  <si>
    <t>01457</t>
  </si>
  <si>
    <t>01474</t>
  </si>
  <si>
    <t>01473</t>
  </si>
  <si>
    <t>00586</t>
  </si>
  <si>
    <t>00587</t>
  </si>
  <si>
    <t>01783</t>
  </si>
  <si>
    <t>01840</t>
  </si>
  <si>
    <t>00621</t>
  </si>
  <si>
    <t>01833</t>
  </si>
  <si>
    <t>01834</t>
  </si>
  <si>
    <t>01418</t>
  </si>
  <si>
    <t>00589</t>
  </si>
  <si>
    <t>00938</t>
  </si>
  <si>
    <t>00597</t>
  </si>
  <si>
    <t>01185</t>
  </si>
  <si>
    <t>02336</t>
  </si>
  <si>
    <t>00619</t>
  </si>
  <si>
    <t>11537</t>
  </si>
  <si>
    <t>01792</t>
  </si>
  <si>
    <t xml:space="preserve"> 01888</t>
  </si>
  <si>
    <t>01892</t>
  </si>
  <si>
    <t>01898</t>
  </si>
  <si>
    <t>01705</t>
  </si>
  <si>
    <t>01048</t>
  </si>
  <si>
    <t>00174</t>
  </si>
  <si>
    <t>00173</t>
  </si>
  <si>
    <t>02036</t>
  </si>
  <si>
    <t>02039</t>
  </si>
  <si>
    <t>01897</t>
  </si>
  <si>
    <t>00006</t>
  </si>
  <si>
    <t>01781</t>
  </si>
  <si>
    <t>00141</t>
  </si>
  <si>
    <t>01540</t>
  </si>
  <si>
    <t>01890</t>
  </si>
  <si>
    <t>01354</t>
  </si>
  <si>
    <t>00007</t>
  </si>
  <si>
    <t>01690</t>
  </si>
  <si>
    <t>00060</t>
  </si>
  <si>
    <t>00310</t>
  </si>
  <si>
    <t>01708</t>
  </si>
  <si>
    <t>00096</t>
  </si>
  <si>
    <t>01634</t>
  </si>
  <si>
    <t>01112</t>
  </si>
  <si>
    <t>02070</t>
  </si>
  <si>
    <t>00608</t>
  </si>
  <si>
    <t>00124</t>
  </si>
  <si>
    <t>00085</t>
  </si>
  <si>
    <t>00235</t>
  </si>
  <si>
    <t>00234</t>
  </si>
  <si>
    <t>00128</t>
  </si>
  <si>
    <t>00230</t>
  </si>
  <si>
    <t>01532</t>
  </si>
  <si>
    <t>02317</t>
  </si>
  <si>
    <t>01531</t>
  </si>
  <si>
    <t>00133</t>
  </si>
  <si>
    <t>00119</t>
  </si>
  <si>
    <t>00500</t>
  </si>
  <si>
    <t>00080</t>
  </si>
  <si>
    <t>00231</t>
  </si>
  <si>
    <t>01111</t>
  </si>
  <si>
    <t>01891</t>
  </si>
  <si>
    <t>01976</t>
  </si>
  <si>
    <t>00122</t>
  </si>
  <si>
    <t>00120</t>
  </si>
  <si>
    <t>00123</t>
  </si>
  <si>
    <t>00121</t>
  </si>
  <si>
    <t>01977</t>
  </si>
  <si>
    <t>00572</t>
  </si>
  <si>
    <t>00115</t>
  </si>
  <si>
    <t>01889</t>
  </si>
  <si>
    <t>00131</t>
  </si>
  <si>
    <t>02145</t>
  </si>
  <si>
    <t>00372</t>
  </si>
  <si>
    <t>01742</t>
  </si>
  <si>
    <t>01715</t>
  </si>
  <si>
    <t>01237</t>
  </si>
  <si>
    <t>01691</t>
  </si>
  <si>
    <t>00384</t>
  </si>
  <si>
    <t>02058</t>
  </si>
  <si>
    <t>02149</t>
  </si>
  <si>
    <t>01989</t>
  </si>
  <si>
    <t>01513</t>
  </si>
  <si>
    <t>01990</t>
  </si>
  <si>
    <t>00786</t>
  </si>
  <si>
    <t>01517</t>
  </si>
  <si>
    <t>02314</t>
  </si>
  <si>
    <t>02315</t>
  </si>
  <si>
    <t>00136</t>
  </si>
  <si>
    <t>01993</t>
  </si>
  <si>
    <t>01992</t>
  </si>
  <si>
    <t>00787</t>
  </si>
  <si>
    <t>00788</t>
  </si>
  <si>
    <t>01510</t>
  </si>
  <si>
    <t>01511</t>
  </si>
  <si>
    <t>01722</t>
  </si>
  <si>
    <t>00766</t>
  </si>
  <si>
    <t>01109</t>
  </si>
  <si>
    <t>01182</t>
  </si>
  <si>
    <t>01123</t>
  </si>
  <si>
    <t>01467</t>
  </si>
  <si>
    <t>00041</t>
  </si>
  <si>
    <t>02107</t>
  </si>
  <si>
    <t>01515</t>
  </si>
  <si>
    <t>01191</t>
  </si>
  <si>
    <t>00092</t>
  </si>
  <si>
    <t>00772</t>
  </si>
  <si>
    <t>02147</t>
  </si>
  <si>
    <t>00045</t>
  </si>
  <si>
    <t>00110</t>
  </si>
  <si>
    <t>01194</t>
  </si>
  <si>
    <t>01490</t>
  </si>
  <si>
    <t>01994</t>
  </si>
  <si>
    <t>02270</t>
  </si>
  <si>
    <t>02105</t>
  </si>
  <si>
    <t>00696</t>
  </si>
  <si>
    <t>02101</t>
  </si>
  <si>
    <t>00561</t>
  </si>
  <si>
    <t>00906</t>
  </si>
  <si>
    <t>00904</t>
  </si>
  <si>
    <t>00905</t>
  </si>
  <si>
    <t>00910</t>
  </si>
  <si>
    <t>00745</t>
  </si>
  <si>
    <t>00760</t>
  </si>
  <si>
    <t>00380</t>
  </si>
  <si>
    <t>02099</t>
  </si>
  <si>
    <t>02102</t>
  </si>
  <si>
    <t>00832</t>
  </si>
  <si>
    <t>02100</t>
  </si>
  <si>
    <t>00640</t>
  </si>
  <si>
    <t>00909</t>
  </si>
  <si>
    <t>00496</t>
  </si>
  <si>
    <t>01621</t>
  </si>
  <si>
    <t>00216</t>
  </si>
  <si>
    <t>00217</t>
  </si>
  <si>
    <t>00219</t>
  </si>
  <si>
    <t>00220</t>
  </si>
  <si>
    <t>00440</t>
  </si>
  <si>
    <t>00116</t>
  </si>
  <si>
    <t>01015</t>
  </si>
  <si>
    <t>02097</t>
  </si>
  <si>
    <t>02098</t>
  </si>
  <si>
    <t>00030</t>
  </si>
  <si>
    <t>02035</t>
  </si>
  <si>
    <t>02141</t>
  </si>
  <si>
    <t>02292</t>
  </si>
  <si>
    <t>02286</t>
  </si>
  <si>
    <t>00021</t>
  </si>
  <si>
    <t>02284</t>
  </si>
  <si>
    <t>02155</t>
  </si>
  <si>
    <t>00057</t>
  </si>
  <si>
    <t>00064</t>
  </si>
  <si>
    <t>00059</t>
  </si>
  <si>
    <t>00067</t>
  </si>
  <si>
    <t>00063</t>
  </si>
  <si>
    <t>00058</t>
  </si>
  <si>
    <t>00022</t>
  </si>
  <si>
    <t>00062</t>
  </si>
  <si>
    <t>00056</t>
  </si>
  <si>
    <t>00066</t>
  </si>
  <si>
    <t>00065</t>
  </si>
  <si>
    <t>00005</t>
  </si>
  <si>
    <t>02288</t>
  </si>
  <si>
    <t>02281</t>
  </si>
  <si>
    <t>00049</t>
  </si>
  <si>
    <t>00048</t>
  </si>
  <si>
    <t>00050</t>
  </si>
  <si>
    <t>00763</t>
  </si>
  <si>
    <t>00925</t>
  </si>
  <si>
    <t>00685</t>
  </si>
  <si>
    <t>00683</t>
  </si>
  <si>
    <t>00684</t>
  </si>
  <si>
    <t>00686</t>
  </si>
  <si>
    <t>00762</t>
  </si>
  <si>
    <t>00758</t>
  </si>
  <si>
    <t>00750</t>
  </si>
  <si>
    <t>00761</t>
  </si>
  <si>
    <t>00690</t>
  </si>
  <si>
    <t>00460</t>
  </si>
  <si>
    <t>00691</t>
  </si>
  <si>
    <t>00689</t>
  </si>
  <si>
    <t>00749</t>
  </si>
  <si>
    <t>00759</t>
  </si>
  <si>
    <t>00751</t>
  </si>
  <si>
    <t>00692</t>
  </si>
  <si>
    <t>00693</t>
  </si>
  <si>
    <t>00688</t>
  </si>
  <si>
    <t>02042</t>
  </si>
  <si>
    <t>00117</t>
  </si>
  <si>
    <t>01016</t>
  </si>
  <si>
    <t>02150</t>
  </si>
  <si>
    <t>02156</t>
  </si>
  <si>
    <t>02157</t>
  </si>
  <si>
    <t>01017</t>
  </si>
  <si>
    <t>01013</t>
  </si>
  <si>
    <t>01014</t>
  </si>
  <si>
    <t>00013</t>
  </si>
  <si>
    <t>00118</t>
  </si>
  <si>
    <t>00534</t>
  </si>
  <si>
    <t>00189</t>
  </si>
  <si>
    <t>00271</t>
  </si>
  <si>
    <t>00639</t>
  </si>
  <si>
    <t>02158</t>
  </si>
  <si>
    <t>02152</t>
  </si>
  <si>
    <t>00757</t>
  </si>
  <si>
    <t>00722</t>
  </si>
  <si>
    <t>00753</t>
  </si>
  <si>
    <t>00755</t>
  </si>
  <si>
    <t>00720</t>
  </si>
  <si>
    <t>00752</t>
  </si>
  <si>
    <t>00717</t>
  </si>
  <si>
    <t>00754</t>
  </si>
  <si>
    <t>00721</t>
  </si>
  <si>
    <t>00716</t>
  </si>
  <si>
    <t>00723</t>
  </si>
  <si>
    <t>00498</t>
  </si>
  <si>
    <t>00146</t>
  </si>
  <si>
    <t>00186</t>
  </si>
  <si>
    <t>01895</t>
  </si>
  <si>
    <t>00628</t>
  </si>
  <si>
    <t>01431</t>
  </si>
  <si>
    <t>01382</t>
  </si>
  <si>
    <t>01750</t>
  </si>
  <si>
    <t>00242</t>
  </si>
  <si>
    <t>00019</t>
  </si>
  <si>
    <t>01362</t>
  </si>
  <si>
    <t>00463</t>
  </si>
  <si>
    <t>02143</t>
  </si>
  <si>
    <t>02148</t>
  </si>
  <si>
    <t>00588</t>
  </si>
  <si>
    <t>00223</t>
  </si>
  <si>
    <t>02061</t>
  </si>
  <si>
    <t>01618</t>
  </si>
  <si>
    <t>00444</t>
  </si>
  <si>
    <t>00431</t>
  </si>
  <si>
    <t>01749</t>
  </si>
  <si>
    <t>02005</t>
  </si>
  <si>
    <t>02033</t>
  </si>
  <si>
    <t>01520</t>
  </si>
  <si>
    <t>01627</t>
  </si>
  <si>
    <t>01236</t>
  </si>
  <si>
    <t>01010</t>
  </si>
  <si>
    <t>01503</t>
  </si>
  <si>
    <t>01661</t>
  </si>
  <si>
    <t>01502</t>
  </si>
  <si>
    <t>00214</t>
  </si>
  <si>
    <t>00227</t>
  </si>
  <si>
    <t>01626</t>
  </si>
  <si>
    <t>00215</t>
  </si>
  <si>
    <t>01011</t>
  </si>
  <si>
    <t>00459</t>
  </si>
  <si>
    <t>01584</t>
  </si>
  <si>
    <t>01997</t>
  </si>
  <si>
    <t>01664</t>
  </si>
  <si>
    <t>00456</t>
  </si>
  <si>
    <t>01051</t>
  </si>
  <si>
    <t>00462</t>
  </si>
  <si>
    <t>02064</t>
  </si>
  <si>
    <t>01500</t>
  </si>
  <si>
    <t>00537</t>
  </si>
  <si>
    <t>01002</t>
  </si>
  <si>
    <t>00564</t>
  </si>
  <si>
    <t>00908</t>
  </si>
  <si>
    <t>01849</t>
  </si>
  <si>
    <t>00565</t>
  </si>
  <si>
    <t>00555</t>
  </si>
  <si>
    <t>00946</t>
  </si>
  <si>
    <t>01710</t>
  </si>
  <si>
    <t>00569</t>
  </si>
  <si>
    <t>00828</t>
  </si>
  <si>
    <t>01851</t>
  </si>
  <si>
    <t>00867</t>
  </si>
  <si>
    <t>00643</t>
  </si>
  <si>
    <t>01440</t>
  </si>
  <si>
    <t>00164</t>
  </si>
  <si>
    <t>00584</t>
  </si>
  <si>
    <t>01392</t>
  </si>
  <si>
    <t>01374</t>
  </si>
  <si>
    <t>01635</t>
  </si>
  <si>
    <t>02047</t>
  </si>
  <si>
    <t>02045</t>
  </si>
  <si>
    <t>02130</t>
  </si>
  <si>
    <t>00547</t>
  </si>
  <si>
    <t>01373</t>
  </si>
  <si>
    <t>02174</t>
  </si>
  <si>
    <t>00585</t>
  </si>
  <si>
    <t>02044</t>
  </si>
  <si>
    <t>02050</t>
  </si>
  <si>
    <t>02048</t>
  </si>
  <si>
    <t>01852</t>
  </si>
  <si>
    <t>01798</t>
  </si>
  <si>
    <t>00574</t>
  </si>
  <si>
    <t>01847</t>
  </si>
  <si>
    <t>01853</t>
  </si>
  <si>
    <t>01469</t>
  </si>
  <si>
    <t>01850</t>
  </si>
  <si>
    <t>01845</t>
  </si>
  <si>
    <t>01846</t>
  </si>
  <si>
    <t>01687</t>
  </si>
  <si>
    <t>01782</t>
  </si>
  <si>
    <t>01848</t>
  </si>
  <si>
    <t>00573</t>
  </si>
  <si>
    <t>01471</t>
  </si>
  <si>
    <t>01669</t>
  </si>
  <si>
    <t>00145</t>
  </si>
  <si>
    <t>00037</t>
  </si>
  <si>
    <t>00299</t>
  </si>
  <si>
    <t>00480</t>
  </si>
  <si>
    <t>00357</t>
  </si>
  <si>
    <t>00361</t>
  </si>
  <si>
    <t>00364</t>
  </si>
  <si>
    <t>00363</t>
  </si>
  <si>
    <t>01459</t>
  </si>
  <si>
    <t>00353</t>
  </si>
  <si>
    <t>01971</t>
  </si>
  <si>
    <t>02085</t>
  </si>
  <si>
    <t>00399</t>
  </si>
  <si>
    <t>02043</t>
  </si>
  <si>
    <t>02052</t>
  </si>
  <si>
    <t>02051</t>
  </si>
  <si>
    <t>01970</t>
  </si>
  <si>
    <t>01972</t>
  </si>
  <si>
    <t>00073</t>
  </si>
  <si>
    <t>02311</t>
  </si>
  <si>
    <t>01969</t>
  </si>
  <si>
    <t>01968</t>
  </si>
  <si>
    <t>01799</t>
  </si>
  <si>
    <t>02308</t>
  </si>
  <si>
    <t>01768</t>
  </si>
  <si>
    <t>00354</t>
  </si>
  <si>
    <t>01104</t>
  </si>
  <si>
    <t>03644</t>
  </si>
  <si>
    <t>01744</t>
  </si>
  <si>
    <t>03044</t>
  </si>
  <si>
    <t>04444</t>
  </si>
  <si>
    <t>03744</t>
  </si>
  <si>
    <t>03244</t>
  </si>
  <si>
    <t>04144</t>
  </si>
  <si>
    <t>03944</t>
  </si>
  <si>
    <t>04344</t>
  </si>
  <si>
    <t>033</t>
  </si>
  <si>
    <t>009</t>
  </si>
  <si>
    <t>04044</t>
  </si>
  <si>
    <t>063</t>
  </si>
  <si>
    <t>007</t>
  </si>
  <si>
    <t>040</t>
  </si>
  <si>
    <t>01544</t>
  </si>
  <si>
    <t>04244</t>
  </si>
  <si>
    <t>03844</t>
  </si>
  <si>
    <t>038</t>
  </si>
  <si>
    <t>039</t>
  </si>
  <si>
    <t>003</t>
  </si>
  <si>
    <t>004</t>
  </si>
  <si>
    <t>034</t>
  </si>
  <si>
    <t>037</t>
  </si>
  <si>
    <t>023</t>
  </si>
  <si>
    <t>060</t>
  </si>
  <si>
    <t>016</t>
  </si>
  <si>
    <t>015</t>
  </si>
  <si>
    <t>017</t>
  </si>
  <si>
    <t>012</t>
  </si>
  <si>
    <t>005</t>
  </si>
  <si>
    <t>064</t>
  </si>
  <si>
    <t>035</t>
  </si>
  <si>
    <t>036</t>
  </si>
  <si>
    <t>010</t>
  </si>
  <si>
    <t>011</t>
  </si>
  <si>
    <t>018</t>
  </si>
  <si>
    <t>013</t>
  </si>
  <si>
    <t>028</t>
  </si>
  <si>
    <t>032</t>
  </si>
  <si>
    <t>008</t>
  </si>
  <si>
    <t>030</t>
  </si>
  <si>
    <t>067</t>
  </si>
  <si>
    <t>058</t>
  </si>
  <si>
    <t>057</t>
  </si>
  <si>
    <t>056</t>
  </si>
  <si>
    <t>031</t>
  </si>
  <si>
    <t>014</t>
  </si>
  <si>
    <t>021</t>
  </si>
  <si>
    <t>019</t>
  </si>
  <si>
    <t>044</t>
  </si>
  <si>
    <t>077</t>
  </si>
  <si>
    <t>029</t>
  </si>
  <si>
    <t>046</t>
  </si>
  <si>
    <t>022</t>
  </si>
  <si>
    <t>027</t>
  </si>
  <si>
    <t>026</t>
  </si>
  <si>
    <t>062</t>
  </si>
  <si>
    <t>061</t>
  </si>
  <si>
    <t>043</t>
  </si>
  <si>
    <t>076</t>
  </si>
  <si>
    <t>065</t>
  </si>
  <si>
    <t>0-1006</t>
  </si>
  <si>
    <t>0-1106</t>
  </si>
  <si>
    <t>01571</t>
  </si>
  <si>
    <t>01184</t>
  </si>
  <si>
    <t>01181</t>
  </si>
  <si>
    <t>01566</t>
  </si>
  <si>
    <t>01573</t>
  </si>
  <si>
    <t>01575</t>
  </si>
  <si>
    <t>10059</t>
  </si>
  <si>
    <t>00111</t>
  </si>
  <si>
    <t>00102</t>
  </si>
  <si>
    <t>00104</t>
  </si>
  <si>
    <t>01579</t>
  </si>
  <si>
    <t>00103</t>
  </si>
  <si>
    <t>01009</t>
  </si>
  <si>
    <t>00089</t>
  </si>
  <si>
    <t>01599</t>
  </si>
  <si>
    <t>01005</t>
  </si>
  <si>
    <t>01598</t>
  </si>
  <si>
    <t>00023</t>
  </si>
  <si>
    <t>00106</t>
  </si>
  <si>
    <t>00107</t>
  </si>
  <si>
    <t>00014</t>
  </si>
  <si>
    <t>00012</t>
  </si>
  <si>
    <t>03011</t>
  </si>
  <si>
    <t>01588</t>
  </si>
  <si>
    <t>01593</t>
  </si>
  <si>
    <t>00109</t>
  </si>
  <si>
    <t>01075</t>
  </si>
  <si>
    <t>01589</t>
  </si>
  <si>
    <t>00031</t>
  </si>
  <si>
    <t>00035</t>
  </si>
  <si>
    <t>00108</t>
  </si>
  <si>
    <t>00093</t>
  </si>
  <si>
    <t>01595</t>
  </si>
  <si>
    <t>00025</t>
  </si>
  <si>
    <t>00040</t>
  </si>
  <si>
    <t>00069</t>
  </si>
  <si>
    <t>00046</t>
  </si>
  <si>
    <t>00047</t>
  </si>
  <si>
    <t>00032</t>
  </si>
  <si>
    <t>00033</t>
  </si>
  <si>
    <t>00114</t>
  </si>
  <si>
    <t>00052</t>
  </si>
  <si>
    <t>00024</t>
  </si>
  <si>
    <t>01601</t>
  </si>
  <si>
    <t>00112</t>
  </si>
  <si>
    <t>01604</t>
  </si>
  <si>
    <t>00083</t>
  </si>
  <si>
    <t>01600</t>
  </si>
  <si>
    <t>01187</t>
  </si>
  <si>
    <t>00053</t>
  </si>
  <si>
    <t>00027</t>
  </si>
  <si>
    <t>00091</t>
  </si>
  <si>
    <t>01611</t>
  </si>
  <si>
    <t>10115</t>
  </si>
  <si>
    <t>00051</t>
  </si>
  <si>
    <t>01614</t>
  </si>
  <si>
    <t>01603</t>
  </si>
  <si>
    <t>0-1107</t>
  </si>
  <si>
    <t>00075</t>
  </si>
  <si>
    <t>00374</t>
  </si>
  <si>
    <t>01592</t>
  </si>
  <si>
    <t>01170</t>
  </si>
  <si>
    <t>00011</t>
  </si>
  <si>
    <t>00002</t>
  </si>
  <si>
    <t>00074</t>
  </si>
  <si>
    <t>00054</t>
  </si>
  <si>
    <t>00015</t>
  </si>
  <si>
    <t>01188</t>
  </si>
  <si>
    <t>01169</t>
  </si>
  <si>
    <t>00001</t>
  </si>
  <si>
    <t>00017</t>
  </si>
  <si>
    <t>00010</t>
  </si>
  <si>
    <t>01697</t>
  </si>
  <si>
    <t>02072</t>
  </si>
  <si>
    <t>00155</t>
  </si>
  <si>
    <t>00129</t>
  </si>
  <si>
    <t>00148</t>
  </si>
  <si>
    <t>01631</t>
  </si>
  <si>
    <t>02068</t>
  </si>
  <si>
    <t>00180</t>
  </si>
  <si>
    <t>01239</t>
  </si>
  <si>
    <t>02067</t>
  </si>
  <si>
    <t>01479</t>
  </si>
  <si>
    <t>00237</t>
  </si>
  <si>
    <t>02034</t>
  </si>
  <si>
    <t>01791</t>
  </si>
  <si>
    <t>00142</t>
  </si>
  <si>
    <t>00150</t>
  </si>
  <si>
    <t>01008</t>
  </si>
  <si>
    <t>02246</t>
  </si>
  <si>
    <t>02319</t>
  </si>
  <si>
    <t>00090</t>
  </si>
  <si>
    <t>01546</t>
  </si>
  <si>
    <t>00143</t>
  </si>
  <si>
    <t>02167</t>
  </si>
  <si>
    <t>00439</t>
  </si>
  <si>
    <t>01751</t>
  </si>
  <si>
    <t>01823</t>
  </si>
  <si>
    <t>02059</t>
  </si>
  <si>
    <t>02060</t>
  </si>
  <si>
    <t>01743</t>
  </si>
  <si>
    <t>AF025</t>
  </si>
  <si>
    <t>01159</t>
  </si>
  <si>
    <t>01805</t>
  </si>
  <si>
    <t>01758</t>
  </si>
  <si>
    <t>01757</t>
  </si>
  <si>
    <t>00425</t>
  </si>
  <si>
    <t>00176</t>
  </si>
  <si>
    <t>00236</t>
  </si>
  <si>
    <t>01177</t>
  </si>
  <si>
    <t>01151</t>
  </si>
  <si>
    <t>01760</t>
  </si>
  <si>
    <t>00449</t>
  </si>
  <si>
    <t>01361</t>
  </si>
  <si>
    <t>01507</t>
  </si>
  <si>
    <t>01761</t>
  </si>
  <si>
    <t>01756</t>
  </si>
  <si>
    <t>01737</t>
  </si>
  <si>
    <t>02000</t>
  </si>
  <si>
    <t>02006</t>
  </si>
  <si>
    <t>02004</t>
  </si>
  <si>
    <t>02073</t>
  </si>
  <si>
    <t>02007</t>
  </si>
  <si>
    <t>01975</t>
  </si>
  <si>
    <t>01974</t>
  </si>
  <si>
    <t>00454</t>
  </si>
  <si>
    <t>00238</t>
  </si>
  <si>
    <t>01620</t>
  </si>
  <si>
    <t>00424</t>
  </si>
  <si>
    <t>00442</t>
  </si>
  <si>
    <t>00435</t>
  </si>
  <si>
    <t>02165</t>
  </si>
  <si>
    <t>01748</t>
  </si>
  <si>
    <t>01771</t>
  </si>
  <si>
    <t>01754</t>
  </si>
  <si>
    <t>01078</t>
  </si>
  <si>
    <t>00167</t>
  </si>
  <si>
    <t>01178</t>
  </si>
  <si>
    <t>00522</t>
  </si>
  <si>
    <t>00140</t>
  </si>
  <si>
    <t>00503</t>
  </si>
  <si>
    <t>01702</t>
  </si>
  <si>
    <t>00485</t>
  </si>
  <si>
    <t>01444</t>
  </si>
  <si>
    <t>01209</t>
  </si>
  <si>
    <t>01701</t>
  </si>
  <si>
    <t>00499</t>
  </si>
  <si>
    <t>01445</t>
  </si>
  <si>
    <t>00596</t>
  </si>
  <si>
    <t>00162</t>
  </si>
  <si>
    <t>00165</t>
  </si>
  <si>
    <t>00163</t>
  </si>
  <si>
    <t>01958</t>
  </si>
  <si>
    <t>00302</t>
  </si>
  <si>
    <t>00497</t>
  </si>
  <si>
    <t>01638</t>
  </si>
  <si>
    <t>00258</t>
  </si>
  <si>
    <t>00515</t>
  </si>
  <si>
    <t>00-993</t>
  </si>
  <si>
    <t>01487</t>
  </si>
  <si>
    <t>01960</t>
  </si>
  <si>
    <t>01959</t>
  </si>
  <si>
    <t>01235</t>
  </si>
  <si>
    <t>02080</t>
  </si>
  <si>
    <t>01835</t>
  </si>
  <si>
    <t>01533</t>
  </si>
  <si>
    <t>00473</t>
  </si>
  <si>
    <t>00471</t>
  </si>
  <si>
    <t>01790</t>
  </si>
  <si>
    <t>00478</t>
  </si>
  <si>
    <t>01349</t>
  </si>
  <si>
    <t>01449</t>
  </si>
  <si>
    <t>00477</t>
  </si>
  <si>
    <t>01637</t>
  </si>
  <si>
    <t>2366</t>
  </si>
  <si>
    <t>2352</t>
  </si>
  <si>
    <t>00797</t>
  </si>
  <si>
    <t>01793</t>
  </si>
  <si>
    <t>01453</t>
  </si>
  <si>
    <t>01767</t>
  </si>
  <si>
    <t>00418</t>
  </si>
  <si>
    <t>00410</t>
  </si>
  <si>
    <t>00412</t>
  </si>
  <si>
    <t>00408</t>
  </si>
  <si>
    <t>00415</t>
  </si>
  <si>
    <t>01766</t>
  </si>
  <si>
    <t>00413</t>
  </si>
  <si>
    <t>00411</t>
  </si>
  <si>
    <t>00416</t>
  </si>
  <si>
    <t>01764</t>
  </si>
  <si>
    <t>01171</t>
  </si>
  <si>
    <t>01174</t>
  </si>
  <si>
    <t>01173</t>
  </si>
  <si>
    <t>1531</t>
  </si>
  <si>
    <t>00406</t>
  </si>
  <si>
    <t>00404</t>
  </si>
  <si>
    <t>00401</t>
  </si>
  <si>
    <t>00402</t>
  </si>
  <si>
    <t>01364</t>
  </si>
  <si>
    <t>00329</t>
  </si>
  <si>
    <t>00398</t>
  </si>
  <si>
    <t>01956</t>
  </si>
  <si>
    <t>00195</t>
  </si>
  <si>
    <t>00930</t>
  </si>
  <si>
    <t>00352</t>
  </si>
  <si>
    <t>00347</t>
  </si>
  <si>
    <t>00535</t>
  </si>
  <si>
    <t>01841</t>
  </si>
  <si>
    <t>01054</t>
  </si>
  <si>
    <t>01021</t>
  </si>
  <si>
    <t>00260</t>
  </si>
  <si>
    <t>01053</t>
  </si>
  <si>
    <t>01072</t>
  </si>
  <si>
    <t>01094</t>
  </si>
  <si>
    <t>02113</t>
  </si>
  <si>
    <t>01376</t>
  </si>
  <si>
    <t>01377</t>
  </si>
  <si>
    <t>01065</t>
  </si>
  <si>
    <t>01035</t>
  </si>
  <si>
    <t>01034</t>
  </si>
  <si>
    <t>01030</t>
  </si>
  <si>
    <t>01033</t>
  </si>
  <si>
    <t>01037</t>
  </si>
  <si>
    <t>01036</t>
  </si>
  <si>
    <t>01031</t>
  </si>
  <si>
    <t>01032</t>
  </si>
  <si>
    <t>01041</t>
  </si>
  <si>
    <t>01064</t>
  </si>
  <si>
    <t>01098</t>
  </si>
  <si>
    <t>01097</t>
  </si>
  <si>
    <t>01095</t>
  </si>
  <si>
    <t>01020</t>
  </si>
  <si>
    <t>01073</t>
  </si>
  <si>
    <t>01079</t>
  </si>
  <si>
    <t>01022</t>
  </si>
  <si>
    <t>01586</t>
  </si>
  <si>
    <t>00694</t>
  </si>
  <si>
    <t>02053</t>
  </si>
  <si>
    <t>01067</t>
  </si>
  <si>
    <t>01066</t>
  </si>
  <si>
    <t>01055</t>
  </si>
  <si>
    <t>01367</t>
  </si>
  <si>
    <t>01039</t>
  </si>
  <si>
    <t>01115</t>
  </si>
  <si>
    <t>01058</t>
  </si>
  <si>
    <t>01061</t>
  </si>
  <si>
    <t>01125</t>
  </si>
  <si>
    <t>01247</t>
  </si>
  <si>
    <t>01246</t>
  </si>
  <si>
    <t>01249</t>
  </si>
  <si>
    <t>01248</t>
  </si>
  <si>
    <t>01099</t>
  </si>
  <si>
    <t>01379</t>
  </si>
  <si>
    <t>01380</t>
  </si>
  <si>
    <t>01122</t>
  </si>
  <si>
    <t>01023</t>
  </si>
  <si>
    <t>01059</t>
  </si>
  <si>
    <t>01262</t>
  </si>
  <si>
    <t>01025</t>
  </si>
  <si>
    <t>01019</t>
  </si>
  <si>
    <t>01062</t>
  </si>
  <si>
    <t>01076</t>
  </si>
  <si>
    <t>01587</t>
  </si>
  <si>
    <t>02063</t>
  </si>
  <si>
    <t>02056</t>
  </si>
  <si>
    <t>02062</t>
  </si>
  <si>
    <t>02055</t>
  </si>
  <si>
    <t>01555</t>
  </si>
  <si>
    <t>01651</t>
  </si>
  <si>
    <t>01089</t>
  </si>
  <si>
    <t>01056</t>
  </si>
  <si>
    <t>00274</t>
  </si>
  <si>
    <t>01057</t>
  </si>
  <si>
    <t>01026</t>
  </si>
  <si>
    <t>02146</t>
  </si>
  <si>
    <t>01063</t>
  </si>
  <si>
    <t>00669</t>
  </si>
  <si>
    <t>00263</t>
  </si>
  <si>
    <t>00265</t>
  </si>
  <si>
    <t>00264</t>
  </si>
  <si>
    <t>1305</t>
  </si>
  <si>
    <t>308</t>
  </si>
  <si>
    <t>02144</t>
  </si>
  <si>
    <t>01069</t>
  </si>
  <si>
    <t>01071</t>
  </si>
  <si>
    <t>01245</t>
  </si>
  <si>
    <t>00687</t>
  </si>
  <si>
    <t>01086</t>
  </si>
  <si>
    <t>1226</t>
  </si>
  <si>
    <t>01091</t>
  </si>
  <si>
    <t>01574</t>
  </si>
  <si>
    <t>01084</t>
  </si>
  <si>
    <t>01083</t>
  </si>
  <si>
    <t>01082</t>
  </si>
  <si>
    <t>01081</t>
  </si>
  <si>
    <t>01080</t>
  </si>
  <si>
    <t>01046</t>
  </si>
  <si>
    <t>07373</t>
  </si>
  <si>
    <t>00383</t>
  </si>
  <si>
    <t>01729</t>
  </si>
  <si>
    <t>01578</t>
  </si>
  <si>
    <t>00438</t>
  </si>
  <si>
    <t>00385</t>
  </si>
  <si>
    <t>01366</t>
  </si>
  <si>
    <t>01372</t>
  </si>
  <si>
    <t>01371</t>
  </si>
  <si>
    <t>01727</t>
  </si>
  <si>
    <t>01720</t>
  </si>
  <si>
    <t>02023</t>
  </si>
  <si>
    <t>02025</t>
  </si>
  <si>
    <t>02024</t>
  </si>
  <si>
    <t>01723</t>
  </si>
  <si>
    <t>01728</t>
  </si>
  <si>
    <t>01153</t>
  </si>
  <si>
    <t>00373</t>
  </si>
  <si>
    <t>01773</t>
  </si>
  <si>
    <t>00370</t>
  </si>
  <si>
    <t>01370</t>
  </si>
  <si>
    <t>01577</t>
  </si>
  <si>
    <t>01725</t>
  </si>
  <si>
    <t>01726</t>
  </si>
  <si>
    <t>00392</t>
  </si>
  <si>
    <t>00393</t>
  </si>
  <si>
    <t>01966</t>
  </si>
  <si>
    <t>00391</t>
  </si>
  <si>
    <t>00389</t>
  </si>
  <si>
    <t>00390</t>
  </si>
  <si>
    <t>00386</t>
  </si>
  <si>
    <t>01485</t>
  </si>
  <si>
    <t>00289</t>
  </si>
  <si>
    <t>00426</t>
  </si>
  <si>
    <t>01165</t>
  </si>
  <si>
    <t>00397</t>
  </si>
  <si>
    <t>01796</t>
  </si>
  <si>
    <t>01967</t>
  </si>
  <si>
    <t>00387</t>
  </si>
  <si>
    <t>01965</t>
  </si>
  <si>
    <t>00078</t>
  </si>
  <si>
    <t>00079</t>
  </si>
  <si>
    <t>01223</t>
  </si>
  <si>
    <t>0086</t>
  </si>
  <si>
    <t>01516</t>
  </si>
  <si>
    <t>0021</t>
  </si>
  <si>
    <t>02126</t>
  </si>
  <si>
    <t>02123</t>
  </si>
  <si>
    <t>1580</t>
  </si>
  <si>
    <t>00082</t>
  </si>
  <si>
    <t>00084</t>
  </si>
  <si>
    <t>1353</t>
  </si>
  <si>
    <t>02121</t>
  </si>
  <si>
    <t>02119</t>
  </si>
  <si>
    <t>02132</t>
  </si>
  <si>
    <t>02131</t>
  </si>
  <si>
    <t>0101</t>
  </si>
  <si>
    <t>1518</t>
  </si>
  <si>
    <t>0098</t>
  </si>
  <si>
    <t>02138</t>
  </si>
  <si>
    <t>02133</t>
  </si>
  <si>
    <t>00100</t>
  </si>
  <si>
    <t>01225</t>
  </si>
  <si>
    <t>00099</t>
  </si>
  <si>
    <t>0063</t>
  </si>
  <si>
    <t>02136</t>
  </si>
  <si>
    <t>0066</t>
  </si>
  <si>
    <t>02135</t>
  </si>
  <si>
    <t>0030</t>
  </si>
  <si>
    <t>02296</t>
  </si>
  <si>
    <t>01012</t>
  </si>
  <si>
    <t>0009</t>
  </si>
  <si>
    <t>0065</t>
  </si>
  <si>
    <t>0183</t>
  </si>
  <si>
    <t>0103</t>
  </si>
  <si>
    <t>01228</t>
  </si>
  <si>
    <t>02140</t>
  </si>
  <si>
    <t>00419</t>
  </si>
  <si>
    <t>02137</t>
  </si>
  <si>
    <t>01368</t>
  </si>
  <si>
    <t>01451</t>
  </si>
  <si>
    <t>00018</t>
  </si>
  <si>
    <t>01365</t>
  </si>
  <si>
    <t>02090</t>
  </si>
  <si>
    <t>02095</t>
  </si>
  <si>
    <t>02092</t>
  </si>
  <si>
    <t>02088</t>
  </si>
  <si>
    <t>02091</t>
  </si>
  <si>
    <t>02093</t>
  </si>
  <si>
    <t>02094</t>
  </si>
  <si>
    <t>02086</t>
  </si>
  <si>
    <t>02087</t>
  </si>
  <si>
    <t>02089</t>
  </si>
  <si>
    <t>0037</t>
  </si>
  <si>
    <t>0038</t>
  </si>
  <si>
    <t>0034</t>
  </si>
  <si>
    <t>01220</t>
  </si>
  <si>
    <t>1652</t>
  </si>
  <si>
    <t>0094</t>
  </si>
  <si>
    <t>0054</t>
  </si>
  <si>
    <t>02115</t>
  </si>
  <si>
    <t>02116</t>
  </si>
  <si>
    <t>02110</t>
  </si>
  <si>
    <t>1556</t>
  </si>
  <si>
    <t>1654</t>
  </si>
  <si>
    <t>02109</t>
  </si>
  <si>
    <t>02194</t>
  </si>
  <si>
    <t>02195</t>
  </si>
  <si>
    <t>01222</t>
  </si>
  <si>
    <t>0058</t>
  </si>
  <si>
    <t>1603</t>
  </si>
  <si>
    <t>00394</t>
  </si>
  <si>
    <t>0008</t>
  </si>
  <si>
    <t>1233</t>
  </si>
  <si>
    <t>02096</t>
  </si>
  <si>
    <t>1234</t>
  </si>
  <si>
    <t>0020</t>
  </si>
  <si>
    <t>0175</t>
  </si>
  <si>
    <t>0055</t>
  </si>
  <si>
    <t>AF056</t>
  </si>
  <si>
    <t>1217</t>
  </si>
  <si>
    <t>02139</t>
  </si>
  <si>
    <t>2108</t>
  </si>
  <si>
    <t>1208</t>
  </si>
  <si>
    <t>2117</t>
  </si>
  <si>
    <t>2118</t>
  </si>
  <si>
    <t>1526</t>
  </si>
  <si>
    <t>00562</t>
  </si>
  <si>
    <t>02078</t>
  </si>
  <si>
    <t>01706</t>
  </si>
  <si>
    <t>00072</t>
  </si>
  <si>
    <t>00210</t>
  </si>
  <si>
    <t>00207</t>
  </si>
  <si>
    <t>00004</t>
  </si>
  <si>
    <t>00208</t>
  </si>
  <si>
    <t>02254</t>
  </si>
  <si>
    <t>00855</t>
  </si>
  <si>
    <t>02266</t>
  </si>
  <si>
    <t>02257</t>
  </si>
  <si>
    <t>01628</t>
  </si>
  <si>
    <t>01522</t>
  </si>
  <si>
    <t>1017</t>
  </si>
  <si>
    <t>01060</t>
  </si>
  <si>
    <t>00421</t>
  </si>
  <si>
    <t>01489</t>
  </si>
  <si>
    <t>01038</t>
  </si>
  <si>
    <t>01470</t>
  </si>
  <si>
    <t>01241</t>
  </si>
  <si>
    <t>01229</t>
  </si>
  <si>
    <t>01369</t>
  </si>
  <si>
    <t>01837</t>
  </si>
  <si>
    <t>02339</t>
  </si>
  <si>
    <t>02376</t>
  </si>
  <si>
    <t>00349</t>
  </si>
  <si>
    <t>00348</t>
  </si>
  <si>
    <t>00233</t>
  </si>
  <si>
    <t>00355</t>
  </si>
  <si>
    <t>00540</t>
  </si>
  <si>
    <t>00531</t>
  </si>
  <si>
    <t>00532</t>
  </si>
  <si>
    <t>00541</t>
  </si>
  <si>
    <t>01530</t>
  </si>
  <si>
    <t>00563</t>
  </si>
  <si>
    <t>00525</t>
  </si>
  <si>
    <t>01716</t>
  </si>
  <si>
    <t>02017</t>
  </si>
  <si>
    <t>00521</t>
  </si>
  <si>
    <t>00526</t>
  </si>
  <si>
    <t>02361</t>
  </si>
  <si>
    <t>02217</t>
  </si>
  <si>
    <t>01981</t>
  </si>
  <si>
    <t>01980</t>
  </si>
  <si>
    <t>02321</t>
  </si>
  <si>
    <t>02106</t>
  </si>
  <si>
    <t>01979</t>
  </si>
  <si>
    <t>01984</t>
  </si>
  <si>
    <t>00095</t>
  </si>
  <si>
    <t>00932</t>
  </si>
  <si>
    <t>01881</t>
  </si>
  <si>
    <t>01910</t>
  </si>
  <si>
    <t>01855</t>
  </si>
  <si>
    <t>01875</t>
  </si>
  <si>
    <t>01903</t>
  </si>
  <si>
    <t>01934</t>
  </si>
  <si>
    <t>01862</t>
  </si>
  <si>
    <t>01870</t>
  </si>
  <si>
    <t>01869</t>
  </si>
  <si>
    <t>01879</t>
  </si>
  <si>
    <t>01884</t>
  </si>
  <si>
    <t>01882</t>
  </si>
  <si>
    <t>01908</t>
  </si>
  <si>
    <t>01921</t>
  </si>
  <si>
    <t>00251</t>
  </si>
  <si>
    <t>02103</t>
  </si>
  <si>
    <t>00125</t>
  </si>
  <si>
    <t>00375</t>
  </si>
  <si>
    <t>01906</t>
  </si>
  <si>
    <t>01873</t>
  </si>
  <si>
    <t>01863</t>
  </si>
  <si>
    <t>01925</t>
  </si>
  <si>
    <t>01924</t>
  </si>
  <si>
    <t>01885</t>
  </si>
  <si>
    <t>01878</t>
  </si>
  <si>
    <t>01899</t>
  </si>
  <si>
    <t>01876</t>
  </si>
  <si>
    <t>01920</t>
  </si>
  <si>
    <t>01922</t>
  </si>
  <si>
    <t>01866</t>
  </si>
  <si>
    <t>01904</t>
  </si>
  <si>
    <t>01912</t>
  </si>
  <si>
    <t>01861</t>
  </si>
  <si>
    <t>07933</t>
  </si>
  <si>
    <t>01915</t>
  </si>
  <si>
    <t>01856</t>
  </si>
  <si>
    <t>01919</t>
  </si>
  <si>
    <t>01905</t>
  </si>
  <si>
    <t>01868</t>
  </si>
  <si>
    <t>01930</t>
  </si>
  <si>
    <t>01860</t>
  </si>
  <si>
    <t>01871</t>
  </si>
  <si>
    <t>01867</t>
  </si>
  <si>
    <t>01865</t>
  </si>
  <si>
    <t>01874</t>
  </si>
  <si>
    <t>01935</t>
  </si>
  <si>
    <t>01928</t>
  </si>
  <si>
    <t>01914</t>
  </si>
  <si>
    <t>01907</t>
  </si>
  <si>
    <t>01872</t>
  </si>
  <si>
    <t>01883</t>
  </si>
  <si>
    <t>01913</t>
  </si>
  <si>
    <t>01900</t>
  </si>
  <si>
    <t>01859</t>
  </si>
  <si>
    <t>01929</t>
  </si>
  <si>
    <t>01926</t>
  </si>
  <si>
    <t>01923</t>
  </si>
  <si>
    <t>01918</t>
  </si>
  <si>
    <t>01858</t>
  </si>
  <si>
    <t>01901</t>
  </si>
  <si>
    <t>01880</t>
  </si>
  <si>
    <t>01931</t>
  </si>
  <si>
    <t>01917</t>
  </si>
  <si>
    <t>01887</t>
  </si>
  <si>
    <t>01911</t>
  </si>
  <si>
    <t>01927</t>
  </si>
  <si>
    <t>01864</t>
  </si>
  <si>
    <t>00712</t>
  </si>
  <si>
    <t>00113</t>
  </si>
  <si>
    <t>00629</t>
  </si>
  <si>
    <t>01535</t>
  </si>
  <si>
    <t>01197</t>
  </si>
  <si>
    <t>01176</t>
  </si>
  <si>
    <t>00885</t>
  </si>
  <si>
    <t>01214</t>
  </si>
  <si>
    <t>00882</t>
  </si>
  <si>
    <t>00881</t>
  </si>
  <si>
    <t>01213</t>
  </si>
  <si>
    <t>01215</t>
  </si>
  <si>
    <t>01216</t>
  </si>
  <si>
    <t>01212</t>
  </si>
  <si>
    <t>01937</t>
  </si>
  <si>
    <t>01938</t>
  </si>
  <si>
    <t>01936</t>
  </si>
  <si>
    <t>0558</t>
  </si>
  <si>
    <t>00699</t>
  </si>
  <si>
    <t>01518</t>
  </si>
  <si>
    <t>01198</t>
  </si>
  <si>
    <t>01199</t>
  </si>
  <si>
    <t>00879</t>
  </si>
  <si>
    <t>00878</t>
  </si>
  <si>
    <t>02307</t>
  </si>
  <si>
    <t>02320</t>
  </si>
  <si>
    <t>01175</t>
  </si>
  <si>
    <t>00201</t>
  </si>
  <si>
    <t>00199</t>
  </si>
  <si>
    <t>01630</t>
  </si>
  <si>
    <t>23125</t>
  </si>
  <si>
    <t>01613</t>
  </si>
  <si>
    <t>01765</t>
  </si>
  <si>
    <t>01509</t>
  </si>
  <si>
    <t>01505</t>
  </si>
  <si>
    <t>00137</t>
  </si>
  <si>
    <t>01506</t>
  </si>
  <si>
    <t>01629</t>
  </si>
  <si>
    <t>02298</t>
  </si>
  <si>
    <t>00194</t>
  </si>
  <si>
    <t>02029</t>
  </si>
  <si>
    <t>01525</t>
  </si>
  <si>
    <t>00202</t>
  </si>
  <si>
    <t>00205</t>
  </si>
  <si>
    <t>02297</t>
  </si>
  <si>
    <t>01508</t>
  </si>
  <si>
    <t>00528</t>
  </si>
  <si>
    <t>00549</t>
  </si>
  <si>
    <t>01843</t>
  </si>
  <si>
    <t>1016</t>
  </si>
  <si>
    <t>00796</t>
  </si>
  <si>
    <t>0023</t>
  </si>
  <si>
    <t>00020</t>
  </si>
  <si>
    <t>00308</t>
  </si>
  <si>
    <t>0191</t>
  </si>
  <si>
    <t>00232</t>
  </si>
  <si>
    <t>01162</t>
  </si>
  <si>
    <t>00153</t>
  </si>
  <si>
    <t>01142</t>
  </si>
  <si>
    <t>01143</t>
  </si>
  <si>
    <t>244</t>
  </si>
  <si>
    <t>01698</t>
  </si>
  <si>
    <t>01789</t>
  </si>
  <si>
    <t>01152</t>
  </si>
  <si>
    <t>00161</t>
  </si>
  <si>
    <t>02160</t>
  </si>
  <si>
    <t>02159</t>
  </si>
  <si>
    <t>00504</t>
  </si>
  <si>
    <t>00166</t>
  </si>
  <si>
    <t>02074</t>
  </si>
  <si>
    <t>02162</t>
  </si>
  <si>
    <t>01438</t>
  </si>
  <si>
    <t>1537</t>
  </si>
  <si>
    <t>00913</t>
  </si>
  <si>
    <t>00915</t>
  </si>
  <si>
    <t>0847</t>
  </si>
  <si>
    <t>02022</t>
  </si>
  <si>
    <t>00911</t>
  </si>
  <si>
    <t>02012</t>
  </si>
  <si>
    <t>00494</t>
  </si>
  <si>
    <t>00517</t>
  </si>
  <si>
    <t>02010</t>
  </si>
  <si>
    <t>784</t>
  </si>
  <si>
    <t>02011</t>
  </si>
  <si>
    <t>00940</t>
  </si>
  <si>
    <t>01802</t>
  </si>
  <si>
    <t>00666</t>
  </si>
  <si>
    <t>01442</t>
  </si>
  <si>
    <t>01714</t>
  </si>
  <si>
    <t>01806</t>
  </si>
  <si>
    <t>01836</t>
  </si>
  <si>
    <t>00869</t>
  </si>
  <si>
    <t>00659</t>
  </si>
  <si>
    <t>00664</t>
  </si>
  <si>
    <t>02326</t>
  </si>
  <si>
    <t>02323</t>
  </si>
  <si>
    <t>0729</t>
  </si>
  <si>
    <t>01569</t>
  </si>
  <si>
    <t>01822</t>
  </si>
  <si>
    <t>1707</t>
  </si>
  <si>
    <t>01703</t>
  </si>
  <si>
    <t>1441</t>
  </si>
  <si>
    <t>02322</t>
  </si>
  <si>
    <t>02324</t>
  </si>
  <si>
    <t>02325</t>
  </si>
  <si>
    <t>00266</t>
  </si>
  <si>
    <t>01954</t>
  </si>
  <si>
    <t>00857</t>
  </si>
  <si>
    <t>0-1007</t>
  </si>
  <si>
    <t>0-1357</t>
  </si>
  <si>
    <t>0-1356</t>
  </si>
  <si>
    <t>0-1210</t>
  </si>
  <si>
    <t>0-1211</t>
  </si>
  <si>
    <t>0-1103</t>
  </si>
  <si>
    <t>0-1102</t>
  </si>
  <si>
    <t>0-0990</t>
  </si>
  <si>
    <t>0-1001</t>
  </si>
  <si>
    <t>0-1358</t>
  </si>
  <si>
    <t>0-0992</t>
  </si>
  <si>
    <t>0-1105</t>
  </si>
  <si>
    <t>0-0996</t>
  </si>
  <si>
    <t>0-0999</t>
  </si>
  <si>
    <t>0-1101</t>
  </si>
  <si>
    <t>0-0997</t>
  </si>
  <si>
    <t>00257</t>
  </si>
  <si>
    <t>00482</t>
  </si>
  <si>
    <t>01713</t>
  </si>
  <si>
    <t>02261</t>
  </si>
  <si>
    <t>01192</t>
  </si>
  <si>
    <t>01461</t>
  </si>
  <si>
    <t>01686</t>
  </si>
  <si>
    <t>01943</t>
  </si>
  <si>
    <t>02066</t>
  </si>
  <si>
    <t>00427</t>
  </si>
  <si>
    <t>00423</t>
  </si>
  <si>
    <t>01745</t>
  </si>
  <si>
    <t>02021</t>
  </si>
  <si>
    <t>01100</t>
  </si>
  <si>
    <t>848</t>
  </si>
  <si>
    <t>00880</t>
  </si>
  <si>
    <t>02353</t>
  </si>
  <si>
    <t>02190</t>
  </si>
  <si>
    <t>02186</t>
  </si>
  <si>
    <t>02256</t>
  </si>
  <si>
    <t>02561</t>
  </si>
  <si>
    <t>02562</t>
  </si>
  <si>
    <t>02563</t>
  </si>
  <si>
    <t>02564</t>
  </si>
  <si>
    <t>02565</t>
  </si>
  <si>
    <t>02567</t>
  </si>
  <si>
    <t>02568</t>
  </si>
  <si>
    <t>02523</t>
  </si>
  <si>
    <t>02524</t>
  </si>
  <si>
    <t>01753</t>
  </si>
  <si>
    <t>Correspondiente al periodo Julio-Diciembre 2021</t>
  </si>
  <si>
    <t>INTEGRACION, PREVENCION Y SALUD</t>
  </si>
  <si>
    <t>"Sumando Voluntades por el Bienestar de los Ciudadanos"</t>
  </si>
  <si>
    <t>CAINNACSP</t>
  </si>
  <si>
    <t>COMPUTADORA</t>
  </si>
  <si>
    <t>COMPUTADORAS</t>
  </si>
  <si>
    <t>ESTANTE TIPO LIBRERO</t>
  </si>
  <si>
    <t>MONITOR 18¨</t>
  </si>
  <si>
    <t>ABANICOS KDK PEDESTAL BASE TRIPOIDE</t>
  </si>
  <si>
    <t>ARCHIVOS DE 4 GAVETAS 8 1/11</t>
  </si>
  <si>
    <t xml:space="preserve">CALCULADORA 12 DIGITOS </t>
  </si>
  <si>
    <t xml:space="preserve">LAPTOP LENOVO IDEAPAPL340 CORE I7- 8565U 8TH GEN1.8 GHZ QUAD-CORE 8GB DE MEMORIA DDR4 1.0 TERA DISCO DURO </t>
  </si>
  <si>
    <t>APARATO TELEFONICO</t>
  </si>
  <si>
    <t>CONTROL REMOTO UNIVERSAL 5000 CODIGOS</t>
  </si>
  <si>
    <t>HORNO MICROONDA INVERTER ALTO RENDIMIENTO</t>
  </si>
  <si>
    <t>ESFIGMOMANOMETRO PEDIATRICO</t>
  </si>
  <si>
    <t>SET DE DIAGNOSTICO DE PARED</t>
  </si>
  <si>
    <t>ESFIGMOMANOMETRO DE ADULTO</t>
  </si>
  <si>
    <t>BALANZA DE ADULTO CON TALLIMETRO</t>
  </si>
  <si>
    <t>ESTETOCOPIO</t>
  </si>
  <si>
    <t>BANQUILLO DE PIE</t>
  </si>
  <si>
    <t>MAMPARA DE CONSULTORIO</t>
  </si>
  <si>
    <t>PIE DE SUERO SCMT-2 CHANNELMED</t>
  </si>
  <si>
    <t>SILLON EJECUTIVO  ACOLCHADO</t>
  </si>
  <si>
    <t>CONSULTORIA JURIDICA</t>
  </si>
  <si>
    <t>21/12/2018</t>
  </si>
  <si>
    <t>19/09/2019</t>
  </si>
  <si>
    <t>ESCRITORIO 17116G. PLATINIUM MODULAR METAL MED. 28X48 TOPE COLOR HAYA ESTRUCTURA PLATEADA.</t>
  </si>
  <si>
    <t>ARCHIVO DE METAL IMP. DE 2 GAVETAS SIST. ANTIVUELCO, ARM. EXPANDIBLE</t>
  </si>
  <si>
    <t>27/09/2019</t>
  </si>
  <si>
    <t>SILLONES SEMI EJECUTIVO D.-K, TAPIZADO EN PIELINA NEGRA, RECLINABLE, ACOLCHADO, ERGONOMICO RESISTENTE, BASE NIQUELADA (22232G) GARANTIA DE 3 A;OS</t>
  </si>
  <si>
    <t>SILLAS DE VISITA D.210336G, TAPIZADO EN PIELINA NEGRA, BASE NIQUELADA. GARANTIA DE 3 A;OS</t>
  </si>
  <si>
    <t>IMPRESORA MULTIFUNCIONAL EPSON ECOTANK L4150, SISTEMA CONTINUO DE TINTA, USB/WIFI/USBANSI. 84556G GARANTIA UNA;O.</t>
  </si>
  <si>
    <t>01/10/2019</t>
  </si>
  <si>
    <t>COMPUTADORA DELL OPTIPLEX 7060 SMALL FORM FACTOR XCTO 15-8500 4.1GHZ, 4GB (1X4GB), DDRA, 1TB DVD +LRW W10 PRO 64-BIT ING 2X DISPLAY PORT VGA INCLUYE TECLADO, MOUSE ESPAÑOL</t>
  </si>
  <si>
    <t>MONITOR DELL 19 E1916H LCD LED, 720P, 5MS, 15.9 250CD/M, 1K1VGA+1 DISPLAY PORT</t>
  </si>
  <si>
    <t>MESA AUX. 16X40 MELAMINA HAYA S/GTAS.</t>
  </si>
  <si>
    <t>(1) CUBICULO DE 3 POSICIONES</t>
  </si>
  <si>
    <t>GABINETE COLGANTE DE 120 CM</t>
  </si>
  <si>
    <t>(1) CUBICULO DE 1 POSICION</t>
  </si>
  <si>
    <t>PRINTER EPSON MULTIFUNCIONAL M/ L3110, COPIADORA, SCANER, IMPRESORA</t>
  </si>
  <si>
    <t>COMPUTADORA DELL OPTIPLEX 3080 SMALL 1 FORM FACTOR, I3-10100, 4GB (1X4GB) DDR4, 1TB 7200RPM SATA HARD DISK DRIVE, W10 PRO 64 (ESP) ING, FRA, ESP, NO ANTIVIRUS, INCLUYE MOUSE Y TECLADO, 3 A;OS DE GARANTIA. MONITOR FLAT DELL 19" E1920H. LED/LCD/VGA/DISPLAYPORT/BLACK (210-AUND)</t>
  </si>
  <si>
    <t>IMPRESORA EPSON ECOTANK L3110, INYECCION DE TINTA MICROPIEZO DE 4 COLORES</t>
  </si>
  <si>
    <t>UPS, 1500VA/840W, 50/60HZ, 110/115/120VCA BATERIA 12V9AH.</t>
  </si>
  <si>
    <t>ARCHIVO DE METAL DE 4 GAVETAS</t>
  </si>
  <si>
    <t>SILLON EJECUTIVO EN TACTO PIEL, RECLINABLE Y AJUSTE DE ALTURA, SOPORTAN HASTA 300LBS. (LG-2279)</t>
  </si>
  <si>
    <t>BOCINA 4215XE BEHRINGER</t>
  </si>
  <si>
    <t xml:space="preserve">COMUNICACIONES </t>
  </si>
  <si>
    <t>MIXER TPM9.1000 AMPLIFICADOR</t>
  </si>
  <si>
    <t>MICROFONO TXL-CNF100 TOPP AUDIO SHURE</t>
  </si>
  <si>
    <t>MICROFONO DMMMU-202 SONO ITALY</t>
  </si>
  <si>
    <t>MICROFONO BLX14/CVL-K12 SHURE</t>
  </si>
  <si>
    <t xml:space="preserve">PEDESTAL SS200BB HERCULES PAK SS200BB </t>
  </si>
  <si>
    <t xml:space="preserve">SILLON EJECUTIVO </t>
  </si>
  <si>
    <t xml:space="preserve">IMPRESORA MULTIFUNCIONAL HP LASERJET </t>
  </si>
  <si>
    <t>(01) CAMARA CANON 6D MARK II (02) LENTES PARA CAMARA (01) MOCHILA CANON PROFESIONAL (01) MEMORIA LEXAR PROFESIONAL (02) BATERIAS CANON (01) REEMPLAZO DE BACTERIA</t>
  </si>
  <si>
    <t>(01)CAMARA CANON 5D MARK IV (02) LENTES PARA CAMARA, (01) TRIPODE PARA CAMARA, (01) MOCHILAS CANON PROFESIONAL, (01) MEMORIAS LEXAR PROFESSIONAL, (02) BATERIAS CANON (01) REMPLAZOS DE BATERIAS, (01) MICROFONO PARA CAMARA CANON, UNA (01) LUZ DE VIDEO Y UN (01) MONITOR FOR DSLR7.</t>
  </si>
  <si>
    <t>UPS BES 650VA CON REGULADOR DE VOLTAJE Y 6 TOMA CORRIENTE</t>
  </si>
  <si>
    <t>PAR RADIO MOTOROLA CON BATERIA Y CARGADOR INCLUIDO (20MILLAS)</t>
  </si>
  <si>
    <t xml:space="preserve">LAPTOP DELL INSPIRON 15 SERIE 3000 PROCESADOR INTEL CORE 15-7200U </t>
  </si>
  <si>
    <t xml:space="preserve">CPU DELL PRECISION T7820 " </t>
  </si>
  <si>
    <t xml:space="preserve">MONITOR DELL19 PULGADAS FLAT PANEL E1916H  MAXIMA RESOLUCION LED 1366X768 VGA </t>
  </si>
  <si>
    <t>MONITOR DELL 18.5 PULGADAS</t>
  </si>
  <si>
    <t>MONITOR DELL 26" SE2717H 1920*1080. 16.9 DP, DDMI &amp;VGA,210-AIHY.</t>
  </si>
  <si>
    <t>11/07/2019</t>
  </si>
  <si>
    <t>ESTABILIZADOR DJI RONIN S</t>
  </si>
  <si>
    <t>SILLON EJECUTIVO T. EN PIEL SINTETICA NEGRA, RECLINABLE, ACOLCHADO, ERGONOMICO RESISTENTE, BASE NIQUELADA (22289G) GARANTIA DE 3 A;OS</t>
  </si>
  <si>
    <t>CREDENZA  63X 16X29 HAYA  C/PUERTAS CORREDIZAS MOD. LM-2000</t>
  </si>
  <si>
    <t>SILLA TECNICA C/B EN PIEL NEGRO, ERGONOMICA CON 5P DE APOYO BASE METAL CROMADA, SISTEMA HIDRAULICO, DOBLE PALANCA EN PIEL Y METAL, RECLINADO AJUSTABLE.36 MESES GARANTIA.</t>
  </si>
  <si>
    <t>(1) CUBICULO DE 2 POSICIONES</t>
  </si>
  <si>
    <t>GABINETE COLGANTE DE 120 CM.</t>
  </si>
  <si>
    <t>AUDIFONOS INALAMBRICOS</t>
  </si>
  <si>
    <t>BOCINA WOOFER 15" STEEL WOOFER 4 OHM, DRIVERS 1.34" TITANIUM DIAPHRAGM DRIVER 8 OHM. REMOTE CONTROL/</t>
  </si>
  <si>
    <t>LENTE FOTOGRAFICO CANON 24-105MM LINEA ROJA</t>
  </si>
  <si>
    <t>CERTIFICADO DE SEGURIDAD SSL-TSS</t>
  </si>
  <si>
    <t>BOCINAS</t>
  </si>
  <si>
    <t>EDUCACION PREVENTIVA INTEGRAL</t>
  </si>
  <si>
    <t>ARCHIVO DE METAL 4 GAV</t>
  </si>
  <si>
    <t>ARCHIVO DE METAL 5 GAV</t>
  </si>
  <si>
    <t>SILLAS D. 25270G ERGONOMICAS CON BRAZOS TAPIZADA EN TELA NEGRA MECANISMO METALICO DE SUPERIOR CALIDAD GARANTIA TRES A;OS.</t>
  </si>
  <si>
    <t>12/06/2019</t>
  </si>
  <si>
    <t>(1) CUBICULO DE 1 POSICION EN L.</t>
  </si>
  <si>
    <t>GABINETE COLGANTE  DE 120 CM</t>
  </si>
  <si>
    <t>(1) CUBICULO DE 5 POSICIONES</t>
  </si>
  <si>
    <t>(1) CUBICULO DE 2 POSICIONES BGÑA</t>
  </si>
  <si>
    <t>ESCRITORIO EN ALUM. Y MELAMINA</t>
  </si>
  <si>
    <t>PLANIFICACION Y DESARROLLO</t>
  </si>
  <si>
    <t xml:space="preserve">SILLON SECRETARIAL ERGONOMICO </t>
  </si>
  <si>
    <t>SILLON EJECUTIVO ERGONOMICO</t>
  </si>
  <si>
    <t>ARCHIVO MODULAR IMP. CON RUEDAS CERRADURA Y LLAVE, ARMAZON EXPANDIBLE, 3 GAV. 14117GO SISTEMA ANTIVUELCO.</t>
  </si>
  <si>
    <t>ARCHIVO DE METAL IMP. DE 5 GAVETAS SIST. ANTIVUELCO, ARM. EXPANDIBLE PARA FOLDERS 8.5X13</t>
  </si>
  <si>
    <t>MESA REDONDA DE REUNION PARA 4 PERSONAS.</t>
  </si>
  <si>
    <t xml:space="preserve">SILLON SECRETARIAL BOSS </t>
  </si>
  <si>
    <t>MAQUINA PARA ENCUADERNAR.</t>
  </si>
  <si>
    <t>ARMARIO HAYA CON CUATRO DIVISIONES DIM. 32X16X72. (LG-APB-YT13072).</t>
  </si>
  <si>
    <t>ESCRITORIO TOPE HAYA BASE DE METAL PLATEADA 24X4</t>
  </si>
  <si>
    <t>PROYECTOR DONADO</t>
  </si>
  <si>
    <t>PREVENCION COMUNITARIA</t>
  </si>
  <si>
    <t>DEPTO PREVENCION COMUNITARIA</t>
  </si>
  <si>
    <t>ARCH. VERT. 4 GTAS GRIS 8 1/2X18</t>
  </si>
  <si>
    <t>(1) CUBICULO DE 1 POSICION EN L</t>
  </si>
  <si>
    <t xml:space="preserve">(1) CUBICULO DE 1 POSICION </t>
  </si>
  <si>
    <t>ESCRITORIO EN ALUM Y MELAMINA</t>
  </si>
  <si>
    <t>COMPUTADORA DELL 9020 INTEL CORE, DISCO DURO 500GB SATA 7200</t>
  </si>
  <si>
    <t>MONITOR DELL 2"</t>
  </si>
  <si>
    <t>PREVENCION AREA LABORAL</t>
  </si>
  <si>
    <t>06/03/2020</t>
  </si>
  <si>
    <t>06/07/2020</t>
  </si>
  <si>
    <t>03/03/2021</t>
  </si>
  <si>
    <t>ARCHIVO IMP. DE METAL 5 GAVETAS</t>
  </si>
  <si>
    <t>04/03/2021</t>
  </si>
  <si>
    <t>MÓDULO DE 3 GAVETAS</t>
  </si>
  <si>
    <t>03/01/2022</t>
  </si>
  <si>
    <t>ARCHIVO DE METAL DE 2 GAVETAS HORIZONTAL</t>
  </si>
  <si>
    <t>14/06/2019</t>
  </si>
  <si>
    <t>IMPRESORA EPSON ECOTANK L3110 AIO, IMPRIME, COPIA Y ESCANEA, SISTEMA DE TINTA CONTINUA (CMYK) 4,500 PAGINAS EN NEGRO 7500 PAGINAS A COLOR, 33 BBM EN TEXTO NEGRO,</t>
  </si>
  <si>
    <t>PREVENCION EN EL DEPORTE</t>
  </si>
  <si>
    <t>COMPUTADORA DELL OPTIPLEX 7060 SMALL FORM FACTOR XCTO, I5-8500, 4GB DDR4, 1TB, DVD+/-RM, W10 PRO 64 BIT, 2 X DISPLAY-PORTS, VGA, INCLUYE TECLADO Y MOUSE.</t>
  </si>
  <si>
    <t>MONITOR DELL 19" E1916H, LCD/LED, 720P, 5MS, 16:9, 250CD/M2, 1VGA + 1 DISPLAYPORT</t>
  </si>
  <si>
    <t>AIRE ACONDICIONADO DE 18000 BTU</t>
  </si>
  <si>
    <t>BOCINAS PORTATILES CON MICROFONOS MYO DE 15 PULG CON BATERIA DE 12W, SUBWOOFER,C/NEGRO</t>
  </si>
  <si>
    <t xml:space="preserve">MEGAFONOS MEDIANOS MARCA SKY </t>
  </si>
  <si>
    <t>LAPTOP DELL INSPIRON SERIE 3593</t>
  </si>
  <si>
    <t>PROYECTOR EPSON POWERLITE E20/3400 LUMENS.</t>
  </si>
  <si>
    <t>RECURSOS HUMANOS</t>
  </si>
  <si>
    <t>AIRE ACONDICIONADO 12,000BTU INV.</t>
  </si>
  <si>
    <t>RELOJ BIOMETRICO LECTOR DE HUELLA</t>
  </si>
  <si>
    <t>ARCHIVO DE 5 GAVETAS 26X18X64</t>
  </si>
  <si>
    <t>SILLA SECRETARIAL EN TELA NEGRA MALAG</t>
  </si>
  <si>
    <t>25/02/2019</t>
  </si>
  <si>
    <t>CPU DELL OPTIPLEX 7060 SMALL FORM FACTOR XCTO</t>
  </si>
  <si>
    <t xml:space="preserve">MONITOR DELL 19" </t>
  </si>
  <si>
    <t>SILLON EJECUTIVO EDD PRIMIUM EN PIEL GENUINA C/NEGRO, ERGONOMICO, ESPALDAR ALTO.</t>
  </si>
  <si>
    <t>SILLA DE VISITA EN PIELINA NEGRA, BASE NIQUELADA.</t>
  </si>
  <si>
    <t xml:space="preserve">IMPRESORA MULTIFUNCIONAL EPSON ECOTANK. L575 </t>
  </si>
  <si>
    <t>04/04/2019</t>
  </si>
  <si>
    <t>CPU DELL OPTIPLEX 7060 INTEL CORE I5 7MA GENERAL</t>
  </si>
  <si>
    <t>MONITOR DELL FLAT PANEL 19" EI1916H</t>
  </si>
  <si>
    <t xml:space="preserve">UPS APC BE85QM2 BACK-UPS </t>
  </si>
  <si>
    <t>(1) CUBICULO DE 4 POSICIONES</t>
  </si>
  <si>
    <t>UPS 750VA CON REGULADOR APC 850VA</t>
  </si>
  <si>
    <t>TECNOLOGIA DE LA INFORMACION</t>
  </si>
  <si>
    <t>AIRE ACONDICIONADO RHOLSEN 24,000 BTU INVERTER</t>
  </si>
  <si>
    <t>SILLON EJECUTIVO EN PIEL SINTETICA NEGRA, RECLINABLE, ACOLCHADO, ERGONOMICO RESISTENTE, BASE NIQUELADA.</t>
  </si>
  <si>
    <t xml:space="preserve">SILLA SECRETARIAL S/B EN TELA NEGRA,  CON SOPORTE LUMBAR </t>
  </si>
  <si>
    <t xml:space="preserve">SERVIDOR DELL 1330 DELL (1) SERVIDOR DELL POWER EDGE 1330 TOWER INTER XEON E3-122V6V 3GHZ 32GB DE MEMORIA DDR 1TB SSD DISCO DURO DE ESTADO SOLIDO TARJETA CONTROLADORA H330 NO SISTEMA OPERATIVO LECTOR DE DVD S/N 14G2172 </t>
  </si>
  <si>
    <t xml:space="preserve">MONITOR 22" DELL WIDE SCREEN DELL S/N 49W83R2 </t>
  </si>
  <si>
    <t>LAPTOP DELL INSPIRON PROCESADOR INTEL CORE I5 2.5</t>
  </si>
  <si>
    <t>PROYECTOR EPSON POWERLITE S41,3300 LUMEN</t>
  </si>
  <si>
    <t>SWITCH 8 PUERTOS LINKSYS LGS108P</t>
  </si>
  <si>
    <t>GABINETE HEXIN NW -11B GENERICO</t>
  </si>
  <si>
    <t>CISCO SG350-28P 28-PORT GIGABIT POE CISCO</t>
  </si>
  <si>
    <t>CISCO AIRONET 3602I SERIES ACCESS POINT AIR POE CISCO</t>
  </si>
  <si>
    <t xml:space="preserve">IMPRESORA HP LASERJET MULTIFUNCIONAL DUPLEX - INALAMBRICA /FAX/COPIER/PRINTER/SCANNER </t>
  </si>
  <si>
    <t>COMPUTADORA DELL OPTIPLEX 7060 SMALL FORM FACTOR XCTO.</t>
  </si>
  <si>
    <t>MONITOR DELL 19"  (18.5") LCD/LED,720P,5MS, 16:9,, 250 CD/M2.</t>
  </si>
  <si>
    <t>LAPTOP DELL LATITUDE 2590 BTK 15.6", I5-7200U 2.5GHZ.</t>
  </si>
  <si>
    <t>04/10/2019</t>
  </si>
  <si>
    <t>CPU (SERVIDOR) DELL POWERDGE T330 NEGRO, PROCESADOR XEON E3-1230V6, 32 GB DE MEMORIA.</t>
  </si>
  <si>
    <t>MONITOR DE 22"</t>
  </si>
  <si>
    <t>INVERSOR DE 3 KILOWATTS DE POTENCIA (300 WATTS), DE ONDA SINUSOIDAL.</t>
  </si>
  <si>
    <t>NVR 16 CH CAMARA 2 SATA</t>
  </si>
  <si>
    <t>SUMINISTRO E INST. 4 BOCINAS SOTA</t>
  </si>
  <si>
    <t>SUMINISTRO E INST. 2 BOCINAS SOTA</t>
  </si>
  <si>
    <t>LAPTOP DELL INSPIRON</t>
  </si>
  <si>
    <t>TALADRO DEWALT DCD791D2-B3 DE 1/2" INALAMBRICO DEWALT</t>
  </si>
  <si>
    <t>(5)CAMARAS HD 1080P, (01)DVR 8 CHANEL HD HIK VISION 1080P, (01) MOUSE INALAMBRICO, (01) EXTENSION USB A RJ45, (01) EXTENSION HDMI A RJ45, (500 PIE) CABLE UTP 5E, (05)VIDEO BALUNES HIK VISION HD, (05)ADACTADORES DC 12V, (01)DISCO DURO SATA DE 2TB,(01) POWER SUPLAY 16 AMPERES PC.</t>
  </si>
  <si>
    <t>SILLON EJECTIVO CELIO</t>
  </si>
  <si>
    <t xml:space="preserve">SILLAS DE VISITAS, TAPIZADA EN PIELINA </t>
  </si>
  <si>
    <t xml:space="preserve">SILLON EJECUTIVO BOSS </t>
  </si>
  <si>
    <t>ARCHIVO MODULAR DE 3 GAVETAS</t>
  </si>
  <si>
    <t>IMPRESORA MULTIFUNCIONAL EPSON ECOTANK L575</t>
  </si>
  <si>
    <t>01/04/2019</t>
  </si>
  <si>
    <t>COMPUTADORA DELL OPTIPLEX 7020 4GBGHZ.500GB/DVD/W10 PROCESADOR INTER (DUAL CORE</t>
  </si>
  <si>
    <t>SILLA V ERGONOMICA CON BRAZOS AJUSTABLE, SOPORTE LUMBAR 24054GO TRES A;OS DE GARANTIA.</t>
  </si>
  <si>
    <t>CREDENZA HAYA 43, C/PUERTAS CORREDIZAS Y LLAVIN  MOD.-2000</t>
  </si>
  <si>
    <t>GABINETE COLGANTE DE 100 CM</t>
  </si>
  <si>
    <t>CREDENZA EN MELAMINA DE 110CM</t>
  </si>
  <si>
    <t>CAMARA DE VIDEO CONFERENCIA LOGITECH PRO C920</t>
  </si>
  <si>
    <t>ESCRITORIO CON GAVETAS</t>
  </si>
  <si>
    <t>PRINTER</t>
  </si>
  <si>
    <t>08/07/2019</t>
  </si>
  <si>
    <t>IMPRESORA EPSON ECOTANK L3150 MULTIFUNCIONAL</t>
  </si>
  <si>
    <t>(1) CUBICULO DE 2 POSICION</t>
  </si>
  <si>
    <t>AIRE ACONDICIONADO 12000BTU INVERTER</t>
  </si>
  <si>
    <t>CREDENZA EN MELAMINA DE 110 CM</t>
  </si>
  <si>
    <t>ESCRITORIO EN ALUMINIO 70X160 CM</t>
  </si>
  <si>
    <t>IMPRESORA MULTIFUNCIONAL EPSON, MODELO L3150</t>
  </si>
  <si>
    <t>COMPUTADOR DE ESCRITORIO DE 21" HP, SISTEMA OPERATIVO WINDOWS 10, HOME 64 PROCESADOR, INTEL CORE:I3-1000561/MEMORIA 4GB SD RAM DDR4-3200 ALMACENAMIENTO DE DATOS 1TB DE DISCO DURO SATA 27200 RPM/ GRAFICOS INTEL.</t>
  </si>
  <si>
    <t>SILLON OPERATIVO EN MALLA NEGRA, ASIENTO EN TELA, BRAZOS AJUSTABLES Y BASE NYLON. (LG-2390).</t>
  </si>
  <si>
    <t>MESA REDONDA DE REUNION PARA 4 PERSONAS C/</t>
  </si>
  <si>
    <t xml:space="preserve">UPS FORZA 750VA CON REGULADOR </t>
  </si>
  <si>
    <t>PRINTER EPSON L4150 CON SISTEMA DE RELLENADO CONTINUO</t>
  </si>
  <si>
    <t>CÁMARAS WEB ARGON CAM20-HD, 720P</t>
  </si>
  <si>
    <t>MESA REDONDA DE 48 PULGS.CON SUS 4 SILLAS</t>
  </si>
  <si>
    <t>DIRECCION REGIONAL NORDESTE ( SAN FCO. DE MACORIS)</t>
  </si>
  <si>
    <t>ESTUFA DE MESA DE 4 HORNILLAS</t>
  </si>
  <si>
    <t xml:space="preserve">NEVERA MB  AMERICA </t>
  </si>
  <si>
    <t>BEBEDERO TECNOMASTER</t>
  </si>
  <si>
    <t>INVERSOR AL PH 2.5 KW.120VAC 24VAD.</t>
  </si>
  <si>
    <t>NIKON D3400 KIT 1855MM</t>
  </si>
  <si>
    <t>FOTOCOPIADORA MULTIFUNCIONAL SHARP</t>
  </si>
  <si>
    <t>DIRECCION REGIONAL NORTE (SANTIAGO)</t>
  </si>
  <si>
    <t>CALCULADORA SHARP</t>
  </si>
  <si>
    <t xml:space="preserve">CPU DELL OPTIPLEX 3050 </t>
  </si>
  <si>
    <t xml:space="preserve">MONITOR DELL DE 19" FLAT PANEL  LCD/LED </t>
  </si>
  <si>
    <t xml:space="preserve">UPS APC </t>
  </si>
  <si>
    <t xml:space="preserve">PROYECTOR EPSON POWERLITE S41 MODELO H842A SYGA 3LCD </t>
  </si>
  <si>
    <t>PANTALLA DE PROYECTOR KLIP 100" CON TRIPOIDE</t>
  </si>
  <si>
    <t xml:space="preserve">LAPTOP LENOVO </t>
  </si>
  <si>
    <t xml:space="preserve">SILLA SECRETARIAL S/B EN TELA NEGRA </t>
  </si>
  <si>
    <t>AIRE ACONDICIONADO 18,000 BTU</t>
  </si>
  <si>
    <t>UPS APC SMART 3000 VA</t>
  </si>
  <si>
    <t xml:space="preserve">IMPRESORA/COPIADORA SHARP/ SCANER/ FAX </t>
  </si>
  <si>
    <t>SILLON EJECUTIVO ERGONOMICO EN PIEL NEGRO, BRAZOS EN PIEL, SISTEMA CONTROL DE RECLINADO Y BASE METALICA CROMADA CON 5P APOYO</t>
  </si>
  <si>
    <t>MISCELANEO IMPRESORA MULTIFUNCIONES EPSON 5190 CON TINTA LIQUIDA</t>
  </si>
  <si>
    <t>SILLA PLASTICA ROTAN</t>
  </si>
  <si>
    <t>CONTROL UNIVERSAL P/AIRE ACONDICIONADO</t>
  </si>
  <si>
    <t>MICROFONO INALAMBRICO 2020W DUAL WIRLESS</t>
  </si>
  <si>
    <t>BOCINA PROFESIONAL WOOFER 15"</t>
  </si>
  <si>
    <t>PANTALLA DE PROYECTOR GENERICO</t>
  </si>
  <si>
    <t>PROYECTOR EPSON X05 3300 LUMNES S/V11H839021X4GL0600009</t>
  </si>
  <si>
    <t xml:space="preserve">BOMBA LADRONA DE AGUA </t>
  </si>
  <si>
    <t>SILLA PLASTICA C/B C/MARRON</t>
  </si>
  <si>
    <t>SILLA PLASTICA ECO C/BRAZO</t>
  </si>
  <si>
    <t>CUADRO ENMARCADO</t>
  </si>
  <si>
    <t>DIRECCION REGIONAL SUR (BARAHONA)</t>
  </si>
  <si>
    <t xml:space="preserve">CPU DELL </t>
  </si>
  <si>
    <t>MONITOR DELL 19 " FLAT PANEL MAXIMA RESOLUCION LED.</t>
  </si>
  <si>
    <t xml:space="preserve">IMPRESORA EPSON MULTIFUNCIONAL USB/WIFI </t>
  </si>
  <si>
    <t>PROYECTOR EPSON POWERLITE S39</t>
  </si>
  <si>
    <t>PANTALLA CLIPX 86" PARA PROYECTOR CON TRIPODE AC120KLX02.TRM12.63860GM.</t>
  </si>
  <si>
    <t>ESTUFA DE MESA ELECTRICA 2 HORNILLAS</t>
  </si>
  <si>
    <t>COMPUTADORA DELL OPTIPLEX 7020 INTER CORE 13.</t>
  </si>
  <si>
    <t xml:space="preserve">PANTALLA PROYECTOR GENERICO </t>
  </si>
  <si>
    <t xml:space="preserve">PROYECTOR EPSON </t>
  </si>
  <si>
    <t>SILLON EJECUTIVO DAVID RECLINABLE, EN PIELINA C/NEGRO.</t>
  </si>
  <si>
    <t>ARCHIVO V. GRIS DE 4 GAVETAS 52X18X25</t>
  </si>
  <si>
    <t>07/02/2019</t>
  </si>
  <si>
    <t xml:space="preserve">MONITOR DELL 19" FLAT PANEL </t>
  </si>
  <si>
    <t>IMPRESORA MULTIFUNCIONAL HP LASERJET PRO 400 HP, PRINTER, SCANER, COPIADORA</t>
  </si>
  <si>
    <t xml:space="preserve">SCANER FUJITSU </t>
  </si>
  <si>
    <t>UPS 550 CON INVERSOR, REGULADOR Y PLANTA APC</t>
  </si>
  <si>
    <t>TRITURADORA DE CORTE CRUZADO</t>
  </si>
  <si>
    <t>MONITOR DE 18"</t>
  </si>
  <si>
    <t>COMPUTADORA DELL</t>
  </si>
  <si>
    <t>MONITOR DELL 19"</t>
  </si>
  <si>
    <t>UPS FORZA</t>
  </si>
  <si>
    <t xml:space="preserve">SILLA SECRETARIAL ERGONOMICA </t>
  </si>
  <si>
    <t>SILLA TECNICA C/B</t>
  </si>
  <si>
    <t xml:space="preserve">NEVERA EJEC. BLANCA DE 5 PIES CUBICOS MOD. MIDEA </t>
  </si>
  <si>
    <t>CALCULADORA SHARP 2630PIII</t>
  </si>
  <si>
    <t>TRAMERIAS EN METAL, MED. 36X18X72 DE 6 BANDEJAS DIVISORAS, PINTURA ELECTROSTATICA SECADA AL HORNO CON GRIS</t>
  </si>
  <si>
    <t>CPU DELL OPTIPLEX07050</t>
  </si>
  <si>
    <t>GABINETE COLGANTE DE 120CM</t>
  </si>
  <si>
    <t>AIRE ACOND. DE 12.000 BTU INVERTER</t>
  </si>
  <si>
    <t>CREDENZA EN MELAMINA DE 110 CM.</t>
  </si>
  <si>
    <t>COPIADORA/SCANER/IMPRESORA CON ADF NEGRO TONER INCLUIDO GARANTIA 6 MESES SIN DAÑOS FISICOS</t>
  </si>
  <si>
    <t>SUMADORA SHARP</t>
  </si>
  <si>
    <t>LAPTOP DELL</t>
  </si>
  <si>
    <t>SILLA ERGONOMICA C/BRAZOS REMOVIBLES</t>
  </si>
  <si>
    <t xml:space="preserve">TRITURADORA DE ALTO RENDIMIENTO DE PAPEL ROYAL </t>
  </si>
  <si>
    <t>ARCHIVO DE METAL DE 3 GAVETAS CON RUEDAS</t>
  </si>
  <si>
    <t>SUMADORA SHARP MOD. 2630P</t>
  </si>
  <si>
    <t>COMPUTADORA COMPLETA DELL OPTIPLEX 7070 SMALL FORM FACTOR/ INTEL CORE 9 UNID</t>
  </si>
  <si>
    <t>IMPRESORA EPSON ECOTANK L3110 AIO</t>
  </si>
  <si>
    <t>SCANER FUJITSU IX-1600</t>
  </si>
  <si>
    <t>ESCALERA</t>
  </si>
  <si>
    <t>CARRITO DE CARGA TRUPER</t>
  </si>
  <si>
    <t>MICROONDAS OSTER</t>
  </si>
  <si>
    <t>CLOSET EN MADERA CON TRAMO</t>
  </si>
  <si>
    <t>AIRE ACOND. DE 12000 BTU COC/SOT</t>
  </si>
  <si>
    <t>GABINETE DE PARED COC/SOT</t>
  </si>
  <si>
    <t>GABINETE DE PISO COC/SOT</t>
  </si>
  <si>
    <t xml:space="preserve">NEVERA WHIRLPOOL </t>
  </si>
  <si>
    <t>ESTUFA DE 4 HORNILLAS 30"</t>
  </si>
  <si>
    <t>WHIRLPOOL EXTRACTOR</t>
  </si>
  <si>
    <t>HOME ELEMENTS (EXPRIMIDOR DE CHINA)</t>
  </si>
  <si>
    <t>CAFETERA OSTER</t>
  </si>
  <si>
    <t>LICUADORA OSTER</t>
  </si>
  <si>
    <t>SANDWICHERA OSTER</t>
  </si>
  <si>
    <t>TABURETE INGOLF A</t>
  </si>
  <si>
    <t>SILLA LERHAMN</t>
  </si>
  <si>
    <t>MESA LERHAMN 46</t>
  </si>
  <si>
    <t>MICROONDAS LG DE ALTO RENDIMIENTO</t>
  </si>
  <si>
    <t>EXTRACTOR CENTRIFUGO TIPO HONGO DE 1000CFM 220V MONOFACICO (DUCTO EN METAL DE 7X7) EN ANGULAR PARA FIJAR EL EXTRACTOR CENTRIFUGO Y MANO DE OBRA</t>
  </si>
  <si>
    <t>NEVERA EJECUTIVA C/BLANCO</t>
  </si>
  <si>
    <t>SEGURIDAD</t>
  </si>
  <si>
    <t xml:space="preserve">LAPTOP LENOVO IDEAPAD 330, 15.5 INTER CORE I3, DUAL CORE 2.2GHZ, 4GB, 1TB HARD DRIVE, WINDOW 10 HOME </t>
  </si>
  <si>
    <t>IMPRESORA XEROX</t>
  </si>
  <si>
    <t>SILLON EJECUTIVO EDDIE</t>
  </si>
  <si>
    <t>04/02/2019</t>
  </si>
  <si>
    <t xml:space="preserve">IMPRESORA EPSON </t>
  </si>
  <si>
    <t>COMPUTADORA DELL OPTIPLEX I5</t>
  </si>
  <si>
    <t>(1)CUBICULO DE (2) POSICIONES EN L</t>
  </si>
  <si>
    <t>AIRE ACOND.12000BTU INVERTER 18</t>
  </si>
  <si>
    <t>LAPTOP DELL INSPIRON, SERIE 3593</t>
  </si>
  <si>
    <t xml:space="preserve">CPU DELL INTEL CORE I5 3.2 GHZ 6TA GENERACION </t>
  </si>
  <si>
    <t>MAQUINA DE ENCUADERNAR ESPIRA</t>
  </si>
  <si>
    <t xml:space="preserve">ARCHIVO MODULAR </t>
  </si>
  <si>
    <t>PROYECTOR EPSON POWERLITE S39 SVGA 3LCD, 3.300 LUMENES, SVGA, 210W UHE.</t>
  </si>
  <si>
    <t>PANTALLA KLIPX 86" PARA PROYECTOR ELECTRICO (AC120KLX20) CONTROL REMOTE.</t>
  </si>
  <si>
    <t xml:space="preserve">TELEVISOR SAMSUNG 32" LED SMART TV, 720P. 2HDMI+1 USB+ ETHERNET </t>
  </si>
  <si>
    <t>ESCRITORIO EN ALUM.  Y MELAMINA</t>
  </si>
  <si>
    <t>CPU LENOVO</t>
  </si>
  <si>
    <t>LAPTOP LENOVO</t>
  </si>
  <si>
    <t>PRINTER (LA) HP LASERJET</t>
  </si>
  <si>
    <t>UPS FORZA SMART 750VA</t>
  </si>
  <si>
    <t>MONITOR 22" E2216H</t>
  </si>
  <si>
    <t>CPU DELL OPTIPLEX I5</t>
  </si>
  <si>
    <t>MONITOR DE 19"</t>
  </si>
  <si>
    <t>BANCADA METALICA P/3 PERSONAS, ESTRUCTURA METALICA PLATEADA, DIM. 72X28X31</t>
  </si>
  <si>
    <t>ARCHIVO VERTICAL METALICO GRIS DE 5 GAVETAS MED.27X18X63</t>
  </si>
  <si>
    <t>SILLA DE VISITA EN TACTO PIEL C/NEGRO CON ESTRUCTURA METALICA CROMADA</t>
  </si>
  <si>
    <t xml:space="preserve">SILLON (SECRETARIALES) ERGONOMICO </t>
  </si>
  <si>
    <t>TRITURADORA DE PAPEL ROYAL 112MX, 12 HOJAS DE CORTE CRUZADO TRITURADORA DE PAPEL, GRAPAS Y TARJETAS CREDITO.</t>
  </si>
  <si>
    <t>WEBCAM 720 C/CONEXION USB M. INTEGRADO</t>
  </si>
  <si>
    <t>CALCULADORA CASIO</t>
  </si>
  <si>
    <t>SCANNER FIJITSU</t>
  </si>
  <si>
    <t>SILLON ALTA GERENCIA ERGONOMICO EN TACTO PIEL NEGRO, SISTEMA CONTROL RECLINADO Y BASE METALICA CROMADA.</t>
  </si>
  <si>
    <t>SILLON EJECUTIVO ERGONOMICO EN TACTO PIEL NEGRO, SISTEMA CONTROL RECLINADO BRAZOS EN POLIPROPILENOL Y BASE CON 5P APOYO.</t>
  </si>
  <si>
    <t>SCANNER FIJITSU SCANSNAP</t>
  </si>
  <si>
    <t>MONITOR DELL 19" FLAT PANEL</t>
  </si>
  <si>
    <t xml:space="preserve">SILLA EJECUTIVA C/B </t>
  </si>
  <si>
    <t>SILLA ESPERA S/B</t>
  </si>
  <si>
    <t>ARCHIVO MODULAR DE 3 GAVETAS PLATEADO, INCLUYE ACCESORIOS, PORTA LAPIZ, CERRADURA Y 5 RUEDAS</t>
  </si>
  <si>
    <t>MEMORIA RAM DDR</t>
  </si>
  <si>
    <t>STAND DE ESPERA</t>
  </si>
  <si>
    <t>LAPTOP COMPAQ</t>
  </si>
  <si>
    <t>IPAD PRO 12.9"</t>
  </si>
  <si>
    <t xml:space="preserve">NEVERA EJECUTIVA OSTER </t>
  </si>
  <si>
    <t>NEVERAS EJECUTIVA MIDEA</t>
  </si>
  <si>
    <t xml:space="preserve">LAPTOP DELL </t>
  </si>
  <si>
    <t>IMPRESORA MULTIFUNCIONAL EPSON</t>
  </si>
  <si>
    <t xml:space="preserve">SILLON EJUCUTIVO DYNASTY EN PIEL </t>
  </si>
  <si>
    <t>UPS BES</t>
  </si>
  <si>
    <t>ARCHIVO EN METAL DE (5) GAVETAS</t>
  </si>
  <si>
    <t xml:space="preserve">ESCRITORIO MODULAR </t>
  </si>
  <si>
    <t xml:space="preserve">PODIUMS EN ACRILICO TRANSPARENTE </t>
  </si>
  <si>
    <t>MAQUINA PARA ENCUADERNAR ESPIRAL PLASTICO</t>
  </si>
  <si>
    <t>ARCHIVO DE 4 GAVETAS CON ARMAZON</t>
  </si>
  <si>
    <t xml:space="preserve">PANTALLA AUTOMATIZADA DE 86" PARA PROYECTOR </t>
  </si>
  <si>
    <t>SILLON EJECUTIVO EDD PRIMIUM EN PIEL GENUINA C/NEGRO, ERGONOMICO.</t>
  </si>
  <si>
    <t>IMPRESORA MULTIFUNCIONAL HP LASERJET PRO M281FDW</t>
  </si>
  <si>
    <t>08/06/2019/</t>
  </si>
  <si>
    <t>SILLA DE POLIETILENO CON MARCO DE METAL DE USO INTERIOR Y EXTERIOR</t>
  </si>
  <si>
    <t>IPAD APPLE, MODELO MUOM2LZ/A, 64GB, DE 11 PULGADAS,</t>
  </si>
  <si>
    <t>MUEBLE DE MADERA EN PARED</t>
  </si>
  <si>
    <t>MUEBLE DE 2 PIEZAS EN PIEL</t>
  </si>
  <si>
    <t>BUTACAS EN PIEL</t>
  </si>
  <si>
    <t>MESA CENTRAL AREA DE SOFA</t>
  </si>
  <si>
    <t>MUEBLE PARA ESQUINA 2 NIVELES</t>
  </si>
  <si>
    <t>MUEBLE CREDENZA PARA T.V.</t>
  </si>
  <si>
    <t>GABINETE DE PAREDES EN ROBLE</t>
  </si>
  <si>
    <t>MANEJADORA DE 5 TONELADAS</t>
  </si>
  <si>
    <t>AIRE ACONDICIONADO 36000 BTU</t>
  </si>
  <si>
    <t>AIRE ACONDICIONADO 18000 BTU</t>
  </si>
  <si>
    <t>21/07/2020</t>
  </si>
  <si>
    <t>CAFETERA ELECTRICA</t>
  </si>
  <si>
    <t>SILLÓN EJECUTIVO EN PIEL NEGRO</t>
  </si>
  <si>
    <t>SILLA DE VISITA DANTE TAPIZADO EN PIEL SINTETICA</t>
  </si>
  <si>
    <t>ESCRITORIO EJECUTIVO LINEA KEPLER DE SPACE, COLOR MADERA OSCURA, Y MEDIDAS DE 32X64</t>
  </si>
  <si>
    <t>PORTA SACO C/3 SUJETADORES PARA DIFERENTES PIEZAS.</t>
  </si>
  <si>
    <t>FREZZER 5" FC-50</t>
  </si>
  <si>
    <t>MESA PLEGABLE 18X72 MADERA PRENSADA TIPO LAPIZ</t>
  </si>
  <si>
    <t>NEVERAS EJECUTIVA  MIDEA</t>
  </si>
  <si>
    <t xml:space="preserve">RELACIONES INTERNACIONALES </t>
  </si>
  <si>
    <t>SILLON EJECUTIVO BOSS, RECLINABLE</t>
  </si>
  <si>
    <t>SILLA DE VISITA EN PIEL SINTETICA NEGRA C/BASE METALICA.</t>
  </si>
  <si>
    <t>GABINETE COLGANTE DE 100 CM.</t>
  </si>
  <si>
    <t>SILLON OPERATIVO ERGONOMICO EN MALLA NEGRA, ASIENTO EN TELA Y BASE METALICA CROMADA. 12 MESES DE GARANTIA. (LG-2392).</t>
  </si>
  <si>
    <t>PANTALLA PROYECTOR</t>
  </si>
  <si>
    <t>PANTALLA DE PROYECTOR</t>
  </si>
  <si>
    <t>ESCRITORIO PLATINIUN MODULAR</t>
  </si>
  <si>
    <t>ABANICO T/TORRE 38 C/CREMA O 3V 7276</t>
  </si>
  <si>
    <t>LAPTOP LENOVO IDEAPAD 330, INTEL CELERON N4000 DUAL-CORE 1.1GHZ, 4GB RAM, LT5 HARD DRIVE, WINDOWS 10 HOME, PLATINUM GREY, PALLET CLEAR SFF17P2LB</t>
  </si>
  <si>
    <t>UPS APC BE600ML BACK-UPS, 0.6KVA (600VA), 330 WATTS, INPUT 120V/OUTPUT 120V, 1 USB CHARGING FORT</t>
  </si>
  <si>
    <t>SILLA ERGONOMICAS</t>
  </si>
  <si>
    <t>05/06/2019</t>
  </si>
  <si>
    <t>SILLA EJECUTIVA C/B</t>
  </si>
  <si>
    <t>AIRE GREE INVERTER 36000 BTU EFIC. 18</t>
  </si>
  <si>
    <t xml:space="preserve">SILLON EJECUTIVO DAVID </t>
  </si>
  <si>
    <t xml:space="preserve">SCANER HO SCANJET PRO 2500, </t>
  </si>
  <si>
    <t>SILLON SECRETARIAL TECNICO EN TELA NEGRA C/B, ERGONOMICA, MECANISMO METALICO DE SUPERIOR CALIDAD.</t>
  </si>
  <si>
    <t xml:space="preserve">ARCHIVO DE 4 GAVETAS, </t>
  </si>
  <si>
    <t>IMPRESORA HP LASER JET PRO MULTIFUNCIONAL</t>
  </si>
  <si>
    <t xml:space="preserve">UPS APC FORZA </t>
  </si>
  <si>
    <t xml:space="preserve">CPU DELL OPTIPLEX 3050SFF PDC/3 </t>
  </si>
  <si>
    <t>BANCADAS DE DOS PERSONAS</t>
  </si>
  <si>
    <t>CPU DELL PRESICION WORKSTATION T3430, 8T, 8100 3600 MB/4CORE 8 GB DDV 2666 MHZ 500 GBSATA,</t>
  </si>
  <si>
    <t>MONITOR DELL 20"LCD E2016H WSSCREE VGA</t>
  </si>
  <si>
    <t>UPS APC 750VA CON REGULADOR</t>
  </si>
  <si>
    <t>ESTUFA ELECT. DE 2 HORNILLAS</t>
  </si>
  <si>
    <t>ESTUFAS ELECTRICAS CUISINART DOS HORNILLAS.</t>
  </si>
  <si>
    <t>AIRE ACOND. DE 12000 BTU INVERTER</t>
  </si>
  <si>
    <t>MODULOS DE TRAMERIA (ANAQUELES) CON ANGULOS RANURADOS PARA CARGAS TAMA;O 96X45X15, 4 NIVELES DE ALMACENAJE</t>
  </si>
  <si>
    <t>(1) CONTROL DE ACCESO SESAME (1) BOTON DE CONTROL DE ACCESO SIN TOQUE (2) BOTON DE CONTROL DE ACCESO PARA ESCRITORIO (5) CARNET PARA CONTROL DE ACCESO RFID (1) CERRADURA ELECTROMAG. 600L ACC (1) POWER SUPPLY 12V/2AMP (MATERIALES DE INSTALACION Y ACCESORIOS PARA LOS CONTROLES DE ACCESO (1) INSTALACION, CABLEADO, OTROS .</t>
  </si>
  <si>
    <t xml:space="preserve">ARCHIVO HEXIN HM-L4B GENERICO </t>
  </si>
  <si>
    <t>UPS APC BE850M2 BACK-UPS, 0.85 KVA (850 VA), 450 WATTS, INPUT 120V/OUTPUT 120V.-</t>
  </si>
  <si>
    <t>ARMARIO 18X36 X71 DE 3 ESPACIOS GRIS C/3 DISIONES EN ACERO, LLAVE Y CERRADURA.</t>
  </si>
  <si>
    <t>SILLON SEMI EJECUTIVO D-K, TAPIZADO EN PIEL NEGRA</t>
  </si>
  <si>
    <t>CPU DELL OPTIPLEX07060</t>
  </si>
  <si>
    <t>ARMARIO METALICO GRIS, DIM.1800*900*450.</t>
  </si>
  <si>
    <t>TECLADO USB</t>
  </si>
  <si>
    <t>COMPTADORA DELL 210-AVLC</t>
  </si>
  <si>
    <t>MONITOR FLAT DELL 19" E1920H LED/LCD/VGA/DISPLAYPORT/BLACK (210-AUND)</t>
  </si>
  <si>
    <t>CHEVROLET TAHOE LS 2WD CHASIS (1GNSC7EC1JR330892) C/NEGRO AÑO 2018</t>
  </si>
  <si>
    <t>AIRE ACONDICIONADO 12000 BTU</t>
  </si>
  <si>
    <t>HYUNDAI H-1, COLOR BLANCO, AÑO 2020, CLASE MICRO BUS, CARROCERIA UTILITY CHASIS KMJWA37KBLU122656</t>
  </si>
  <si>
    <t xml:space="preserve">MOTOR MARCA: YAMAHA, CHASIS:ME1UE2714M3056204 COLOR: MARRON, AÑO 2021, </t>
  </si>
  <si>
    <t xml:space="preserve">MOTOR MARCA: YAMAHA, CHASIS:ME1UE2710M3056202, COLOR: MARRON, AÑO 2021, </t>
  </si>
  <si>
    <t>TOTAL GENERAL</t>
  </si>
  <si>
    <t>Correspondiente al semestre Julio - Diciembre del año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</si>
</sst>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dd/mm/yyyy;@"/>
    <numFmt numFmtId="166" formatCode="###0;###0"/>
    <numFmt numFmtId="167" formatCode="###00000;###00000"/>
    <numFmt numFmtId="168" formatCode="###0000000;###0000000"/>
    <numFmt numFmtId="169" formatCode="#,##0.00_ ;\-#,##0.00\ "/>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sz val="8"/>
      <color theme="1"/>
      <name val="Times New Roman"/>
      <family val="1"/>
    </font>
    <font>
      <b/>
      <sz val="24"/>
      <color theme="1"/>
      <name val="Edwardian Script ITC"/>
      <family val="4"/>
    </font>
    <font>
      <b/>
      <sz val="14"/>
      <color theme="1"/>
      <name val="Calibri"/>
      <family val="2"/>
      <scheme val="minor"/>
    </font>
    <font>
      <b/>
      <sz val="12"/>
      <color theme="1"/>
      <name val="Calibri"/>
      <family val="2"/>
      <scheme val="minor"/>
    </font>
    <font>
      <b/>
      <sz val="12"/>
      <color indexed="8"/>
      <name val="Arial"/>
      <family val="2"/>
    </font>
    <font>
      <b/>
      <sz val="10"/>
      <color theme="1"/>
      <name val="Arial"/>
      <family val="2"/>
    </font>
    <font>
      <b/>
      <sz val="9"/>
      <color rgb="FF000000"/>
      <name val="Times New Roman"/>
      <family val="1"/>
    </font>
    <font>
      <b/>
      <i/>
      <sz val="10"/>
      <color rgb="FF000000"/>
      <name val="Times New Roman"/>
      <family val="1"/>
    </font>
    <font>
      <b/>
      <sz val="10"/>
      <color rgb="FF000000"/>
      <name val="Times New Roman"/>
      <family val="1"/>
    </font>
    <font>
      <sz val="8"/>
      <color rgb="FF000000"/>
      <name val="Times New Roman"/>
      <family val="1"/>
    </font>
    <font>
      <sz val="11"/>
      <color theme="1"/>
      <name val="Calibri"/>
      <family val="2"/>
    </font>
    <font>
      <sz val="10.8"/>
      <color theme="1"/>
      <name val="Calibri"/>
      <family val="2"/>
    </font>
    <font>
      <sz val="10"/>
      <color theme="1"/>
      <name val="Times New Roman"/>
      <family val="1"/>
    </font>
    <font>
      <b/>
      <sz val="8"/>
      <color rgb="FF000000"/>
      <name val="Times New Roman"/>
      <family val="1"/>
    </font>
    <font>
      <sz val="10"/>
      <color rgb="FF000000"/>
      <name val="Times New Roman"/>
      <family val="2"/>
    </font>
    <font>
      <b/>
      <i/>
      <sz val="9"/>
      <color rgb="FF000000"/>
      <name val="Times New Roman"/>
      <family val="1"/>
    </font>
    <font>
      <sz val="9"/>
      <color rgb="FF000000"/>
      <name val="Times New Roman"/>
      <family val="1"/>
    </font>
    <font>
      <sz val="9"/>
      <color theme="1"/>
      <name val="Times New Roman"/>
      <family val="1"/>
    </font>
    <font>
      <b/>
      <sz val="9"/>
      <color theme="1"/>
      <name val="Times New Roman"/>
      <family val="1"/>
    </font>
    <font>
      <sz val="10"/>
      <name val="Times New Roman"/>
      <family val="1"/>
    </font>
    <font>
      <b/>
      <sz val="10"/>
      <color rgb="FFFF0000"/>
      <name val="Calibri"/>
      <family val="2"/>
      <scheme val="minor"/>
    </font>
    <font>
      <b/>
      <sz val="10"/>
      <color theme="1"/>
      <name val="Calibri"/>
      <family val="2"/>
      <scheme val="minor"/>
    </font>
    <font>
      <i/>
      <sz val="8"/>
      <color theme="1"/>
      <name val="Times New Roman"/>
      <family val="1"/>
    </font>
    <font>
      <sz val="8"/>
      <name val="Times New Roman"/>
      <family val="1"/>
    </font>
    <font>
      <i/>
      <sz val="8"/>
      <name val="Times New Roman"/>
      <family val="1"/>
    </font>
    <font>
      <sz val="8"/>
      <color theme="1"/>
      <name val="Calibri"/>
      <family val="2"/>
      <scheme val="minor"/>
    </font>
    <font>
      <b/>
      <i/>
      <sz val="8"/>
      <color rgb="FF000000"/>
      <name val="Times New Roman"/>
      <family val="1"/>
    </font>
    <font>
      <sz val="9"/>
      <color theme="1"/>
      <name val="Calibri"/>
      <family val="2"/>
      <scheme val="minor"/>
    </font>
    <font>
      <sz val="9"/>
      <name val="Calibri"/>
      <family val="2"/>
      <scheme val="minor"/>
    </font>
    <font>
      <sz val="9"/>
      <name val="Times New Roman"/>
      <family val="1"/>
    </font>
    <font>
      <sz val="8"/>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39997558519241921"/>
        <bgColor indexed="64"/>
      </patternFill>
    </fill>
    <fill>
      <patternFill patternType="solid">
        <fgColor rgb="FFFFC000"/>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theme="4" tint="0.79998168889431442"/>
      </right>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style="thin">
        <color indexed="64"/>
      </right>
      <top/>
      <bottom style="double">
        <color indexed="64"/>
      </bottom>
      <diagonal/>
    </border>
    <border>
      <left style="thin">
        <color indexed="64"/>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style="thin">
        <color indexed="64"/>
      </right>
      <top style="thin">
        <color theme="4" tint="0.79998168889431442"/>
      </top>
      <bottom/>
      <diagonal/>
    </border>
    <border>
      <left style="thin">
        <color theme="4" tint="0.79998168889431442"/>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indexed="64"/>
      </right>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164" fontId="3" fillId="0" borderId="0" applyFont="0" applyFill="0" applyBorder="0" applyAlignment="0" applyProtection="0"/>
  </cellStyleXfs>
  <cellXfs count="313">
    <xf numFmtId="0" fontId="0" fillId="0" borderId="0" xfId="0"/>
    <xf numFmtId="0" fontId="3" fillId="0" borderId="0" xfId="2" applyFill="1" applyBorder="1" applyAlignment="1">
      <alignment horizontal="left" vertical="top"/>
    </xf>
    <xf numFmtId="0" fontId="3" fillId="0" borderId="0" xfId="2" applyFill="1" applyBorder="1" applyAlignment="1">
      <alignment horizontal="center" vertical="top"/>
    </xf>
    <xf numFmtId="0" fontId="4" fillId="0" borderId="0" xfId="0" applyFont="1" applyAlignment="1">
      <alignment horizontal="left"/>
    </xf>
    <xf numFmtId="0" fontId="3" fillId="0" borderId="0" xfId="2" applyFont="1" applyFill="1" applyBorder="1" applyAlignment="1">
      <alignment horizontal="right" vertical="top"/>
    </xf>
    <xf numFmtId="0" fontId="8" fillId="0" borderId="0" xfId="0" applyFont="1" applyAlignment="1">
      <alignment vertical="center"/>
    </xf>
    <xf numFmtId="0" fontId="10" fillId="2" borderId="1" xfId="2" applyFont="1" applyFill="1" applyBorder="1" applyAlignment="1">
      <alignment horizontal="center" vertical="center" wrapText="1"/>
    </xf>
    <xf numFmtId="0" fontId="10" fillId="2" borderId="2" xfId="2" applyFont="1" applyFill="1" applyBorder="1" applyAlignment="1">
      <alignment horizontal="center" vertical="center"/>
    </xf>
    <xf numFmtId="0" fontId="10" fillId="2" borderId="3" xfId="2" applyFont="1" applyFill="1" applyBorder="1" applyAlignment="1">
      <alignment horizontal="center" vertical="center" wrapText="1"/>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wrapText="1"/>
    </xf>
    <xf numFmtId="165" fontId="3" fillId="0" borderId="2" xfId="2" applyNumberFormat="1" applyFill="1" applyBorder="1" applyAlignment="1">
      <alignment horizontal="left" vertical="top"/>
    </xf>
    <xf numFmtId="0" fontId="3" fillId="0" borderId="2" xfId="2" applyFill="1" applyBorder="1" applyAlignment="1">
      <alignment horizontal="center" vertical="top"/>
    </xf>
    <xf numFmtId="0" fontId="3" fillId="0" borderId="2" xfId="2" applyFill="1" applyBorder="1" applyAlignment="1">
      <alignment horizontal="left" vertical="top"/>
    </xf>
    <xf numFmtId="0" fontId="4" fillId="0" borderId="2" xfId="0" applyFont="1" applyBorder="1" applyAlignment="1">
      <alignment horizontal="left"/>
    </xf>
    <xf numFmtId="4" fontId="3" fillId="0" borderId="2" xfId="2" applyNumberFormat="1" applyFont="1" applyFill="1" applyBorder="1" applyAlignment="1">
      <alignment horizontal="right" vertical="top"/>
    </xf>
    <xf numFmtId="165" fontId="3" fillId="3" borderId="2" xfId="2" applyNumberFormat="1" applyFill="1" applyBorder="1" applyAlignment="1">
      <alignment horizontal="left" vertical="top"/>
    </xf>
    <xf numFmtId="0" fontId="3" fillId="3" borderId="2" xfId="2" applyFill="1" applyBorder="1" applyAlignment="1">
      <alignment horizontal="center" vertical="top"/>
    </xf>
    <xf numFmtId="0" fontId="3" fillId="3" borderId="2" xfId="2" applyFill="1" applyBorder="1" applyAlignment="1">
      <alignment horizontal="left" vertical="top"/>
    </xf>
    <xf numFmtId="4" fontId="3" fillId="3" borderId="2" xfId="2" applyNumberFormat="1" applyFont="1" applyFill="1" applyBorder="1" applyAlignment="1">
      <alignment horizontal="right" vertical="top"/>
    </xf>
    <xf numFmtId="165" fontId="3" fillId="2" borderId="4" xfId="2" applyNumberFormat="1" applyFill="1" applyBorder="1" applyAlignment="1">
      <alignment horizontal="left" vertical="top"/>
    </xf>
    <xf numFmtId="165" fontId="3" fillId="2" borderId="5" xfId="2" applyNumberFormat="1" applyFill="1" applyBorder="1" applyAlignment="1">
      <alignment horizontal="left" vertical="top"/>
    </xf>
    <xf numFmtId="0" fontId="3" fillId="2" borderId="5" xfId="2" applyFill="1" applyBorder="1" applyAlignment="1">
      <alignment horizontal="center" vertical="top"/>
    </xf>
    <xf numFmtId="0" fontId="11" fillId="2" borderId="5" xfId="2" applyFont="1" applyFill="1" applyBorder="1" applyAlignment="1">
      <alignment horizontal="center" vertical="top"/>
    </xf>
    <xf numFmtId="0" fontId="4" fillId="2" borderId="5" xfId="0" applyFont="1" applyFill="1" applyBorder="1" applyAlignment="1">
      <alignment horizontal="left"/>
    </xf>
    <xf numFmtId="4" fontId="3" fillId="2" borderId="6" xfId="2" applyNumberFormat="1" applyFont="1" applyFill="1" applyBorder="1" applyAlignment="1">
      <alignment horizontal="right" vertical="top"/>
    </xf>
    <xf numFmtId="0" fontId="3" fillId="3" borderId="7" xfId="2" applyFill="1" applyBorder="1" applyAlignment="1">
      <alignment horizontal="left" vertical="top"/>
    </xf>
    <xf numFmtId="0" fontId="3" fillId="3" borderId="8" xfId="2" applyFill="1" applyBorder="1" applyAlignment="1">
      <alignment horizontal="left" vertical="top"/>
    </xf>
    <xf numFmtId="0" fontId="3" fillId="3" borderId="8" xfId="2" applyFill="1" applyBorder="1" applyAlignment="1">
      <alignment horizontal="center" vertical="top"/>
    </xf>
    <xf numFmtId="0" fontId="4" fillId="0" borderId="8" xfId="0" applyFont="1" applyBorder="1" applyAlignment="1">
      <alignment horizontal="left"/>
    </xf>
    <xf numFmtId="4" fontId="12" fillId="3" borderId="9" xfId="2" applyNumberFormat="1" applyFont="1" applyFill="1" applyBorder="1" applyAlignment="1">
      <alignment horizontal="right" vertical="top"/>
    </xf>
    <xf numFmtId="0" fontId="3" fillId="3" borderId="2" xfId="2" applyFont="1" applyFill="1" applyBorder="1" applyAlignment="1">
      <alignment horizontal="left" vertical="top"/>
    </xf>
    <xf numFmtId="0" fontId="3" fillId="2" borderId="4" xfId="2" applyFill="1" applyBorder="1" applyAlignment="1">
      <alignment horizontal="left" vertical="top"/>
    </xf>
    <xf numFmtId="0" fontId="3" fillId="2" borderId="5" xfId="2" applyFill="1" applyBorder="1" applyAlignment="1">
      <alignment horizontal="left" vertical="top"/>
    </xf>
    <xf numFmtId="165" fontId="3" fillId="3" borderId="2" xfId="3" applyNumberFormat="1" applyFill="1" applyBorder="1" applyAlignment="1">
      <alignment horizontal="left" vertical="top"/>
    </xf>
    <xf numFmtId="0" fontId="3" fillId="3" borderId="2" xfId="3" applyFill="1" applyBorder="1" applyAlignment="1">
      <alignment horizontal="center" vertical="top"/>
    </xf>
    <xf numFmtId="0" fontId="3" fillId="3" borderId="2" xfId="3" applyFill="1" applyBorder="1" applyAlignment="1">
      <alignment horizontal="left" vertical="top"/>
    </xf>
    <xf numFmtId="4" fontId="3" fillId="3" borderId="2" xfId="3" applyNumberFormat="1" applyFont="1" applyFill="1" applyBorder="1" applyAlignment="1">
      <alignment horizontal="right" vertical="top"/>
    </xf>
    <xf numFmtId="0" fontId="3" fillId="0" borderId="7" xfId="2" applyFill="1" applyBorder="1" applyAlignment="1">
      <alignment horizontal="left" vertical="top"/>
    </xf>
    <xf numFmtId="0" fontId="3" fillId="0" borderId="8" xfId="2" applyFill="1" applyBorder="1" applyAlignment="1">
      <alignment horizontal="left" vertical="top"/>
    </xf>
    <xf numFmtId="0" fontId="3" fillId="0" borderId="8" xfId="2" applyFill="1" applyBorder="1" applyAlignment="1">
      <alignment horizontal="center" vertical="top"/>
    </xf>
    <xf numFmtId="4" fontId="12" fillId="0" borderId="9" xfId="2" applyNumberFormat="1" applyFont="1" applyFill="1" applyBorder="1" applyAlignment="1">
      <alignment horizontal="right" vertical="top"/>
    </xf>
    <xf numFmtId="165" fontId="3" fillId="3" borderId="7" xfId="2" applyNumberFormat="1" applyFill="1" applyBorder="1" applyAlignment="1">
      <alignment horizontal="left" vertical="top"/>
    </xf>
    <xf numFmtId="165" fontId="3" fillId="3" borderId="8" xfId="2" applyNumberFormat="1" applyFill="1" applyBorder="1" applyAlignment="1">
      <alignment horizontal="left" vertical="top"/>
    </xf>
    <xf numFmtId="166" fontId="3" fillId="3" borderId="2" xfId="3" applyNumberFormat="1" applyFill="1" applyBorder="1" applyAlignment="1">
      <alignment horizontal="center" vertical="top"/>
    </xf>
    <xf numFmtId="166" fontId="3" fillId="3" borderId="2" xfId="2" applyNumberFormat="1" applyFill="1" applyBorder="1" applyAlignment="1">
      <alignment horizontal="center" vertical="top"/>
    </xf>
    <xf numFmtId="4" fontId="3" fillId="3" borderId="10" xfId="2" applyNumberFormat="1" applyFont="1" applyFill="1" applyBorder="1" applyAlignment="1">
      <alignment horizontal="right" vertical="top"/>
    </xf>
    <xf numFmtId="0" fontId="12" fillId="3" borderId="8" xfId="2" applyFont="1" applyFill="1" applyBorder="1" applyAlignment="1">
      <alignment horizontal="center" vertical="top"/>
    </xf>
    <xf numFmtId="0" fontId="13" fillId="2" borderId="0" xfId="2" applyFont="1" applyFill="1" applyBorder="1" applyAlignment="1">
      <alignment horizontal="left" vertical="top"/>
    </xf>
    <xf numFmtId="0" fontId="13" fillId="0" borderId="0" xfId="2" applyFont="1" applyFill="1" applyBorder="1" applyAlignment="1">
      <alignment horizontal="left" vertical="top"/>
    </xf>
    <xf numFmtId="167" fontId="3" fillId="3" borderId="2" xfId="2" applyNumberFormat="1" applyFill="1" applyBorder="1" applyAlignment="1">
      <alignment horizontal="center" vertical="top"/>
    </xf>
    <xf numFmtId="166" fontId="3" fillId="2" borderId="5" xfId="2" applyNumberFormat="1" applyFill="1" applyBorder="1" applyAlignment="1">
      <alignment horizontal="center" vertical="top"/>
    </xf>
    <xf numFmtId="166" fontId="3" fillId="3" borderId="2" xfId="2" applyNumberFormat="1" applyFill="1" applyBorder="1" applyAlignment="1">
      <alignment horizontal="left" vertical="top"/>
    </xf>
    <xf numFmtId="166" fontId="3" fillId="3" borderId="2" xfId="2" applyNumberFormat="1" applyFont="1" applyFill="1" applyBorder="1" applyAlignment="1">
      <alignment horizontal="left" vertical="top"/>
    </xf>
    <xf numFmtId="165" fontId="3" fillId="2" borderId="4" xfId="3" applyNumberFormat="1" applyFill="1" applyBorder="1" applyAlignment="1">
      <alignment horizontal="left" vertical="top"/>
    </xf>
    <xf numFmtId="165" fontId="3" fillId="2" borderId="5" xfId="3" applyNumberFormat="1" applyFill="1" applyBorder="1" applyAlignment="1">
      <alignment horizontal="left" vertical="top"/>
    </xf>
    <xf numFmtId="166" fontId="3" fillId="2" borderId="5" xfId="3" applyNumberFormat="1" applyFill="1" applyBorder="1" applyAlignment="1">
      <alignment horizontal="center" vertical="top"/>
    </xf>
    <xf numFmtId="4" fontId="3" fillId="2" borderId="6" xfId="3" applyNumberFormat="1" applyFont="1" applyFill="1" applyBorder="1" applyAlignment="1">
      <alignment horizontal="right" vertical="top"/>
    </xf>
    <xf numFmtId="165" fontId="3" fillId="3" borderId="2" xfId="2" applyNumberFormat="1" applyFont="1" applyFill="1" applyBorder="1" applyAlignment="1">
      <alignment horizontal="left" vertical="top"/>
    </xf>
    <xf numFmtId="168" fontId="3" fillId="3" borderId="2" xfId="2" applyNumberFormat="1" applyFill="1" applyBorder="1" applyAlignment="1">
      <alignment horizontal="center" vertical="top"/>
    </xf>
    <xf numFmtId="0" fontId="13" fillId="2" borderId="5" xfId="3" applyFont="1" applyFill="1" applyBorder="1" applyAlignment="1">
      <alignment horizontal="left" vertical="top"/>
    </xf>
    <xf numFmtId="165" fontId="3" fillId="0" borderId="7" xfId="3" applyNumberFormat="1" applyFill="1" applyBorder="1" applyAlignment="1">
      <alignment horizontal="left" vertical="top"/>
    </xf>
    <xf numFmtId="165" fontId="3" fillId="0" borderId="8" xfId="3" applyNumberFormat="1" applyFill="1" applyBorder="1" applyAlignment="1">
      <alignment horizontal="left" vertical="top"/>
    </xf>
    <xf numFmtId="166" fontId="3" fillId="0" borderId="8" xfId="3" applyNumberFormat="1" applyFill="1" applyBorder="1" applyAlignment="1">
      <alignment horizontal="center" vertical="top"/>
    </xf>
    <xf numFmtId="0" fontId="11" fillId="0" borderId="8" xfId="2" applyFont="1" applyFill="1" applyBorder="1" applyAlignment="1">
      <alignment horizontal="left" vertical="top"/>
    </xf>
    <xf numFmtId="0" fontId="13" fillId="0" borderId="8" xfId="3" applyFont="1" applyFill="1" applyBorder="1" applyAlignment="1">
      <alignment horizontal="left" vertical="top"/>
    </xf>
    <xf numFmtId="4" fontId="3" fillId="0" borderId="10" xfId="3" applyNumberFormat="1" applyFont="1" applyFill="1" applyBorder="1" applyAlignment="1">
      <alignment horizontal="right" vertical="top"/>
    </xf>
    <xf numFmtId="166" fontId="3" fillId="3" borderId="8" xfId="2" applyNumberFormat="1" applyFill="1" applyBorder="1" applyAlignment="1">
      <alignment horizontal="center" vertical="top"/>
    </xf>
    <xf numFmtId="49" fontId="3" fillId="3" borderId="2" xfId="2" applyNumberFormat="1" applyFont="1" applyFill="1" applyBorder="1" applyAlignment="1">
      <alignment horizontal="center" vertical="top"/>
    </xf>
    <xf numFmtId="0" fontId="16" fillId="3" borderId="2" xfId="0" applyFont="1" applyFill="1" applyBorder="1" applyAlignment="1">
      <alignment horizontal="center"/>
    </xf>
    <xf numFmtId="169" fontId="16" fillId="3" borderId="2" xfId="1" applyNumberFormat="1" applyFont="1" applyFill="1" applyBorder="1" applyAlignment="1">
      <alignment horizontal="right" wrapText="1"/>
    </xf>
    <xf numFmtId="0" fontId="16" fillId="3" borderId="2" xfId="0" applyFont="1" applyFill="1" applyBorder="1" applyAlignment="1">
      <alignment horizontal="left"/>
    </xf>
    <xf numFmtId="43" fontId="16" fillId="3" borderId="2" xfId="1" applyFont="1" applyFill="1" applyBorder="1" applyAlignment="1">
      <alignment horizontal="right" wrapText="1"/>
    </xf>
    <xf numFmtId="39" fontId="16" fillId="3" borderId="2" xfId="1" applyNumberFormat="1" applyFont="1" applyFill="1" applyBorder="1" applyAlignment="1">
      <alignment horizontal="right" wrapText="1"/>
    </xf>
    <xf numFmtId="165" fontId="3" fillId="2" borderId="4" xfId="2" applyNumberFormat="1" applyFont="1" applyFill="1" applyBorder="1" applyAlignment="1">
      <alignment horizontal="left" vertical="top"/>
    </xf>
    <xf numFmtId="167" fontId="3" fillId="2" borderId="5" xfId="2" applyNumberFormat="1" applyFill="1" applyBorder="1" applyAlignment="1">
      <alignment horizontal="center" vertical="top"/>
    </xf>
    <xf numFmtId="165" fontId="3" fillId="3" borderId="7" xfId="2" applyNumberFormat="1" applyFont="1" applyFill="1" applyBorder="1" applyAlignment="1">
      <alignment horizontal="left" vertical="top"/>
    </xf>
    <xf numFmtId="167" fontId="3" fillId="3" borderId="8" xfId="2" applyNumberFormat="1" applyFill="1" applyBorder="1" applyAlignment="1">
      <alignment horizontal="center" vertical="top"/>
    </xf>
    <xf numFmtId="166" fontId="3" fillId="3" borderId="8" xfId="2" applyNumberFormat="1" applyFill="1" applyBorder="1" applyAlignment="1">
      <alignment horizontal="left" vertical="top"/>
    </xf>
    <xf numFmtId="165" fontId="3" fillId="3" borderId="2" xfId="3" applyNumberFormat="1" applyFont="1" applyFill="1" applyBorder="1" applyAlignment="1">
      <alignment horizontal="left" vertical="top"/>
    </xf>
    <xf numFmtId="165" fontId="3" fillId="2" borderId="4" xfId="3" applyNumberFormat="1" applyFont="1" applyFill="1" applyBorder="1" applyAlignment="1">
      <alignment horizontal="left" vertical="top"/>
    </xf>
    <xf numFmtId="167" fontId="3" fillId="3" borderId="8" xfId="2" applyNumberFormat="1" applyFill="1" applyBorder="1" applyAlignment="1">
      <alignment horizontal="left" vertical="top"/>
    </xf>
    <xf numFmtId="4" fontId="12" fillId="3" borderId="9" xfId="4" applyNumberFormat="1" applyFont="1" applyFill="1" applyBorder="1" applyAlignment="1">
      <alignment horizontal="right" vertical="top"/>
    </xf>
    <xf numFmtId="0" fontId="11" fillId="3" borderId="8" xfId="2" applyFont="1" applyFill="1" applyBorder="1" applyAlignment="1">
      <alignment horizontal="left" vertical="top"/>
    </xf>
    <xf numFmtId="165" fontId="12" fillId="3" borderId="7" xfId="2" applyNumberFormat="1" applyFont="1" applyFill="1" applyBorder="1" applyAlignment="1">
      <alignment horizontal="left" vertical="top"/>
    </xf>
    <xf numFmtId="165" fontId="12" fillId="3" borderId="8" xfId="2" applyNumberFormat="1" applyFont="1" applyFill="1" applyBorder="1" applyAlignment="1">
      <alignment horizontal="left" vertical="top"/>
    </xf>
    <xf numFmtId="0" fontId="12" fillId="3" borderId="8" xfId="2" applyFont="1" applyFill="1" applyBorder="1" applyAlignment="1">
      <alignment horizontal="left" vertical="top"/>
    </xf>
    <xf numFmtId="0" fontId="17" fillId="0" borderId="8" xfId="2" applyFont="1" applyFill="1" applyBorder="1" applyAlignment="1">
      <alignment horizontal="left" vertical="top"/>
    </xf>
    <xf numFmtId="166" fontId="3" fillId="3" borderId="7" xfId="2" applyNumberFormat="1" applyFill="1" applyBorder="1" applyAlignment="1">
      <alignment horizontal="left" vertical="top"/>
    </xf>
    <xf numFmtId="165" fontId="18" fillId="3" borderId="2" xfId="2" applyNumberFormat="1" applyFont="1" applyFill="1" applyBorder="1" applyAlignment="1">
      <alignment horizontal="left" vertical="top" wrapText="1"/>
    </xf>
    <xf numFmtId="0" fontId="3" fillId="3" borderId="2" xfId="2" applyFont="1" applyFill="1" applyBorder="1" applyAlignment="1">
      <alignment horizontal="center" vertical="top"/>
    </xf>
    <xf numFmtId="4" fontId="12" fillId="3" borderId="9" xfId="4" applyNumberFormat="1" applyFont="1" applyFill="1" applyBorder="1" applyAlignment="1">
      <alignment horizontal="right" vertical="top" wrapText="1"/>
    </xf>
    <xf numFmtId="0" fontId="3" fillId="2" borderId="5" xfId="3" applyFill="1" applyBorder="1" applyAlignment="1">
      <alignment horizontal="center" vertical="top"/>
    </xf>
    <xf numFmtId="4" fontId="3" fillId="3" borderId="2" xfId="2" applyNumberFormat="1" applyFont="1" applyFill="1" applyBorder="1" applyAlignment="1">
      <alignment horizontal="right" vertical="top" wrapText="1"/>
    </xf>
    <xf numFmtId="165" fontId="3" fillId="3" borderId="4" xfId="2" applyNumberFormat="1" applyFill="1" applyBorder="1" applyAlignment="1">
      <alignment horizontal="left" vertical="top"/>
    </xf>
    <xf numFmtId="165" fontId="3" fillId="3" borderId="5" xfId="2" applyNumberFormat="1" applyFill="1" applyBorder="1" applyAlignment="1">
      <alignment horizontal="left" vertical="top"/>
    </xf>
    <xf numFmtId="0" fontId="3" fillId="3" borderId="5" xfId="2" applyFill="1" applyBorder="1" applyAlignment="1">
      <alignment horizontal="center" vertical="top"/>
    </xf>
    <xf numFmtId="0" fontId="11" fillId="3" borderId="5" xfId="2" applyFont="1" applyFill="1" applyBorder="1" applyAlignment="1">
      <alignment horizontal="center" vertical="top"/>
    </xf>
    <xf numFmtId="0" fontId="4" fillId="3" borderId="5" xfId="0" applyFont="1" applyFill="1" applyBorder="1" applyAlignment="1">
      <alignment horizontal="left"/>
    </xf>
    <xf numFmtId="4" fontId="3" fillId="3" borderId="6" xfId="2" applyNumberFormat="1" applyFont="1" applyFill="1" applyBorder="1" applyAlignment="1">
      <alignment horizontal="right" vertical="top"/>
    </xf>
    <xf numFmtId="0" fontId="3" fillId="3" borderId="8" xfId="2" applyFont="1" applyFill="1" applyBorder="1" applyAlignment="1">
      <alignment horizontal="left" vertical="top"/>
    </xf>
    <xf numFmtId="0" fontId="3" fillId="2" borderId="11" xfId="2" applyFill="1" applyBorder="1" applyAlignment="1">
      <alignment horizontal="left" vertical="top"/>
    </xf>
    <xf numFmtId="0" fontId="3" fillId="2" borderId="0" xfId="2" applyFill="1" applyBorder="1" applyAlignment="1">
      <alignment horizontal="left" vertical="top"/>
    </xf>
    <xf numFmtId="0" fontId="3" fillId="2" borderId="0" xfId="2" applyFill="1" applyBorder="1" applyAlignment="1">
      <alignment horizontal="center" vertical="top"/>
    </xf>
    <xf numFmtId="0" fontId="4" fillId="2" borderId="0" xfId="0" applyFont="1" applyFill="1" applyBorder="1" applyAlignment="1">
      <alignment horizontal="left"/>
    </xf>
    <xf numFmtId="4" fontId="3" fillId="2" borderId="12" xfId="2" applyNumberFormat="1" applyFont="1" applyFill="1" applyBorder="1" applyAlignment="1">
      <alignment horizontal="right" vertical="top"/>
    </xf>
    <xf numFmtId="0" fontId="3" fillId="2" borderId="13" xfId="2" applyFill="1" applyBorder="1" applyAlignment="1">
      <alignment horizontal="left" vertical="top"/>
    </xf>
    <xf numFmtId="0" fontId="3" fillId="2" borderId="14" xfId="2" applyFill="1" applyBorder="1" applyAlignment="1">
      <alignment horizontal="left" vertical="top"/>
    </xf>
    <xf numFmtId="0" fontId="3" fillId="2" borderId="14" xfId="2" applyFill="1" applyBorder="1" applyAlignment="1">
      <alignment horizontal="center" vertical="top"/>
    </xf>
    <xf numFmtId="4" fontId="11" fillId="2" borderId="15" xfId="2" applyNumberFormat="1" applyFont="1" applyFill="1" applyBorder="1" applyAlignment="1">
      <alignment horizontal="right" vertical="top"/>
    </xf>
    <xf numFmtId="0" fontId="20" fillId="0" borderId="0" xfId="2" applyFont="1" applyFill="1" applyBorder="1" applyAlignment="1">
      <alignment horizontal="right" vertical="top"/>
    </xf>
    <xf numFmtId="0" fontId="4" fillId="3" borderId="2" xfId="0" applyFont="1" applyFill="1" applyBorder="1" applyAlignment="1">
      <alignment horizontal="left"/>
    </xf>
    <xf numFmtId="0" fontId="13" fillId="3" borderId="2" xfId="2" applyFont="1" applyFill="1" applyBorder="1" applyAlignment="1">
      <alignment horizontal="left" vertical="top"/>
    </xf>
    <xf numFmtId="0" fontId="7" fillId="0" borderId="0" xfId="0" applyFont="1" applyAlignment="1">
      <alignment horizontal="left"/>
    </xf>
    <xf numFmtId="4" fontId="11" fillId="2" borderId="0" xfId="2" applyNumberFormat="1" applyFont="1" applyFill="1" applyBorder="1" applyAlignment="1">
      <alignment horizontal="right" vertical="top"/>
    </xf>
    <xf numFmtId="0" fontId="19" fillId="2" borderId="0" xfId="2" applyFont="1" applyFill="1" applyBorder="1" applyAlignment="1">
      <alignment horizontal="left" vertical="top"/>
    </xf>
    <xf numFmtId="0" fontId="19" fillId="2" borderId="14" xfId="2" applyFont="1" applyFill="1" applyBorder="1" applyAlignment="1">
      <alignment horizontal="left" vertical="top"/>
    </xf>
    <xf numFmtId="0" fontId="19" fillId="2" borderId="0" xfId="2" applyFont="1" applyFill="1" applyBorder="1" applyAlignment="1">
      <alignment horizontal="right" vertical="top"/>
    </xf>
    <xf numFmtId="0" fontId="19" fillId="2" borderId="14" xfId="2" applyFont="1" applyFill="1" applyBorder="1" applyAlignment="1">
      <alignment horizontal="right" vertical="top"/>
    </xf>
    <xf numFmtId="0" fontId="3" fillId="2" borderId="16" xfId="2" applyFill="1" applyBorder="1" applyAlignment="1">
      <alignment horizontal="left" vertical="top"/>
    </xf>
    <xf numFmtId="0" fontId="3" fillId="3" borderId="0" xfId="2" applyFill="1" applyBorder="1" applyAlignment="1">
      <alignment horizontal="left" vertical="top"/>
    </xf>
    <xf numFmtId="0" fontId="3" fillId="3" borderId="0" xfId="2" applyFill="1" applyBorder="1" applyAlignment="1">
      <alignment horizontal="center" vertical="top"/>
    </xf>
    <xf numFmtId="0" fontId="4" fillId="3" borderId="0" xfId="0" applyFont="1" applyFill="1" applyAlignment="1">
      <alignment horizontal="left"/>
    </xf>
    <xf numFmtId="0" fontId="21" fillId="3" borderId="0" xfId="0" applyFont="1" applyFill="1" applyAlignment="1">
      <alignment horizontal="left"/>
    </xf>
    <xf numFmtId="0" fontId="2" fillId="3" borderId="0" xfId="0" applyFont="1" applyFill="1"/>
    <xf numFmtId="0" fontId="22" fillId="3" borderId="0" xfId="0" applyFont="1" applyFill="1" applyAlignment="1">
      <alignment horizontal="left"/>
    </xf>
    <xf numFmtId="0" fontId="0" fillId="3" borderId="0" xfId="0" applyFill="1"/>
    <xf numFmtId="0" fontId="2" fillId="3" borderId="0" xfId="0" applyFont="1" applyFill="1" applyAlignment="1">
      <alignment horizontal="center"/>
    </xf>
    <xf numFmtId="0" fontId="10" fillId="3" borderId="0" xfId="2" applyFont="1" applyFill="1" applyBorder="1" applyAlignment="1">
      <alignment horizontal="left" vertical="top"/>
    </xf>
    <xf numFmtId="0" fontId="20" fillId="3" borderId="0" xfId="2" applyFont="1" applyFill="1" applyBorder="1" applyAlignment="1">
      <alignment horizontal="left" vertical="top"/>
    </xf>
    <xf numFmtId="49" fontId="3" fillId="3" borderId="2" xfId="1" applyNumberFormat="1" applyFont="1" applyFill="1" applyBorder="1" applyAlignment="1">
      <alignment horizontal="center" vertical="top"/>
    </xf>
    <xf numFmtId="49" fontId="0" fillId="3" borderId="2" xfId="0" applyNumberFormat="1" applyFill="1" applyBorder="1" applyAlignment="1">
      <alignment horizontal="center"/>
    </xf>
    <xf numFmtId="49" fontId="3" fillId="3" borderId="2" xfId="3" applyNumberFormat="1" applyFont="1" applyFill="1" applyBorder="1" applyAlignment="1">
      <alignment horizontal="center" vertical="top"/>
    </xf>
    <xf numFmtId="49" fontId="3" fillId="0" borderId="2" xfId="3" applyNumberFormat="1" applyFont="1" applyFill="1" applyBorder="1" applyAlignment="1">
      <alignment horizontal="center" vertical="top"/>
    </xf>
    <xf numFmtId="49" fontId="23" fillId="3" borderId="2" xfId="0" applyNumberFormat="1" applyFont="1" applyFill="1" applyBorder="1" applyAlignment="1">
      <alignment horizontal="center" vertical="center"/>
    </xf>
    <xf numFmtId="49" fontId="16" fillId="3" borderId="2" xfId="2" applyNumberFormat="1" applyFont="1" applyFill="1" applyBorder="1" applyAlignment="1">
      <alignment horizontal="center" vertical="top"/>
    </xf>
    <xf numFmtId="165" fontId="3" fillId="4" borderId="2" xfId="2" applyNumberFormat="1" applyFill="1" applyBorder="1" applyAlignment="1">
      <alignment horizontal="left" vertical="top"/>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9" fillId="0" borderId="0" xfId="0" applyFont="1" applyAlignment="1">
      <alignment horizontal="center"/>
    </xf>
    <xf numFmtId="0" fontId="2" fillId="3" borderId="0" xfId="0" applyFont="1" applyFill="1" applyAlignment="1">
      <alignment horizontal="center"/>
    </xf>
    <xf numFmtId="0" fontId="9" fillId="3" borderId="0" xfId="0" applyFont="1" applyFill="1" applyAlignment="1">
      <alignment horizontal="center"/>
    </xf>
    <xf numFmtId="0" fontId="10" fillId="3" borderId="0" xfId="2" applyFont="1" applyFill="1" applyBorder="1" applyAlignment="1">
      <alignment horizontal="left" vertical="top"/>
    </xf>
    <xf numFmtId="0" fontId="20" fillId="3" borderId="0" xfId="2" applyFont="1" applyFill="1" applyBorder="1" applyAlignment="1">
      <alignment horizontal="left" vertical="top"/>
    </xf>
    <xf numFmtId="0" fontId="25" fillId="0" borderId="0" xfId="0" applyFont="1" applyAlignment="1">
      <alignment horizontal="center" vertical="center"/>
    </xf>
    <xf numFmtId="0" fontId="24" fillId="0" borderId="0" xfId="0" applyFont="1" applyAlignment="1">
      <alignment horizontal="center" vertical="center"/>
    </xf>
    <xf numFmtId="0" fontId="3" fillId="0" borderId="0" xfId="2" applyAlignment="1">
      <alignment horizontal="left" vertical="top"/>
    </xf>
    <xf numFmtId="0" fontId="3" fillId="0" borderId="0" xfId="2" applyAlignment="1">
      <alignment horizontal="center" vertical="top"/>
    </xf>
    <xf numFmtId="0" fontId="3" fillId="0" borderId="0" xfId="2" applyAlignment="1">
      <alignment horizontal="right" vertical="top"/>
    </xf>
    <xf numFmtId="165" fontId="13" fillId="0" borderId="2" xfId="2" applyNumberFormat="1" applyFont="1" applyBorder="1" applyAlignment="1">
      <alignment horizontal="center" vertical="center"/>
    </xf>
    <xf numFmtId="0" fontId="13" fillId="0" borderId="2" xfId="2" applyFont="1" applyBorder="1" applyAlignment="1">
      <alignment horizontal="center" vertical="center"/>
    </xf>
    <xf numFmtId="0" fontId="13" fillId="0" borderId="2" xfId="2" applyFont="1" applyBorder="1" applyAlignment="1">
      <alignment vertical="center"/>
    </xf>
    <xf numFmtId="0" fontId="26" fillId="0" borderId="2" xfId="0" applyFont="1" applyBorder="1" applyAlignment="1">
      <alignment vertical="center"/>
    </xf>
    <xf numFmtId="4" fontId="13" fillId="0" borderId="2" xfId="2" applyNumberFormat="1" applyFont="1" applyBorder="1" applyAlignment="1">
      <alignment vertical="center"/>
    </xf>
    <xf numFmtId="0" fontId="13" fillId="3" borderId="2" xfId="2" applyFont="1" applyFill="1" applyBorder="1" applyAlignment="1">
      <alignment horizontal="center" vertical="center"/>
    </xf>
    <xf numFmtId="0" fontId="13" fillId="3" borderId="2" xfId="2" applyFont="1" applyFill="1" applyBorder="1" applyAlignment="1">
      <alignment vertical="center"/>
    </xf>
    <xf numFmtId="4" fontId="13" fillId="3" borderId="2" xfId="2" applyNumberFormat="1" applyFont="1" applyFill="1" applyBorder="1" applyAlignment="1">
      <alignment vertical="center"/>
    </xf>
    <xf numFmtId="43" fontId="27" fillId="0" borderId="2" xfId="1" applyFont="1" applyFill="1" applyBorder="1" applyAlignment="1">
      <alignment vertical="center"/>
    </xf>
    <xf numFmtId="165" fontId="13" fillId="5" borderId="2" xfId="2" applyNumberFormat="1" applyFont="1" applyFill="1" applyBorder="1" applyAlignment="1">
      <alignment horizontal="center" vertical="center"/>
    </xf>
    <xf numFmtId="0" fontId="13" fillId="5" borderId="2" xfId="2" applyFont="1" applyFill="1" applyBorder="1" applyAlignment="1">
      <alignment horizontal="center" vertical="center"/>
    </xf>
    <xf numFmtId="0" fontId="13" fillId="5" borderId="2" xfId="2" applyFont="1" applyFill="1" applyBorder="1" applyAlignment="1">
      <alignment vertical="center" wrapText="1"/>
    </xf>
    <xf numFmtId="0" fontId="26" fillId="5" borderId="2" xfId="0" applyFont="1" applyFill="1" applyBorder="1" applyAlignment="1">
      <alignment vertical="center"/>
    </xf>
    <xf numFmtId="43" fontId="28" fillId="5" borderId="2" xfId="1" applyFont="1" applyFill="1" applyBorder="1" applyAlignment="1">
      <alignment vertical="center"/>
    </xf>
    <xf numFmtId="0" fontId="4" fillId="5" borderId="2" xfId="0" applyFont="1" applyFill="1" applyBorder="1" applyAlignment="1">
      <alignment vertical="center" wrapText="1"/>
    </xf>
    <xf numFmtId="43" fontId="27" fillId="5" borderId="2" xfId="1" applyFont="1" applyFill="1" applyBorder="1" applyAlignment="1">
      <alignment vertical="center"/>
    </xf>
    <xf numFmtId="165" fontId="13" fillId="4" borderId="2" xfId="2" applyNumberFormat="1" applyFont="1" applyFill="1" applyBorder="1" applyAlignment="1">
      <alignment horizontal="center" vertical="center"/>
    </xf>
    <xf numFmtId="0" fontId="13" fillId="4" borderId="2" xfId="2" applyFont="1" applyFill="1" applyBorder="1" applyAlignment="1">
      <alignment horizontal="center" vertical="center"/>
    </xf>
    <xf numFmtId="0" fontId="4" fillId="4" borderId="2" xfId="0" applyFont="1" applyFill="1" applyBorder="1" applyAlignment="1">
      <alignment vertical="center" wrapText="1"/>
    </xf>
    <xf numFmtId="0" fontId="26" fillId="4" borderId="2" xfId="0" applyFont="1" applyFill="1" applyBorder="1" applyAlignment="1">
      <alignment vertical="center"/>
    </xf>
    <xf numFmtId="43" fontId="27" fillId="4" borderId="2" xfId="1" applyFont="1" applyFill="1" applyBorder="1" applyAlignment="1">
      <alignment vertical="center"/>
    </xf>
    <xf numFmtId="165" fontId="13" fillId="4" borderId="2" xfId="2" applyNumberFormat="1" applyFont="1" applyFill="1" applyBorder="1" applyAlignment="1">
      <alignment horizontal="left" vertical="center"/>
    </xf>
    <xf numFmtId="0" fontId="13" fillId="4" borderId="2" xfId="2" applyFont="1" applyFill="1" applyBorder="1" applyAlignment="1">
      <alignment horizontal="left" vertical="center" wrapText="1"/>
    </xf>
    <xf numFmtId="4" fontId="13" fillId="4" borderId="17" xfId="2" applyNumberFormat="1" applyFont="1" applyFill="1" applyBorder="1" applyAlignment="1">
      <alignment horizontal="right" vertical="top"/>
    </xf>
    <xf numFmtId="165" fontId="29" fillId="4" borderId="2" xfId="0" applyNumberFormat="1" applyFont="1" applyFill="1" applyBorder="1" applyAlignment="1">
      <alignment horizontal="center" vertical="center"/>
    </xf>
    <xf numFmtId="0" fontId="29" fillId="4" borderId="2" xfId="0" applyFont="1" applyFill="1" applyBorder="1" applyAlignment="1">
      <alignment wrapText="1"/>
    </xf>
    <xf numFmtId="0" fontId="29" fillId="4" borderId="2" xfId="0" applyFont="1" applyFill="1" applyBorder="1"/>
    <xf numFmtId="0" fontId="29" fillId="4" borderId="2" xfId="0" applyFont="1" applyFill="1" applyBorder="1" applyAlignment="1">
      <alignment vertical="center" wrapText="1"/>
    </xf>
    <xf numFmtId="4" fontId="13" fillId="4" borderId="2" xfId="2" applyNumberFormat="1" applyFont="1" applyFill="1" applyBorder="1" applyAlignment="1">
      <alignment horizontal="right" vertical="top"/>
    </xf>
    <xf numFmtId="0" fontId="0" fillId="2" borderId="0" xfId="0" applyFill="1"/>
    <xf numFmtId="0" fontId="13" fillId="2" borderId="5" xfId="2" applyFont="1" applyFill="1" applyBorder="1" applyAlignment="1">
      <alignment horizontal="center" vertical="center"/>
    </xf>
    <xf numFmtId="0" fontId="30" fillId="2" borderId="5" xfId="2" applyFont="1" applyFill="1" applyBorder="1" applyAlignment="1">
      <alignment vertical="center"/>
    </xf>
    <xf numFmtId="0" fontId="4" fillId="2" borderId="5" xfId="0" applyFont="1" applyFill="1" applyBorder="1" applyAlignment="1">
      <alignment vertical="center"/>
    </xf>
    <xf numFmtId="4" fontId="13" fillId="2" borderId="6" xfId="2" applyNumberFormat="1" applyFont="1" applyFill="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66" fontId="13" fillId="0" borderId="2" xfId="3" applyNumberFormat="1" applyFont="1" applyBorder="1" applyAlignment="1">
      <alignment horizontal="center" vertical="center"/>
    </xf>
    <xf numFmtId="0" fontId="13" fillId="0" borderId="2" xfId="3" applyFont="1" applyBorder="1" applyAlignment="1">
      <alignment vertical="center" wrapText="1"/>
    </xf>
    <xf numFmtId="0" fontId="4" fillId="0" borderId="2" xfId="0" applyFont="1" applyBorder="1" applyAlignment="1">
      <alignment vertical="center"/>
    </xf>
    <xf numFmtId="4" fontId="13" fillId="0" borderId="2" xfId="3" applyNumberFormat="1" applyFont="1" applyBorder="1" applyAlignment="1">
      <alignment vertical="center"/>
    </xf>
    <xf numFmtId="0" fontId="27" fillId="0" borderId="2" xfId="0" applyFont="1" applyBorder="1" applyAlignment="1">
      <alignment vertical="center" wrapText="1"/>
    </xf>
    <xf numFmtId="0" fontId="4" fillId="0" borderId="2" xfId="0" applyFont="1" applyBorder="1" applyAlignment="1">
      <alignment vertical="center" wrapText="1"/>
    </xf>
    <xf numFmtId="166" fontId="13" fillId="4" borderId="2" xfId="3" applyNumberFormat="1" applyFont="1" applyFill="1" applyBorder="1" applyAlignment="1">
      <alignment horizontal="center" vertical="center"/>
    </xf>
    <xf numFmtId="0" fontId="4" fillId="4" borderId="2" xfId="0" applyFont="1" applyFill="1" applyBorder="1" applyAlignment="1">
      <alignment vertical="center"/>
    </xf>
    <xf numFmtId="164" fontId="27" fillId="4" borderId="2" xfId="4" applyFont="1" applyFill="1" applyBorder="1" applyAlignment="1">
      <alignment vertical="center"/>
    </xf>
    <xf numFmtId="165" fontId="13" fillId="4" borderId="2" xfId="3" applyNumberFormat="1" applyFont="1" applyFill="1" applyBorder="1" applyAlignment="1">
      <alignment horizontal="left" vertical="center"/>
    </xf>
    <xf numFmtId="0" fontId="13" fillId="4" borderId="2" xfId="3" applyFont="1" applyFill="1" applyBorder="1" applyAlignment="1">
      <alignment horizontal="left" vertical="top" wrapText="1"/>
    </xf>
    <xf numFmtId="164" fontId="29" fillId="4" borderId="2" xfId="0" applyNumberFormat="1" applyFont="1" applyFill="1" applyBorder="1" applyAlignment="1">
      <alignment vertical="center"/>
    </xf>
    <xf numFmtId="164" fontId="29" fillId="4" borderId="2" xfId="0" applyNumberFormat="1" applyFont="1" applyFill="1" applyBorder="1" applyAlignment="1">
      <alignment horizontal="right" vertical="center"/>
    </xf>
    <xf numFmtId="165" fontId="29" fillId="4" borderId="2" xfId="0" applyNumberFormat="1" applyFont="1" applyFill="1" applyBorder="1" applyAlignment="1">
      <alignment horizontal="left" vertical="center"/>
    </xf>
    <xf numFmtId="0" fontId="4" fillId="4" borderId="2" xfId="0" applyFont="1" applyFill="1" applyBorder="1" applyAlignment="1">
      <alignment wrapText="1"/>
    </xf>
    <xf numFmtId="0" fontId="4" fillId="4" borderId="2" xfId="0" applyFont="1" applyFill="1" applyBorder="1" applyAlignment="1">
      <alignment horizontal="left" vertical="center" wrapText="1"/>
    </xf>
    <xf numFmtId="0" fontId="13" fillId="0" borderId="2" xfId="3" applyFont="1" applyBorder="1" applyAlignment="1">
      <alignment horizontal="center" vertical="center"/>
    </xf>
    <xf numFmtId="0" fontId="13" fillId="5" borderId="2" xfId="3" applyFont="1" applyFill="1" applyBorder="1" applyAlignment="1">
      <alignment horizontal="center" vertical="center"/>
    </xf>
    <xf numFmtId="0" fontId="4" fillId="5" borderId="2" xfId="0" applyFont="1" applyFill="1" applyBorder="1" applyAlignment="1">
      <alignment vertical="center"/>
    </xf>
    <xf numFmtId="0" fontId="13" fillId="4" borderId="2" xfId="3" applyFont="1" applyFill="1" applyBorder="1" applyAlignment="1">
      <alignment horizontal="center" vertical="center"/>
    </xf>
    <xf numFmtId="0" fontId="4" fillId="4" borderId="17" xfId="0" applyFont="1" applyFill="1" applyBorder="1" applyAlignment="1">
      <alignment horizontal="left" vertical="center" wrapText="1"/>
    </xf>
    <xf numFmtId="165" fontId="13" fillId="4" borderId="2" xfId="3" applyNumberFormat="1" applyFont="1" applyFill="1" applyBorder="1" applyAlignment="1">
      <alignment horizontal="left" vertical="top"/>
    </xf>
    <xf numFmtId="166" fontId="13" fillId="0" borderId="2" xfId="2" applyNumberFormat="1" applyFont="1" applyBorder="1" applyAlignment="1">
      <alignment horizontal="center" vertical="center"/>
    </xf>
    <xf numFmtId="43" fontId="27" fillId="0" borderId="17" xfId="1" applyFont="1" applyFill="1" applyBorder="1" applyAlignment="1">
      <alignment vertical="center"/>
    </xf>
    <xf numFmtId="165" fontId="3" fillId="4" borderId="2" xfId="3" applyNumberFormat="1" applyFill="1" applyBorder="1" applyAlignment="1">
      <alignment horizontal="left" vertical="center"/>
    </xf>
    <xf numFmtId="166" fontId="13" fillId="4" borderId="2" xfId="2" applyNumberFormat="1" applyFont="1" applyFill="1" applyBorder="1" applyAlignment="1">
      <alignment horizontal="center" vertical="center"/>
    </xf>
    <xf numFmtId="0" fontId="16" fillId="4" borderId="2" xfId="0" applyFont="1" applyFill="1" applyBorder="1" applyAlignment="1">
      <alignment vertical="center" wrapText="1"/>
    </xf>
    <xf numFmtId="43" fontId="23" fillId="4" borderId="2" xfId="1" applyFont="1" applyFill="1" applyBorder="1" applyAlignment="1">
      <alignment horizontal="right" vertical="center"/>
    </xf>
    <xf numFmtId="164" fontId="31" fillId="4" borderId="2" xfId="0" applyNumberFormat="1" applyFont="1" applyFill="1" applyBorder="1" applyAlignment="1">
      <alignment horizontal="right" vertical="center"/>
    </xf>
    <xf numFmtId="166" fontId="13" fillId="3" borderId="2" xfId="2" applyNumberFormat="1" applyFont="1" applyFill="1" applyBorder="1" applyAlignment="1">
      <alignment horizontal="center" vertical="center"/>
    </xf>
    <xf numFmtId="166" fontId="13" fillId="5" borderId="2" xfId="2" applyNumberFormat="1" applyFont="1" applyFill="1" applyBorder="1" applyAlignment="1">
      <alignment horizontal="center" vertical="center"/>
    </xf>
    <xf numFmtId="0" fontId="26" fillId="5" borderId="2" xfId="0" applyFont="1" applyFill="1" applyBorder="1" applyAlignment="1">
      <alignment vertical="center" wrapText="1"/>
    </xf>
    <xf numFmtId="0" fontId="26" fillId="4" borderId="2" xfId="0" applyFont="1" applyFill="1" applyBorder="1" applyAlignment="1">
      <alignment vertical="center" wrapText="1"/>
    </xf>
    <xf numFmtId="49" fontId="32" fillId="4" borderId="2" xfId="0" applyNumberFormat="1" applyFont="1" applyFill="1" applyBorder="1" applyAlignment="1">
      <alignment horizontal="left" vertical="center"/>
    </xf>
    <xf numFmtId="165" fontId="3" fillId="4" borderId="2" xfId="2" applyNumberFormat="1" applyFill="1" applyBorder="1" applyAlignment="1">
      <alignment horizontal="left" vertical="center"/>
    </xf>
    <xf numFmtId="164" fontId="31" fillId="4" borderId="2" xfId="0" applyNumberFormat="1" applyFont="1" applyFill="1" applyBorder="1" applyAlignment="1">
      <alignment vertical="center"/>
    </xf>
    <xf numFmtId="0" fontId="13" fillId="4" borderId="2" xfId="2" applyFont="1" applyFill="1" applyBorder="1" applyAlignment="1">
      <alignment vertical="center"/>
    </xf>
    <xf numFmtId="165" fontId="31" fillId="4" borderId="2" xfId="0" applyNumberFormat="1" applyFont="1" applyFill="1" applyBorder="1" applyAlignment="1">
      <alignment horizontal="center" vertical="center"/>
    </xf>
    <xf numFmtId="0" fontId="16" fillId="4" borderId="2" xfId="0" applyFont="1" applyFill="1" applyBorder="1" applyAlignment="1">
      <alignment horizontal="left" vertical="center" wrapText="1"/>
    </xf>
    <xf numFmtId="0" fontId="16" fillId="4" borderId="2" xfId="0" applyFont="1" applyFill="1" applyBorder="1" applyAlignment="1">
      <alignment wrapText="1"/>
    </xf>
    <xf numFmtId="0" fontId="13" fillId="2" borderId="0" xfId="2" applyFont="1" applyFill="1" applyAlignment="1">
      <alignment vertical="center"/>
    </xf>
    <xf numFmtId="166" fontId="13" fillId="2" borderId="5" xfId="2" applyNumberFormat="1" applyFont="1" applyFill="1" applyBorder="1" applyAlignment="1">
      <alignment horizontal="center" vertical="center"/>
    </xf>
    <xf numFmtId="0" fontId="13" fillId="0" borderId="2" xfId="2" applyFont="1" applyBorder="1" applyAlignment="1">
      <alignment vertical="center" wrapText="1"/>
    </xf>
    <xf numFmtId="166" fontId="13" fillId="0" borderId="17" xfId="2" applyNumberFormat="1" applyFont="1" applyBorder="1" applyAlignment="1">
      <alignment horizontal="center" vertical="center"/>
    </xf>
    <xf numFmtId="0" fontId="27" fillId="0" borderId="17" xfId="0" applyFont="1" applyBorder="1" applyAlignment="1">
      <alignment vertical="center" wrapText="1"/>
    </xf>
    <xf numFmtId="0" fontId="4" fillId="0" borderId="17" xfId="0" applyFont="1" applyBorder="1" applyAlignment="1">
      <alignment vertical="center"/>
    </xf>
    <xf numFmtId="165" fontId="13" fillId="4" borderId="2" xfId="2" applyNumberFormat="1" applyFont="1" applyFill="1" applyBorder="1" applyAlignment="1">
      <alignment horizontal="left" vertical="top"/>
    </xf>
    <xf numFmtId="0" fontId="13" fillId="4" borderId="2" xfId="2" applyFont="1" applyFill="1" applyBorder="1" applyAlignment="1">
      <alignment horizontal="left" vertical="top"/>
    </xf>
    <xf numFmtId="0" fontId="13" fillId="0" borderId="2" xfId="3" applyFont="1" applyBorder="1" applyAlignment="1">
      <alignment vertical="center"/>
    </xf>
    <xf numFmtId="166" fontId="13" fillId="5" borderId="2" xfId="3" applyNumberFormat="1" applyFont="1" applyFill="1" applyBorder="1" applyAlignment="1">
      <alignment horizontal="center" vertical="center"/>
    </xf>
    <xf numFmtId="164" fontId="4" fillId="4" borderId="2" xfId="0" applyNumberFormat="1" applyFont="1" applyFill="1" applyBorder="1" applyAlignment="1">
      <alignment vertical="center"/>
    </xf>
    <xf numFmtId="0" fontId="16" fillId="4" borderId="2" xfId="0" applyFont="1" applyFill="1" applyBorder="1" applyAlignment="1">
      <alignment horizontal="left" vertical="top" wrapText="1"/>
    </xf>
    <xf numFmtId="166" fontId="13" fillId="2" borderId="5" xfId="3" applyNumberFormat="1" applyFont="1" applyFill="1" applyBorder="1" applyAlignment="1">
      <alignment horizontal="center" vertical="center"/>
    </xf>
    <xf numFmtId="0" fontId="13" fillId="2" borderId="5" xfId="3" applyFont="1" applyFill="1" applyBorder="1" applyAlignment="1">
      <alignment vertical="center"/>
    </xf>
    <xf numFmtId="4" fontId="13" fillId="2" borderId="6" xfId="3" applyNumberFormat="1" applyFont="1" applyFill="1" applyBorder="1" applyAlignment="1">
      <alignment vertical="center"/>
    </xf>
    <xf numFmtId="4" fontId="13" fillId="4" borderId="2" xfId="2" applyNumberFormat="1" applyFont="1" applyFill="1" applyBorder="1" applyAlignment="1">
      <alignment vertical="center"/>
    </xf>
    <xf numFmtId="165" fontId="31" fillId="4" borderId="2" xfId="0" applyNumberFormat="1" applyFont="1" applyFill="1" applyBorder="1" applyAlignment="1">
      <alignment horizontal="left" vertical="center"/>
    </xf>
    <xf numFmtId="165" fontId="13" fillId="3" borderId="2" xfId="2" applyNumberFormat="1" applyFont="1" applyFill="1" applyBorder="1" applyAlignment="1">
      <alignment horizontal="center" vertical="center"/>
    </xf>
    <xf numFmtId="0" fontId="4" fillId="3" borderId="2" xfId="0" applyFont="1" applyFill="1" applyBorder="1" applyAlignment="1">
      <alignment vertical="center"/>
    </xf>
    <xf numFmtId="0" fontId="4" fillId="3" borderId="2" xfId="0" applyFont="1" applyFill="1" applyBorder="1" applyAlignment="1">
      <alignment vertical="center" wrapText="1"/>
    </xf>
    <xf numFmtId="43" fontId="27" fillId="3" borderId="2" xfId="1" applyFont="1" applyFill="1" applyBorder="1" applyAlignment="1">
      <alignment vertical="center"/>
    </xf>
    <xf numFmtId="166" fontId="13" fillId="3" borderId="17" xfId="2" applyNumberFormat="1" applyFont="1" applyFill="1" applyBorder="1" applyAlignment="1">
      <alignment horizontal="center" vertical="center"/>
    </xf>
    <xf numFmtId="0" fontId="4" fillId="3" borderId="17" xfId="0" applyFont="1" applyFill="1" applyBorder="1" applyAlignment="1">
      <alignment vertical="center" wrapText="1"/>
    </xf>
    <xf numFmtId="0" fontId="4" fillId="3" borderId="17" xfId="0" applyFont="1" applyFill="1" applyBorder="1" applyAlignment="1">
      <alignment vertical="center"/>
    </xf>
    <xf numFmtId="43" fontId="27" fillId="3" borderId="17" xfId="1" applyFont="1" applyFill="1" applyBorder="1" applyAlignment="1">
      <alignment vertical="center"/>
    </xf>
    <xf numFmtId="0" fontId="16" fillId="4" borderId="2" xfId="0" applyFont="1" applyFill="1" applyBorder="1" applyAlignment="1">
      <alignment horizontal="left" vertical="center"/>
    </xf>
    <xf numFmtId="14" fontId="31" fillId="4" borderId="2" xfId="0" applyNumberFormat="1" applyFont="1" applyFill="1" applyBorder="1" applyAlignment="1">
      <alignment horizontal="center" vertical="center"/>
    </xf>
    <xf numFmtId="0" fontId="31" fillId="4" borderId="2" xfId="0" applyFont="1" applyFill="1" applyBorder="1" applyAlignment="1">
      <alignment horizontal="left" vertical="center"/>
    </xf>
    <xf numFmtId="0" fontId="31" fillId="4" borderId="2" xfId="0" applyFont="1" applyFill="1" applyBorder="1" applyAlignment="1">
      <alignment horizontal="left" vertical="center" wrapText="1"/>
    </xf>
    <xf numFmtId="167" fontId="13" fillId="2" borderId="5" xfId="2" applyNumberFormat="1" applyFont="1" applyFill="1" applyBorder="1" applyAlignment="1">
      <alignment horizontal="center" vertical="center"/>
    </xf>
    <xf numFmtId="166" fontId="13" fillId="3" borderId="2" xfId="3" applyNumberFormat="1" applyFont="1" applyFill="1" applyBorder="1" applyAlignment="1">
      <alignment horizontal="center" vertical="center"/>
    </xf>
    <xf numFmtId="0" fontId="13" fillId="3" borderId="2" xfId="3" applyFont="1" applyFill="1" applyBorder="1" applyAlignment="1">
      <alignment vertical="center"/>
    </xf>
    <xf numFmtId="4" fontId="13" fillId="3" borderId="2" xfId="3" applyNumberFormat="1" applyFont="1" applyFill="1" applyBorder="1" applyAlignment="1">
      <alignment vertical="center"/>
    </xf>
    <xf numFmtId="0" fontId="27" fillId="5" borderId="2" xfId="0" applyFont="1" applyFill="1" applyBorder="1" applyAlignment="1">
      <alignment vertical="center" wrapText="1"/>
    </xf>
    <xf numFmtId="165" fontId="3" fillId="4" borderId="2" xfId="3" applyNumberFormat="1" applyFill="1" applyBorder="1" applyAlignment="1">
      <alignment horizontal="left" vertical="top"/>
    </xf>
    <xf numFmtId="0" fontId="16" fillId="4" borderId="2" xfId="0" applyFont="1" applyFill="1" applyBorder="1" applyAlignment="1">
      <alignment vertical="center"/>
    </xf>
    <xf numFmtId="0" fontId="4" fillId="4" borderId="2" xfId="0" applyFont="1" applyFill="1" applyBorder="1" applyAlignment="1">
      <alignment horizontal="left" wrapText="1"/>
    </xf>
    <xf numFmtId="0" fontId="27" fillId="0" borderId="2" xfId="0" applyFont="1" applyBorder="1" applyAlignment="1">
      <alignment vertical="center"/>
    </xf>
    <xf numFmtId="0" fontId="27" fillId="5" borderId="2" xfId="0" applyFont="1" applyFill="1" applyBorder="1" applyAlignment="1">
      <alignment vertical="center"/>
    </xf>
    <xf numFmtId="165" fontId="27" fillId="4" borderId="2" xfId="3" applyNumberFormat="1" applyFont="1" applyFill="1" applyBorder="1" applyAlignment="1">
      <alignment horizontal="center" vertical="center"/>
    </xf>
    <xf numFmtId="165" fontId="4" fillId="4" borderId="2" xfId="0" applyNumberFormat="1" applyFont="1" applyFill="1" applyBorder="1" applyAlignment="1">
      <alignment horizontal="center" vertical="center"/>
    </xf>
    <xf numFmtId="0" fontId="27" fillId="4" borderId="2" xfId="0" applyFont="1" applyFill="1" applyBorder="1" applyAlignment="1">
      <alignment vertical="center"/>
    </xf>
    <xf numFmtId="164" fontId="4" fillId="4" borderId="2" xfId="0" applyNumberFormat="1" applyFont="1" applyFill="1" applyBorder="1" applyAlignment="1">
      <alignment horizontal="center" vertical="center"/>
    </xf>
    <xf numFmtId="43" fontId="4" fillId="0" borderId="2" xfId="0" applyNumberFormat="1" applyFont="1" applyBorder="1" applyAlignment="1">
      <alignment vertical="center"/>
    </xf>
    <xf numFmtId="165" fontId="16" fillId="4" borderId="2" xfId="0" applyNumberFormat="1" applyFont="1" applyFill="1" applyBorder="1" applyAlignment="1">
      <alignment horizontal="left" vertical="center"/>
    </xf>
    <xf numFmtId="0" fontId="3" fillId="4" borderId="2" xfId="2" applyFill="1" applyBorder="1" applyAlignment="1">
      <alignment horizontal="left" vertical="top"/>
    </xf>
    <xf numFmtId="4" fontId="3" fillId="4" borderId="2" xfId="2" applyNumberFormat="1" applyFill="1" applyBorder="1" applyAlignment="1">
      <alignment horizontal="right" vertical="center"/>
    </xf>
    <xf numFmtId="0" fontId="16" fillId="4" borderId="2" xfId="0" applyFont="1" applyFill="1" applyBorder="1" applyAlignment="1">
      <alignment horizontal="left" wrapText="1"/>
    </xf>
    <xf numFmtId="4" fontId="3" fillId="4" borderId="2" xfId="2" applyNumberFormat="1" applyFill="1" applyBorder="1" applyAlignment="1">
      <alignment horizontal="right" vertical="top"/>
    </xf>
    <xf numFmtId="167" fontId="13" fillId="0" borderId="2" xfId="2" applyNumberFormat="1" applyFont="1" applyBorder="1" applyAlignment="1">
      <alignment horizontal="center" vertical="center"/>
    </xf>
    <xf numFmtId="167" fontId="13" fillId="3" borderId="2" xfId="2" applyNumberFormat="1" applyFont="1" applyFill="1" applyBorder="1" applyAlignment="1">
      <alignment horizontal="center" vertical="center"/>
    </xf>
    <xf numFmtId="166" fontId="13" fillId="3" borderId="2" xfId="2" applyNumberFormat="1" applyFont="1" applyFill="1" applyBorder="1" applyAlignment="1">
      <alignment vertical="center"/>
    </xf>
    <xf numFmtId="0" fontId="13" fillId="0" borderId="17" xfId="2" applyFont="1" applyBorder="1" applyAlignment="1">
      <alignment vertical="center"/>
    </xf>
    <xf numFmtId="0" fontId="4" fillId="0" borderId="1" xfId="0" applyFont="1" applyBorder="1" applyAlignment="1">
      <alignment vertical="center"/>
    </xf>
    <xf numFmtId="0" fontId="4" fillId="0" borderId="17" xfId="0" applyFont="1" applyBorder="1" applyAlignment="1">
      <alignment vertical="center" wrapText="1"/>
    </xf>
    <xf numFmtId="43" fontId="23" fillId="3" borderId="2" xfId="1" applyFont="1" applyFill="1" applyBorder="1" applyAlignment="1">
      <alignment horizontal="right" vertical="center"/>
    </xf>
    <xf numFmtId="165" fontId="13" fillId="4" borderId="2" xfId="3" applyNumberFormat="1" applyFont="1" applyFill="1" applyBorder="1" applyAlignment="1">
      <alignment horizontal="center" vertical="center"/>
    </xf>
    <xf numFmtId="14" fontId="13" fillId="4" borderId="2" xfId="2" applyNumberFormat="1" applyFont="1" applyFill="1" applyBorder="1" applyAlignment="1">
      <alignment horizontal="center" vertical="top"/>
    </xf>
    <xf numFmtId="0" fontId="23" fillId="4" borderId="2" xfId="0" applyFont="1" applyFill="1" applyBorder="1" applyAlignment="1">
      <alignment vertical="center" wrapText="1"/>
    </xf>
    <xf numFmtId="165" fontId="33" fillId="4" borderId="2" xfId="0" applyNumberFormat="1" applyFont="1" applyFill="1" applyBorder="1" applyAlignment="1">
      <alignment horizontal="left" vertical="top"/>
    </xf>
    <xf numFmtId="165" fontId="33" fillId="4" borderId="2" xfId="0" applyNumberFormat="1" applyFont="1" applyFill="1" applyBorder="1" applyAlignment="1">
      <alignment horizontal="left" vertical="center"/>
    </xf>
    <xf numFmtId="165" fontId="3" fillId="4" borderId="2" xfId="2" applyNumberFormat="1" applyFill="1" applyBorder="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vertical="center"/>
    </xf>
    <xf numFmtId="4" fontId="4" fillId="2" borderId="18" xfId="0" applyNumberFormat="1" applyFont="1" applyFill="1" applyBorder="1" applyAlignment="1">
      <alignment vertical="center"/>
    </xf>
    <xf numFmtId="4" fontId="27" fillId="0" borderId="2" xfId="2" applyNumberFormat="1" applyFont="1" applyBorder="1" applyAlignment="1">
      <alignment vertical="center"/>
    </xf>
    <xf numFmtId="4" fontId="13" fillId="0" borderId="2" xfId="2" applyNumberFormat="1" applyFont="1" applyBorder="1" applyAlignment="1">
      <alignment vertical="center" wrapText="1"/>
    </xf>
    <xf numFmtId="165" fontId="13" fillId="4" borderId="2" xfId="2" applyNumberFormat="1" applyFont="1" applyFill="1" applyBorder="1" applyAlignment="1">
      <alignment horizontal="center" vertical="top"/>
    </xf>
    <xf numFmtId="164" fontId="34" fillId="4" borderId="2" xfId="4" applyFont="1" applyFill="1" applyBorder="1" applyAlignment="1">
      <alignment horizontal="left" vertical="center"/>
    </xf>
    <xf numFmtId="0" fontId="13" fillId="4" borderId="2" xfId="2" applyFont="1" applyFill="1" applyBorder="1" applyAlignment="1">
      <alignment horizontal="center" vertical="top"/>
    </xf>
    <xf numFmtId="49" fontId="13" fillId="0" borderId="2" xfId="2" applyNumberFormat="1" applyFont="1" applyBorder="1" applyAlignment="1">
      <alignment horizontal="center" vertical="center"/>
    </xf>
    <xf numFmtId="165" fontId="3" fillId="4" borderId="17" xfId="2" applyNumberFormat="1" applyFill="1" applyBorder="1" applyAlignment="1">
      <alignment horizontal="center" vertical="center"/>
    </xf>
    <xf numFmtId="49" fontId="13" fillId="4" borderId="2" xfId="2" applyNumberFormat="1" applyFont="1" applyFill="1" applyBorder="1" applyAlignment="1">
      <alignment horizontal="center" vertical="center"/>
    </xf>
    <xf numFmtId="0" fontId="16" fillId="4" borderId="17" xfId="0" applyFont="1" applyFill="1" applyBorder="1" applyAlignment="1">
      <alignment horizontal="left" wrapText="1"/>
    </xf>
    <xf numFmtId="164" fontId="31" fillId="4" borderId="17" xfId="0" applyNumberFormat="1" applyFont="1" applyFill="1" applyBorder="1" applyAlignment="1">
      <alignment horizontal="center" vertical="center"/>
    </xf>
    <xf numFmtId="0" fontId="16" fillId="4" borderId="2" xfId="0" applyFont="1" applyFill="1" applyBorder="1" applyAlignment="1">
      <alignment vertical="top" wrapText="1"/>
    </xf>
    <xf numFmtId="0" fontId="13" fillId="2" borderId="11" xfId="2" applyFont="1" applyFill="1" applyBorder="1" applyAlignment="1">
      <alignment vertical="center"/>
    </xf>
    <xf numFmtId="4" fontId="13" fillId="2" borderId="12" xfId="2" applyNumberFormat="1" applyFont="1" applyFill="1" applyBorder="1" applyAlignment="1">
      <alignment vertical="center"/>
    </xf>
    <xf numFmtId="0" fontId="30" fillId="2" borderId="0" xfId="2" applyFont="1" applyFill="1" applyAlignment="1">
      <alignment vertical="center"/>
    </xf>
    <xf numFmtId="4" fontId="13" fillId="2" borderId="19" xfId="2" applyNumberFormat="1" applyFont="1" applyFill="1" applyBorder="1" applyAlignment="1">
      <alignment vertical="center"/>
    </xf>
    <xf numFmtId="0" fontId="13" fillId="2" borderId="13" xfId="2" applyFont="1" applyFill="1" applyBorder="1" applyAlignment="1">
      <alignment vertical="center"/>
    </xf>
    <xf numFmtId="0" fontId="13" fillId="2" borderId="14" xfId="2" applyFont="1" applyFill="1" applyBorder="1" applyAlignment="1">
      <alignment vertical="center"/>
    </xf>
    <xf numFmtId="0" fontId="30" fillId="2" borderId="14" xfId="2" applyFont="1" applyFill="1" applyBorder="1" applyAlignment="1">
      <alignment vertical="center"/>
    </xf>
    <xf numFmtId="0" fontId="4" fillId="2" borderId="14" xfId="0" applyFont="1" applyFill="1" applyBorder="1" applyAlignment="1">
      <alignment vertical="center"/>
    </xf>
    <xf numFmtId="4" fontId="30" fillId="2" borderId="15" xfId="2" applyNumberFormat="1" applyFont="1" applyFill="1" applyBorder="1" applyAlignment="1">
      <alignment vertical="center"/>
    </xf>
    <xf numFmtId="166" fontId="3" fillId="3" borderId="2" xfId="3" applyNumberFormat="1" applyFont="1" applyFill="1" applyBorder="1" applyAlignment="1">
      <alignment horizontal="center" vertical="top"/>
    </xf>
    <xf numFmtId="165" fontId="3" fillId="3" borderId="2" xfId="2" applyNumberFormat="1" applyFill="1" applyBorder="1" applyAlignment="1">
      <alignment horizontal="center" vertical="top"/>
    </xf>
  </cellXfs>
  <cellStyles count="5">
    <cellStyle name="Millares" xfId="1" builtinId="3"/>
    <cellStyle name="Millares 2" xfId="4" xr:uid="{00000000-0005-0000-0000-000001000000}"/>
    <cellStyle name="Normal" xfId="0" builtinId="0"/>
    <cellStyle name="Normal 2" xfId="2" xr:uid="{00000000-0005-0000-0000-000003000000}"/>
    <cellStyle name="Normal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242683</xdr:colOff>
      <xdr:row>0</xdr:row>
      <xdr:rowOff>65524</xdr:rowOff>
    </xdr:from>
    <xdr:to>
      <xdr:col>2</xdr:col>
      <xdr:colOff>390525</xdr:colOff>
      <xdr:row>2</xdr:row>
      <xdr:rowOff>134644</xdr:rowOff>
    </xdr:to>
    <xdr:pic>
      <xdr:nvPicPr>
        <xdr:cNvPr id="2" name="Picture 1" descr="Resultado de imagen para escudo dominican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42708" y="65524"/>
          <a:ext cx="843167" cy="726345"/>
        </a:xfrm>
        <a:prstGeom prst="rect">
          <a:avLst/>
        </a:prstGeom>
        <a:noFill/>
      </xdr:spPr>
    </xdr:pic>
    <xdr:clientData/>
  </xdr:twoCellAnchor>
  <xdr:twoCellAnchor editAs="oneCell">
    <xdr:from>
      <xdr:col>6</xdr:col>
      <xdr:colOff>3452812</xdr:colOff>
      <xdr:row>0</xdr:row>
      <xdr:rowOff>76201</xdr:rowOff>
    </xdr:from>
    <xdr:to>
      <xdr:col>7</xdr:col>
      <xdr:colOff>285750</xdr:colOff>
      <xdr:row>2</xdr:row>
      <xdr:rowOff>161926</xdr:rowOff>
    </xdr:to>
    <xdr:pic>
      <xdr:nvPicPr>
        <xdr:cNvPr id="3" name="Imagen 2" descr="C:\Users\Contabilidad\Downloads\TAMAÑO MINIMO IVC CONSEJO.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20212" y="76201"/>
          <a:ext cx="776288" cy="7429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623682</xdr:colOff>
      <xdr:row>3</xdr:row>
      <xdr:rowOff>57150</xdr:rowOff>
    </xdr:from>
    <xdr:to>
      <xdr:col>1</xdr:col>
      <xdr:colOff>504825</xdr:colOff>
      <xdr:row>5</xdr:row>
      <xdr:rowOff>142875</xdr:rowOff>
    </xdr:to>
    <xdr:pic>
      <xdr:nvPicPr>
        <xdr:cNvPr id="2" name="Picture 1" descr="Resultado de imagen para escudo dominicano">
          <a:extLst>
            <a:ext uri="{FF2B5EF4-FFF2-40B4-BE49-F238E27FC236}">
              <a16:creationId xmlns:a16="http://schemas.microsoft.com/office/drawing/2014/main" id="{B92E7E31-EC94-4514-91E9-F1D55F032DD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23682" y="628650"/>
          <a:ext cx="643143" cy="742950"/>
        </a:xfrm>
        <a:prstGeom prst="rect">
          <a:avLst/>
        </a:prstGeom>
        <a:noFill/>
      </xdr:spPr>
    </xdr:pic>
    <xdr:clientData/>
  </xdr:twoCellAnchor>
  <xdr:twoCellAnchor editAs="oneCell">
    <xdr:from>
      <xdr:col>6</xdr:col>
      <xdr:colOff>500061</xdr:colOff>
      <xdr:row>2</xdr:row>
      <xdr:rowOff>135870</xdr:rowOff>
    </xdr:from>
    <xdr:to>
      <xdr:col>7</xdr:col>
      <xdr:colOff>400049</xdr:colOff>
      <xdr:row>5</xdr:row>
      <xdr:rowOff>0</xdr:rowOff>
    </xdr:to>
    <xdr:pic>
      <xdr:nvPicPr>
        <xdr:cNvPr id="3" name="Imagen 2" descr="C:\Users\Contabilidad\Downloads\TAMAÑO MINIMO IVC CONSEJO.png">
          <a:extLst>
            <a:ext uri="{FF2B5EF4-FFF2-40B4-BE49-F238E27FC236}">
              <a16:creationId xmlns:a16="http://schemas.microsoft.com/office/drawing/2014/main" id="{FC8C5FAF-DF0D-40CE-B19B-7B9DF937203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72061" y="516870"/>
          <a:ext cx="804863" cy="71185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H1665"/>
  <sheetViews>
    <sheetView tabSelected="1" workbookViewId="0">
      <selection activeCell="B8" sqref="B8:H8"/>
    </sheetView>
  </sheetViews>
  <sheetFormatPr baseColWidth="10" defaultRowHeight="15" x14ac:dyDescent="0.25"/>
  <cols>
    <col min="1" max="1" width="3" customWidth="1"/>
    <col min="2" max="2" width="10.42578125" customWidth="1"/>
    <col min="3" max="3" width="11.5703125" customWidth="1"/>
    <col min="4" max="4" width="13.5703125" customWidth="1"/>
    <col min="5" max="5" width="9.7109375" customWidth="1"/>
    <col min="6" max="6" width="39.7109375" customWidth="1"/>
    <col min="7" max="7" width="59.140625" customWidth="1"/>
    <col min="8" max="8" width="15.140625" customWidth="1"/>
  </cols>
  <sheetData>
    <row r="1" spans="2:8" ht="33" x14ac:dyDescent="0.6">
      <c r="B1" s="137" t="s">
        <v>0</v>
      </c>
      <c r="C1" s="137"/>
      <c r="D1" s="137"/>
      <c r="E1" s="137"/>
      <c r="F1" s="137"/>
      <c r="G1" s="137"/>
      <c r="H1" s="137"/>
    </row>
    <row r="2" spans="2:8" ht="18.75" x14ac:dyDescent="0.3">
      <c r="B2" s="138" t="s">
        <v>1</v>
      </c>
      <c r="C2" s="138"/>
      <c r="D2" s="138"/>
      <c r="E2" s="138"/>
      <c r="F2" s="138"/>
      <c r="G2" s="138"/>
      <c r="H2" s="138"/>
    </row>
    <row r="3" spans="2:8" ht="18.75" customHeight="1" x14ac:dyDescent="0.25">
      <c r="B3" s="146" t="s">
        <v>2042</v>
      </c>
      <c r="C3" s="146"/>
      <c r="D3" s="146"/>
      <c r="E3" s="146"/>
      <c r="F3" s="146"/>
      <c r="G3" s="146"/>
      <c r="H3" s="146"/>
    </row>
    <row r="4" spans="2:8" x14ac:dyDescent="0.25">
      <c r="B4" s="145" t="s">
        <v>2043</v>
      </c>
      <c r="C4" s="145"/>
      <c r="D4" s="145"/>
      <c r="E4" s="145"/>
      <c r="F4" s="145"/>
      <c r="G4" s="145"/>
      <c r="H4" s="145"/>
    </row>
    <row r="5" spans="2:8" ht="15.75" x14ac:dyDescent="0.25">
      <c r="C5" s="113"/>
      <c r="D5" s="113"/>
      <c r="E5" s="113"/>
      <c r="F5" s="113"/>
      <c r="G5" s="5"/>
      <c r="H5" s="5"/>
    </row>
    <row r="6" spans="2:8" x14ac:dyDescent="0.25">
      <c r="B6" s="140" t="s">
        <v>2</v>
      </c>
      <c r="C6" s="140"/>
      <c r="D6" s="140"/>
      <c r="E6" s="140"/>
      <c r="F6" s="140"/>
      <c r="G6" s="140"/>
      <c r="H6" s="140"/>
    </row>
    <row r="7" spans="2:8" x14ac:dyDescent="0.25">
      <c r="B7" s="140"/>
      <c r="C7" s="140"/>
      <c r="D7" s="140"/>
      <c r="E7" s="140"/>
      <c r="F7" s="140"/>
      <c r="G7" s="140"/>
      <c r="H7" s="140"/>
    </row>
    <row r="8" spans="2:8" x14ac:dyDescent="0.25">
      <c r="B8" s="142" t="s">
        <v>2041</v>
      </c>
      <c r="C8" s="142"/>
      <c r="D8" s="142"/>
      <c r="E8" s="142"/>
      <c r="F8" s="142"/>
      <c r="G8" s="142"/>
      <c r="H8" s="142"/>
    </row>
    <row r="9" spans="2:8" x14ac:dyDescent="0.25">
      <c r="B9" s="1"/>
      <c r="C9" s="1"/>
      <c r="D9" s="1"/>
      <c r="E9" s="2"/>
      <c r="F9" s="1"/>
      <c r="G9" s="3"/>
      <c r="H9" s="4"/>
    </row>
    <row r="10" spans="2:8" ht="36" x14ac:dyDescent="0.25">
      <c r="B10" s="6" t="s">
        <v>3</v>
      </c>
      <c r="C10" s="10" t="s">
        <v>4</v>
      </c>
      <c r="D10" s="10" t="s">
        <v>594</v>
      </c>
      <c r="E10" s="8" t="s">
        <v>5</v>
      </c>
      <c r="F10" s="7" t="s">
        <v>6</v>
      </c>
      <c r="G10" s="9" t="s">
        <v>7</v>
      </c>
      <c r="H10" s="10" t="s">
        <v>8</v>
      </c>
    </row>
    <row r="11" spans="2:8" x14ac:dyDescent="0.25">
      <c r="B11" s="11">
        <v>43018</v>
      </c>
      <c r="C11" s="11">
        <v>41134</v>
      </c>
      <c r="D11" s="130" t="s">
        <v>595</v>
      </c>
      <c r="E11" s="12">
        <v>386145</v>
      </c>
      <c r="F11" s="13" t="s">
        <v>10</v>
      </c>
      <c r="G11" s="14" t="s">
        <v>573</v>
      </c>
      <c r="H11" s="15">
        <v>128806.39999999999</v>
      </c>
    </row>
    <row r="12" spans="2:8" x14ac:dyDescent="0.25">
      <c r="B12" s="11">
        <v>43018</v>
      </c>
      <c r="C12" s="11">
        <v>40815</v>
      </c>
      <c r="D12" s="130" t="s">
        <v>596</v>
      </c>
      <c r="E12" s="12">
        <v>386146</v>
      </c>
      <c r="F12" s="13" t="s">
        <v>11</v>
      </c>
      <c r="G12" s="14" t="s">
        <v>573</v>
      </c>
      <c r="H12" s="15">
        <v>4158.63</v>
      </c>
    </row>
    <row r="13" spans="2:8" x14ac:dyDescent="0.25">
      <c r="B13" s="11">
        <v>43018</v>
      </c>
      <c r="C13" s="11">
        <v>40815</v>
      </c>
      <c r="D13" s="130" t="s">
        <v>597</v>
      </c>
      <c r="E13" s="12">
        <v>386147</v>
      </c>
      <c r="F13" s="13" t="s">
        <v>12</v>
      </c>
      <c r="G13" s="14" t="s">
        <v>573</v>
      </c>
      <c r="H13" s="15">
        <v>4158.63</v>
      </c>
    </row>
    <row r="14" spans="2:8" x14ac:dyDescent="0.25">
      <c r="B14" s="11">
        <v>43018</v>
      </c>
      <c r="C14" s="11">
        <v>40815</v>
      </c>
      <c r="D14" s="130" t="s">
        <v>598</v>
      </c>
      <c r="E14" s="12">
        <v>386148</v>
      </c>
      <c r="F14" s="13" t="s">
        <v>13</v>
      </c>
      <c r="G14" s="14" t="s">
        <v>573</v>
      </c>
      <c r="H14" s="15">
        <v>4158.63</v>
      </c>
    </row>
    <row r="15" spans="2:8" x14ac:dyDescent="0.25">
      <c r="B15" s="11">
        <v>43018</v>
      </c>
      <c r="C15" s="11">
        <v>41695</v>
      </c>
      <c r="D15" s="130" t="s">
        <v>599</v>
      </c>
      <c r="E15" s="12">
        <v>386166</v>
      </c>
      <c r="F15" s="13" t="s">
        <v>14</v>
      </c>
      <c r="G15" s="14" t="s">
        <v>573</v>
      </c>
      <c r="H15" s="15">
        <v>77050</v>
      </c>
    </row>
    <row r="16" spans="2:8" x14ac:dyDescent="0.25">
      <c r="B16" s="11">
        <v>43018</v>
      </c>
      <c r="C16" s="11">
        <v>40815</v>
      </c>
      <c r="D16" s="130" t="s">
        <v>614</v>
      </c>
      <c r="E16" s="12">
        <v>386167</v>
      </c>
      <c r="F16" s="13" t="s">
        <v>15</v>
      </c>
      <c r="G16" s="14" t="s">
        <v>573</v>
      </c>
      <c r="H16" s="15">
        <v>2538.8000000000002</v>
      </c>
    </row>
    <row r="17" spans="2:8" x14ac:dyDescent="0.25">
      <c r="B17" s="11">
        <v>43018</v>
      </c>
      <c r="C17" s="11">
        <v>40815</v>
      </c>
      <c r="D17" s="130" t="s">
        <v>615</v>
      </c>
      <c r="E17" s="12">
        <v>386168</v>
      </c>
      <c r="F17" s="13" t="s">
        <v>16</v>
      </c>
      <c r="G17" s="14" t="s">
        <v>573</v>
      </c>
      <c r="H17" s="15">
        <v>2538.8000000000002</v>
      </c>
    </row>
    <row r="18" spans="2:8" x14ac:dyDescent="0.25">
      <c r="B18" s="11">
        <v>43018</v>
      </c>
      <c r="C18" s="11">
        <v>40815</v>
      </c>
      <c r="D18" s="130" t="s">
        <v>616</v>
      </c>
      <c r="E18" s="12">
        <v>386169</v>
      </c>
      <c r="F18" s="13" t="s">
        <v>16</v>
      </c>
      <c r="G18" s="14" t="s">
        <v>573</v>
      </c>
      <c r="H18" s="15">
        <v>2538.8000000000002</v>
      </c>
    </row>
    <row r="19" spans="2:8" x14ac:dyDescent="0.25">
      <c r="B19" s="11">
        <v>43017</v>
      </c>
      <c r="C19" s="11">
        <v>37892</v>
      </c>
      <c r="D19" s="130" t="s">
        <v>617</v>
      </c>
      <c r="E19" s="12">
        <v>386173</v>
      </c>
      <c r="F19" s="13" t="s">
        <v>17</v>
      </c>
      <c r="G19" s="14" t="s">
        <v>573</v>
      </c>
      <c r="H19" s="15">
        <v>2665</v>
      </c>
    </row>
    <row r="20" spans="2:8" x14ac:dyDescent="0.25">
      <c r="B20" s="11">
        <v>43017</v>
      </c>
      <c r="C20" s="11">
        <v>40815</v>
      </c>
      <c r="D20" s="130" t="s">
        <v>600</v>
      </c>
      <c r="E20" s="12">
        <v>386174</v>
      </c>
      <c r="F20" s="13" t="s">
        <v>18</v>
      </c>
      <c r="G20" s="14" t="s">
        <v>573</v>
      </c>
      <c r="H20" s="15">
        <v>4031.56</v>
      </c>
    </row>
    <row r="21" spans="2:8" x14ac:dyDescent="0.25">
      <c r="B21" s="11">
        <v>43017</v>
      </c>
      <c r="C21" s="11">
        <v>40815</v>
      </c>
      <c r="D21" s="130" t="s">
        <v>601</v>
      </c>
      <c r="E21" s="12">
        <v>386175</v>
      </c>
      <c r="F21" s="13" t="s">
        <v>14</v>
      </c>
      <c r="G21" s="14" t="s">
        <v>573</v>
      </c>
      <c r="H21" s="15">
        <v>14995</v>
      </c>
    </row>
    <row r="22" spans="2:8" x14ac:dyDescent="0.25">
      <c r="B22" s="11">
        <v>43018</v>
      </c>
      <c r="C22" s="11">
        <v>39997</v>
      </c>
      <c r="D22" s="130" t="s">
        <v>602</v>
      </c>
      <c r="E22" s="12">
        <v>386176</v>
      </c>
      <c r="F22" s="13" t="s">
        <v>19</v>
      </c>
      <c r="G22" s="14" t="s">
        <v>573</v>
      </c>
      <c r="H22" s="15">
        <v>8554</v>
      </c>
    </row>
    <row r="23" spans="2:8" x14ac:dyDescent="0.25">
      <c r="B23" s="11">
        <v>43018</v>
      </c>
      <c r="C23" s="11">
        <v>41113</v>
      </c>
      <c r="D23" s="130" t="s">
        <v>603</v>
      </c>
      <c r="E23" s="12">
        <v>386177</v>
      </c>
      <c r="F23" s="13" t="s">
        <v>20</v>
      </c>
      <c r="G23" s="14" t="s">
        <v>573</v>
      </c>
      <c r="H23" s="15">
        <v>6356.8</v>
      </c>
    </row>
    <row r="24" spans="2:8" x14ac:dyDescent="0.25">
      <c r="B24" s="11">
        <v>43018</v>
      </c>
      <c r="C24" s="11">
        <v>42136</v>
      </c>
      <c r="D24" s="130" t="s">
        <v>604</v>
      </c>
      <c r="E24" s="12">
        <v>386189</v>
      </c>
      <c r="F24" s="13" t="s">
        <v>21</v>
      </c>
      <c r="G24" s="14" t="s">
        <v>573</v>
      </c>
      <c r="H24" s="15">
        <v>1295</v>
      </c>
    </row>
    <row r="25" spans="2:8" x14ac:dyDescent="0.25">
      <c r="B25" s="16">
        <v>43018</v>
      </c>
      <c r="C25" s="16">
        <v>40815</v>
      </c>
      <c r="D25" s="130" t="s">
        <v>605</v>
      </c>
      <c r="E25" s="17">
        <v>386191</v>
      </c>
      <c r="F25" s="18" t="s">
        <v>22</v>
      </c>
      <c r="G25" s="14" t="s">
        <v>573</v>
      </c>
      <c r="H25" s="19">
        <v>4247.92</v>
      </c>
    </row>
    <row r="26" spans="2:8" x14ac:dyDescent="0.25">
      <c r="B26" s="11">
        <v>43018</v>
      </c>
      <c r="C26" s="11">
        <v>40815</v>
      </c>
      <c r="D26" s="130" t="s">
        <v>606</v>
      </c>
      <c r="E26" s="12">
        <v>386192</v>
      </c>
      <c r="F26" s="13" t="s">
        <v>23</v>
      </c>
      <c r="G26" s="14" t="s">
        <v>573</v>
      </c>
      <c r="H26" s="15">
        <v>23346</v>
      </c>
    </row>
    <row r="27" spans="2:8" x14ac:dyDescent="0.25">
      <c r="B27" s="11">
        <v>43017</v>
      </c>
      <c r="C27" s="11">
        <v>40815</v>
      </c>
      <c r="D27" s="130" t="s">
        <v>607</v>
      </c>
      <c r="E27" s="12">
        <v>386198</v>
      </c>
      <c r="F27" s="13" t="s">
        <v>24</v>
      </c>
      <c r="G27" s="14" t="s">
        <v>573</v>
      </c>
      <c r="H27" s="15">
        <v>10022.4</v>
      </c>
    </row>
    <row r="28" spans="2:8" x14ac:dyDescent="0.25">
      <c r="B28" s="11">
        <v>43017</v>
      </c>
      <c r="C28" s="11">
        <v>40815</v>
      </c>
      <c r="D28" s="130" t="s">
        <v>608</v>
      </c>
      <c r="E28" s="12">
        <v>386199</v>
      </c>
      <c r="F28" s="13" t="s">
        <v>25</v>
      </c>
      <c r="G28" s="14" t="s">
        <v>573</v>
      </c>
      <c r="H28" s="15">
        <v>15063.76</v>
      </c>
    </row>
    <row r="29" spans="2:8" x14ac:dyDescent="0.25">
      <c r="B29" s="11">
        <v>43017</v>
      </c>
      <c r="C29" s="11">
        <v>40815</v>
      </c>
      <c r="D29" s="130" t="s">
        <v>609</v>
      </c>
      <c r="E29" s="12">
        <v>386201</v>
      </c>
      <c r="F29" s="13" t="s">
        <v>26</v>
      </c>
      <c r="G29" s="14" t="s">
        <v>573</v>
      </c>
      <c r="H29" s="15">
        <v>4031.56</v>
      </c>
    </row>
    <row r="30" spans="2:8" x14ac:dyDescent="0.25">
      <c r="B30" s="11">
        <v>43017</v>
      </c>
      <c r="C30" s="11">
        <v>40815</v>
      </c>
      <c r="D30" s="130" t="s">
        <v>610</v>
      </c>
      <c r="E30" s="12">
        <v>386202</v>
      </c>
      <c r="F30" s="13" t="s">
        <v>27</v>
      </c>
      <c r="G30" s="14" t="s">
        <v>573</v>
      </c>
      <c r="H30" s="15">
        <v>1680.84</v>
      </c>
    </row>
    <row r="31" spans="2:8" x14ac:dyDescent="0.25">
      <c r="B31" s="11">
        <v>43017</v>
      </c>
      <c r="C31" s="11">
        <v>40815</v>
      </c>
      <c r="D31" s="130" t="s">
        <v>611</v>
      </c>
      <c r="E31" s="12">
        <v>386204</v>
      </c>
      <c r="F31" s="13" t="s">
        <v>27</v>
      </c>
      <c r="G31" s="14" t="s">
        <v>573</v>
      </c>
      <c r="H31" s="15">
        <v>1680.84</v>
      </c>
    </row>
    <row r="32" spans="2:8" x14ac:dyDescent="0.25">
      <c r="B32" s="11">
        <v>43017</v>
      </c>
      <c r="C32" s="11">
        <v>41695</v>
      </c>
      <c r="D32" s="130" t="s">
        <v>612</v>
      </c>
      <c r="E32" s="12">
        <v>386205</v>
      </c>
      <c r="F32" s="13" t="s">
        <v>28</v>
      </c>
      <c r="G32" s="14" t="s">
        <v>573</v>
      </c>
      <c r="H32" s="15">
        <v>9653</v>
      </c>
    </row>
    <row r="33" spans="2:8" x14ac:dyDescent="0.25">
      <c r="B33" s="11">
        <v>43017</v>
      </c>
      <c r="C33" s="11">
        <v>40815</v>
      </c>
      <c r="D33" s="130" t="s">
        <v>613</v>
      </c>
      <c r="E33" s="12">
        <v>386206</v>
      </c>
      <c r="F33" s="13" t="s">
        <v>29</v>
      </c>
      <c r="G33" s="14" t="s">
        <v>573</v>
      </c>
      <c r="H33" s="15">
        <v>6195.01</v>
      </c>
    </row>
    <row r="34" spans="2:8" x14ac:dyDescent="0.25">
      <c r="B34" s="11">
        <v>43017</v>
      </c>
      <c r="C34" s="11">
        <v>40815</v>
      </c>
      <c r="D34" s="130" t="s">
        <v>618</v>
      </c>
      <c r="E34" s="12">
        <v>386207</v>
      </c>
      <c r="F34" s="13" t="s">
        <v>30</v>
      </c>
      <c r="G34" s="14" t="s">
        <v>573</v>
      </c>
      <c r="H34" s="15">
        <v>2492.42</v>
      </c>
    </row>
    <row r="35" spans="2:8" x14ac:dyDescent="0.25">
      <c r="B35" s="11">
        <v>43017</v>
      </c>
      <c r="C35" s="11">
        <v>40815</v>
      </c>
      <c r="D35" s="130" t="s">
        <v>619</v>
      </c>
      <c r="E35" s="12">
        <v>386208</v>
      </c>
      <c r="F35" s="13" t="s">
        <v>31</v>
      </c>
      <c r="G35" s="14" t="s">
        <v>573</v>
      </c>
      <c r="H35" s="15">
        <v>21335</v>
      </c>
    </row>
    <row r="36" spans="2:8" x14ac:dyDescent="0.25">
      <c r="B36" s="11">
        <v>43014</v>
      </c>
      <c r="C36" s="11">
        <v>40229</v>
      </c>
      <c r="D36" s="130" t="s">
        <v>620</v>
      </c>
      <c r="E36" s="12">
        <v>386224</v>
      </c>
      <c r="F36" s="13" t="s">
        <v>24</v>
      </c>
      <c r="G36" s="14" t="s">
        <v>573</v>
      </c>
      <c r="H36" s="15">
        <v>6554</v>
      </c>
    </row>
    <row r="37" spans="2:8" x14ac:dyDescent="0.25">
      <c r="B37" s="11">
        <v>43014</v>
      </c>
      <c r="C37" s="11">
        <v>40815</v>
      </c>
      <c r="D37" s="130" t="s">
        <v>621</v>
      </c>
      <c r="E37" s="12">
        <v>386227</v>
      </c>
      <c r="F37" s="13" t="s">
        <v>32</v>
      </c>
      <c r="G37" s="14" t="s">
        <v>573</v>
      </c>
      <c r="H37" s="15">
        <v>15063.76</v>
      </c>
    </row>
    <row r="38" spans="2:8" x14ac:dyDescent="0.25">
      <c r="B38" s="11">
        <v>43014</v>
      </c>
      <c r="C38" s="11">
        <v>40815</v>
      </c>
      <c r="D38" s="130" t="s">
        <v>622</v>
      </c>
      <c r="E38" s="12">
        <v>386228</v>
      </c>
      <c r="F38" s="13" t="s">
        <v>26</v>
      </c>
      <c r="G38" s="14" t="s">
        <v>573</v>
      </c>
      <c r="H38" s="15">
        <v>4247.92</v>
      </c>
    </row>
    <row r="39" spans="2:8" x14ac:dyDescent="0.25">
      <c r="B39" s="11">
        <v>43017</v>
      </c>
      <c r="C39" s="11">
        <v>40815</v>
      </c>
      <c r="D39" s="130" t="s">
        <v>623</v>
      </c>
      <c r="E39" s="12">
        <v>386212</v>
      </c>
      <c r="F39" s="13" t="s">
        <v>25</v>
      </c>
      <c r="G39" s="14" t="s">
        <v>573</v>
      </c>
      <c r="H39" s="15">
        <v>12643</v>
      </c>
    </row>
    <row r="40" spans="2:8" x14ac:dyDescent="0.25">
      <c r="B40" s="11">
        <v>43017</v>
      </c>
      <c r="C40" s="11">
        <v>40815</v>
      </c>
      <c r="D40" s="130" t="s">
        <v>624</v>
      </c>
      <c r="E40" s="12">
        <v>386214</v>
      </c>
      <c r="F40" s="13" t="s">
        <v>14</v>
      </c>
      <c r="G40" s="14" t="s">
        <v>573</v>
      </c>
      <c r="H40" s="15">
        <v>14995</v>
      </c>
    </row>
    <row r="41" spans="2:8" x14ac:dyDescent="0.25">
      <c r="B41" s="11">
        <v>43017</v>
      </c>
      <c r="C41" s="11">
        <v>40815</v>
      </c>
      <c r="D41" s="130" t="s">
        <v>625</v>
      </c>
      <c r="E41" s="12">
        <v>386218</v>
      </c>
      <c r="F41" s="13" t="s">
        <v>25</v>
      </c>
      <c r="G41" s="14" t="s">
        <v>573</v>
      </c>
      <c r="H41" s="15">
        <v>12643</v>
      </c>
    </row>
    <row r="42" spans="2:8" x14ac:dyDescent="0.25">
      <c r="B42" s="11">
        <v>43017</v>
      </c>
      <c r="C42" s="11">
        <v>40815</v>
      </c>
      <c r="D42" s="130" t="s">
        <v>626</v>
      </c>
      <c r="E42" s="12">
        <v>386219</v>
      </c>
      <c r="F42" s="13" t="s">
        <v>22</v>
      </c>
      <c r="G42" s="14" t="s">
        <v>573</v>
      </c>
      <c r="H42" s="15">
        <v>4247.92</v>
      </c>
    </row>
    <row r="43" spans="2:8" x14ac:dyDescent="0.25">
      <c r="B43" s="11">
        <v>43017</v>
      </c>
      <c r="C43" s="11">
        <v>40820</v>
      </c>
      <c r="D43" s="130" t="s">
        <v>635</v>
      </c>
      <c r="E43" s="12">
        <v>386220</v>
      </c>
      <c r="F43" s="13" t="s">
        <v>33</v>
      </c>
      <c r="G43" s="14" t="s">
        <v>573</v>
      </c>
      <c r="H43" s="15">
        <v>6603.49</v>
      </c>
    </row>
    <row r="44" spans="2:8" x14ac:dyDescent="0.25">
      <c r="B44" s="11">
        <v>43017</v>
      </c>
      <c r="C44" s="11">
        <v>40815</v>
      </c>
      <c r="D44" s="130" t="s">
        <v>627</v>
      </c>
      <c r="E44" s="12">
        <v>386221</v>
      </c>
      <c r="F44" s="13" t="s">
        <v>20</v>
      </c>
      <c r="G44" s="14" t="s">
        <v>573</v>
      </c>
      <c r="H44" s="15">
        <v>9284.64</v>
      </c>
    </row>
    <row r="45" spans="2:8" x14ac:dyDescent="0.25">
      <c r="B45" s="11">
        <v>43017</v>
      </c>
      <c r="C45" s="11">
        <v>42184</v>
      </c>
      <c r="D45" s="130" t="s">
        <v>634</v>
      </c>
      <c r="E45" s="12">
        <v>386222</v>
      </c>
      <c r="F45" s="13" t="s">
        <v>21</v>
      </c>
      <c r="G45" s="14" t="s">
        <v>573</v>
      </c>
      <c r="H45" s="15">
        <v>1295</v>
      </c>
    </row>
    <row r="46" spans="2:8" x14ac:dyDescent="0.25">
      <c r="B46" s="11">
        <v>43017</v>
      </c>
      <c r="C46" s="11">
        <v>40815</v>
      </c>
      <c r="D46" s="130" t="s">
        <v>628</v>
      </c>
      <c r="E46" s="12">
        <v>386223</v>
      </c>
      <c r="F46" s="13" t="s">
        <v>34</v>
      </c>
      <c r="G46" s="14" t="s">
        <v>573</v>
      </c>
      <c r="H46" s="15">
        <v>4247.92</v>
      </c>
    </row>
    <row r="47" spans="2:8" x14ac:dyDescent="0.25">
      <c r="B47" s="11">
        <v>43014</v>
      </c>
      <c r="C47" s="11">
        <v>40835</v>
      </c>
      <c r="D47" s="130" t="s">
        <v>629</v>
      </c>
      <c r="E47" s="12">
        <v>386229</v>
      </c>
      <c r="F47" s="13" t="s">
        <v>35</v>
      </c>
      <c r="G47" s="14" t="s">
        <v>573</v>
      </c>
      <c r="H47" s="15">
        <v>4017.29</v>
      </c>
    </row>
    <row r="48" spans="2:8" x14ac:dyDescent="0.25">
      <c r="B48" s="11">
        <v>43014</v>
      </c>
      <c r="C48" s="11">
        <v>40815</v>
      </c>
      <c r="D48" s="130" t="s">
        <v>630</v>
      </c>
      <c r="E48" s="12">
        <v>386230</v>
      </c>
      <c r="F48" s="13" t="s">
        <v>14</v>
      </c>
      <c r="G48" s="14" t="s">
        <v>573</v>
      </c>
      <c r="H48" s="15">
        <v>14995</v>
      </c>
    </row>
    <row r="49" spans="2:8" x14ac:dyDescent="0.25">
      <c r="B49" s="11">
        <v>43014</v>
      </c>
      <c r="C49" s="11">
        <v>40815</v>
      </c>
      <c r="D49" s="130" t="s">
        <v>631</v>
      </c>
      <c r="E49" s="12">
        <v>386231</v>
      </c>
      <c r="F49" s="13" t="s">
        <v>27</v>
      </c>
      <c r="G49" s="14" t="s">
        <v>573</v>
      </c>
      <c r="H49" s="15">
        <v>1680.84</v>
      </c>
    </row>
    <row r="50" spans="2:8" x14ac:dyDescent="0.25">
      <c r="B50" s="11">
        <v>43014</v>
      </c>
      <c r="C50" s="11">
        <v>40815</v>
      </c>
      <c r="D50" s="130" t="s">
        <v>632</v>
      </c>
      <c r="E50" s="12">
        <v>386232</v>
      </c>
      <c r="F50" s="13" t="s">
        <v>27</v>
      </c>
      <c r="G50" s="14" t="s">
        <v>573</v>
      </c>
      <c r="H50" s="15">
        <v>1680.84</v>
      </c>
    </row>
    <row r="51" spans="2:8" x14ac:dyDescent="0.25">
      <c r="B51" s="11">
        <v>43014</v>
      </c>
      <c r="C51" s="11">
        <v>40815</v>
      </c>
      <c r="D51" s="130" t="s">
        <v>633</v>
      </c>
      <c r="E51" s="12">
        <v>386233</v>
      </c>
      <c r="F51" s="13" t="s">
        <v>18</v>
      </c>
      <c r="G51" s="14" t="s">
        <v>573</v>
      </c>
      <c r="H51" s="15">
        <v>4268.8</v>
      </c>
    </row>
    <row r="52" spans="2:8" x14ac:dyDescent="0.25">
      <c r="B52" s="16">
        <v>43100</v>
      </c>
      <c r="C52" s="16">
        <v>36525</v>
      </c>
      <c r="D52" s="130" t="s">
        <v>636</v>
      </c>
      <c r="E52" s="17">
        <v>386234</v>
      </c>
      <c r="F52" s="18" t="s">
        <v>36</v>
      </c>
      <c r="G52" s="14" t="s">
        <v>573</v>
      </c>
      <c r="H52" s="19">
        <v>1</v>
      </c>
    </row>
    <row r="53" spans="2:8" x14ac:dyDescent="0.25">
      <c r="B53" s="16">
        <v>43014</v>
      </c>
      <c r="C53" s="16">
        <v>40820</v>
      </c>
      <c r="D53" s="130" t="s">
        <v>637</v>
      </c>
      <c r="E53" s="17">
        <v>386235</v>
      </c>
      <c r="F53" s="18" t="s">
        <v>37</v>
      </c>
      <c r="G53" s="14" t="s">
        <v>573</v>
      </c>
      <c r="H53" s="19">
        <v>6603.49</v>
      </c>
    </row>
    <row r="54" spans="2:8" x14ac:dyDescent="0.25">
      <c r="B54" s="16">
        <v>43014</v>
      </c>
      <c r="C54" s="16">
        <v>40820</v>
      </c>
      <c r="D54" s="130" t="s">
        <v>638</v>
      </c>
      <c r="E54" s="17">
        <v>386236</v>
      </c>
      <c r="F54" s="18" t="s">
        <v>38</v>
      </c>
      <c r="G54" s="14" t="s">
        <v>573</v>
      </c>
      <c r="H54" s="19">
        <v>26884.83</v>
      </c>
    </row>
    <row r="55" spans="2:8" x14ac:dyDescent="0.25">
      <c r="B55" s="16">
        <v>43014</v>
      </c>
      <c r="C55" s="16">
        <v>40820</v>
      </c>
      <c r="D55" s="130" t="s">
        <v>639</v>
      </c>
      <c r="E55" s="17">
        <v>386237</v>
      </c>
      <c r="F55" s="18" t="s">
        <v>39</v>
      </c>
      <c r="G55" s="14" t="s">
        <v>573</v>
      </c>
      <c r="H55" s="19">
        <v>2370.69</v>
      </c>
    </row>
    <row r="56" spans="2:8" x14ac:dyDescent="0.25">
      <c r="B56" s="16">
        <v>43014</v>
      </c>
      <c r="C56" s="16">
        <v>41016</v>
      </c>
      <c r="D56" s="130" t="s">
        <v>640</v>
      </c>
      <c r="E56" s="17">
        <v>386239</v>
      </c>
      <c r="F56" s="18" t="s">
        <v>40</v>
      </c>
      <c r="G56" s="14" t="s">
        <v>573</v>
      </c>
      <c r="H56" s="19">
        <v>17799.5</v>
      </c>
    </row>
    <row r="57" spans="2:8" x14ac:dyDescent="0.25">
      <c r="B57" s="16">
        <v>43014</v>
      </c>
      <c r="C57" s="16">
        <v>42605</v>
      </c>
      <c r="D57" s="130" t="s">
        <v>661</v>
      </c>
      <c r="E57" s="17">
        <v>386241</v>
      </c>
      <c r="F57" s="18" t="s">
        <v>9</v>
      </c>
      <c r="G57" s="14" t="s">
        <v>573</v>
      </c>
      <c r="H57" s="19">
        <v>6125</v>
      </c>
    </row>
    <row r="58" spans="2:8" x14ac:dyDescent="0.25">
      <c r="B58" s="16">
        <v>43014</v>
      </c>
      <c r="C58" s="16">
        <v>40594</v>
      </c>
      <c r="D58" s="130" t="s">
        <v>641</v>
      </c>
      <c r="E58" s="17">
        <v>386242</v>
      </c>
      <c r="F58" s="18" t="s">
        <v>41</v>
      </c>
      <c r="G58" s="14" t="s">
        <v>573</v>
      </c>
      <c r="H58" s="19">
        <v>15898.96</v>
      </c>
    </row>
    <row r="59" spans="2:8" x14ac:dyDescent="0.25">
      <c r="B59" s="16">
        <v>43014</v>
      </c>
      <c r="C59" s="16">
        <v>40775</v>
      </c>
      <c r="D59" s="130" t="s">
        <v>664</v>
      </c>
      <c r="E59" s="17">
        <v>386243</v>
      </c>
      <c r="F59" s="18" t="s">
        <v>42</v>
      </c>
      <c r="G59" s="14" t="s">
        <v>573</v>
      </c>
      <c r="H59" s="19">
        <v>6478.6</v>
      </c>
    </row>
    <row r="60" spans="2:8" x14ac:dyDescent="0.25">
      <c r="B60" s="16">
        <v>43017</v>
      </c>
      <c r="C60" s="16">
        <v>41016</v>
      </c>
      <c r="D60" s="130" t="s">
        <v>624</v>
      </c>
      <c r="E60" s="17">
        <v>386244</v>
      </c>
      <c r="F60" s="18" t="s">
        <v>43</v>
      </c>
      <c r="G60" s="14" t="s">
        <v>573</v>
      </c>
      <c r="H60" s="19">
        <v>10658.55</v>
      </c>
    </row>
    <row r="61" spans="2:8" x14ac:dyDescent="0.25">
      <c r="B61" s="16">
        <v>43017</v>
      </c>
      <c r="C61" s="16">
        <v>40983</v>
      </c>
      <c r="D61" s="130" t="s">
        <v>643</v>
      </c>
      <c r="E61" s="17">
        <v>386245</v>
      </c>
      <c r="F61" s="18" t="s">
        <v>44</v>
      </c>
      <c r="G61" s="14" t="s">
        <v>573</v>
      </c>
      <c r="H61" s="19">
        <v>5302.26</v>
      </c>
    </row>
    <row r="62" spans="2:8" x14ac:dyDescent="0.25">
      <c r="B62" s="16">
        <v>43017</v>
      </c>
      <c r="C62" s="16">
        <v>40815</v>
      </c>
      <c r="D62" s="130" t="s">
        <v>644</v>
      </c>
      <c r="E62" s="17">
        <v>386246</v>
      </c>
      <c r="F62" s="18" t="s">
        <v>45</v>
      </c>
      <c r="G62" s="14" t="s">
        <v>573</v>
      </c>
      <c r="H62" s="19">
        <v>4158.63</v>
      </c>
    </row>
    <row r="63" spans="2:8" x14ac:dyDescent="0.25">
      <c r="B63" s="16">
        <v>43017</v>
      </c>
      <c r="C63" s="16">
        <v>40815</v>
      </c>
      <c r="D63" s="130" t="s">
        <v>645</v>
      </c>
      <c r="E63" s="17">
        <v>386267</v>
      </c>
      <c r="F63" s="18" t="s">
        <v>19</v>
      </c>
      <c r="G63" s="14" t="s">
        <v>573</v>
      </c>
      <c r="H63" s="19">
        <v>14140</v>
      </c>
    </row>
    <row r="64" spans="2:8" x14ac:dyDescent="0.25">
      <c r="B64" s="16">
        <v>43017</v>
      </c>
      <c r="C64" s="16">
        <v>40805</v>
      </c>
      <c r="D64" s="130" t="s">
        <v>659</v>
      </c>
      <c r="E64" s="17">
        <v>386268</v>
      </c>
      <c r="F64" s="18" t="s">
        <v>46</v>
      </c>
      <c r="G64" s="14" t="s">
        <v>573</v>
      </c>
      <c r="H64" s="19">
        <v>15495.59</v>
      </c>
    </row>
    <row r="65" spans="2:8" x14ac:dyDescent="0.25">
      <c r="B65" s="16">
        <v>43017</v>
      </c>
      <c r="C65" s="16">
        <v>39926</v>
      </c>
      <c r="D65" s="130" t="s">
        <v>658</v>
      </c>
      <c r="E65" s="17">
        <v>386275</v>
      </c>
      <c r="F65" s="18" t="s">
        <v>47</v>
      </c>
      <c r="G65" s="14" t="s">
        <v>573</v>
      </c>
      <c r="H65" s="19">
        <v>15572.1</v>
      </c>
    </row>
    <row r="66" spans="2:8" x14ac:dyDescent="0.25">
      <c r="B66" s="16">
        <v>43017</v>
      </c>
      <c r="C66" s="16">
        <v>40815</v>
      </c>
      <c r="D66" s="130" t="s">
        <v>660</v>
      </c>
      <c r="E66" s="17">
        <v>386276</v>
      </c>
      <c r="F66" s="18" t="s">
        <v>48</v>
      </c>
      <c r="G66" s="14" t="s">
        <v>573</v>
      </c>
      <c r="H66" s="19">
        <v>3442.03</v>
      </c>
    </row>
    <row r="67" spans="2:8" x14ac:dyDescent="0.25">
      <c r="B67" s="16">
        <v>43017</v>
      </c>
      <c r="C67" s="16">
        <v>40815</v>
      </c>
      <c r="D67" s="130" t="s">
        <v>656</v>
      </c>
      <c r="E67" s="17">
        <v>386277</v>
      </c>
      <c r="F67" s="18" t="s">
        <v>22</v>
      </c>
      <c r="G67" s="14" t="s">
        <v>573</v>
      </c>
      <c r="H67" s="19">
        <v>4268.8</v>
      </c>
    </row>
    <row r="68" spans="2:8" x14ac:dyDescent="0.25">
      <c r="B68" s="16">
        <v>43017</v>
      </c>
      <c r="C68" s="16">
        <v>41699</v>
      </c>
      <c r="D68" s="130" t="s">
        <v>657</v>
      </c>
      <c r="E68" s="17">
        <v>386279</v>
      </c>
      <c r="F68" s="18" t="s">
        <v>49</v>
      </c>
      <c r="G68" s="14" t="s">
        <v>573</v>
      </c>
      <c r="H68" s="19">
        <v>27641</v>
      </c>
    </row>
    <row r="69" spans="2:8" x14ac:dyDescent="0.25">
      <c r="B69" s="16">
        <v>43018</v>
      </c>
      <c r="C69" s="16">
        <v>41967</v>
      </c>
      <c r="D69" s="130" t="s">
        <v>655</v>
      </c>
      <c r="E69" s="17">
        <v>386281</v>
      </c>
      <c r="F69" s="18" t="s">
        <v>50</v>
      </c>
      <c r="G69" s="14" t="s">
        <v>573</v>
      </c>
      <c r="H69" s="19">
        <v>1260.6400000000001</v>
      </c>
    </row>
    <row r="70" spans="2:8" x14ac:dyDescent="0.25">
      <c r="B70" s="16">
        <v>43100</v>
      </c>
      <c r="C70" s="16">
        <v>36525</v>
      </c>
      <c r="D70" s="130" t="s">
        <v>662</v>
      </c>
      <c r="E70" s="17">
        <v>386282</v>
      </c>
      <c r="F70" s="18" t="s">
        <v>51</v>
      </c>
      <c r="G70" s="14" t="s">
        <v>573</v>
      </c>
      <c r="H70" s="19">
        <v>1</v>
      </c>
    </row>
    <row r="71" spans="2:8" x14ac:dyDescent="0.25">
      <c r="B71" s="11">
        <v>43018</v>
      </c>
      <c r="C71" s="11">
        <v>42230</v>
      </c>
      <c r="D71" s="130" t="s">
        <v>663</v>
      </c>
      <c r="E71" s="12">
        <v>386283</v>
      </c>
      <c r="F71" s="13" t="s">
        <v>15</v>
      </c>
      <c r="G71" s="14" t="s">
        <v>573</v>
      </c>
      <c r="H71" s="15">
        <v>1295</v>
      </c>
    </row>
    <row r="72" spans="2:8" x14ac:dyDescent="0.25">
      <c r="B72" s="11">
        <v>43018</v>
      </c>
      <c r="C72" s="11">
        <v>40815</v>
      </c>
      <c r="D72" s="130" t="s">
        <v>654</v>
      </c>
      <c r="E72" s="12">
        <v>386285</v>
      </c>
      <c r="F72" s="13" t="s">
        <v>52</v>
      </c>
      <c r="G72" s="14" t="s">
        <v>573</v>
      </c>
      <c r="H72" s="15">
        <v>1680.84</v>
      </c>
    </row>
    <row r="73" spans="2:8" x14ac:dyDescent="0.25">
      <c r="B73" s="11">
        <v>43018</v>
      </c>
      <c r="C73" s="11">
        <v>41926</v>
      </c>
      <c r="D73" s="130" t="s">
        <v>646</v>
      </c>
      <c r="E73" s="12">
        <v>386286</v>
      </c>
      <c r="F73" s="13" t="s">
        <v>14</v>
      </c>
      <c r="G73" s="14" t="s">
        <v>573</v>
      </c>
      <c r="H73" s="15">
        <v>27730</v>
      </c>
    </row>
    <row r="74" spans="2:8" x14ac:dyDescent="0.25">
      <c r="B74" s="11">
        <v>43018</v>
      </c>
      <c r="C74" s="11">
        <v>40835</v>
      </c>
      <c r="D74" s="130" t="s">
        <v>647</v>
      </c>
      <c r="E74" s="12">
        <v>386287</v>
      </c>
      <c r="F74" s="13" t="s">
        <v>53</v>
      </c>
      <c r="G74" s="14" t="s">
        <v>573</v>
      </c>
      <c r="H74" s="15">
        <v>9660</v>
      </c>
    </row>
    <row r="75" spans="2:8" x14ac:dyDescent="0.25">
      <c r="B75" s="11">
        <v>43018</v>
      </c>
      <c r="C75" s="11">
        <v>40815</v>
      </c>
      <c r="D75" s="130" t="s">
        <v>648</v>
      </c>
      <c r="E75" s="12">
        <v>386288</v>
      </c>
      <c r="F75" s="13" t="s">
        <v>20</v>
      </c>
      <c r="G75" s="14" t="s">
        <v>573</v>
      </c>
      <c r="H75" s="15">
        <v>9284.64</v>
      </c>
    </row>
    <row r="76" spans="2:8" x14ac:dyDescent="0.25">
      <c r="B76" s="11">
        <v>43018</v>
      </c>
      <c r="C76" s="11">
        <v>40989</v>
      </c>
      <c r="D76" s="130" t="s">
        <v>649</v>
      </c>
      <c r="E76" s="12">
        <v>386290</v>
      </c>
      <c r="F76" s="13" t="s">
        <v>25</v>
      </c>
      <c r="G76" s="14" t="s">
        <v>573</v>
      </c>
      <c r="H76" s="15">
        <v>8120</v>
      </c>
    </row>
    <row r="77" spans="2:8" x14ac:dyDescent="0.25">
      <c r="B77" s="11">
        <v>43018</v>
      </c>
      <c r="C77" s="11">
        <v>40815</v>
      </c>
      <c r="D77" s="130" t="s">
        <v>650</v>
      </c>
      <c r="E77" s="12">
        <v>386291</v>
      </c>
      <c r="F77" s="13" t="s">
        <v>54</v>
      </c>
      <c r="G77" s="14" t="s">
        <v>573</v>
      </c>
      <c r="H77" s="15">
        <v>5515.8</v>
      </c>
    </row>
    <row r="78" spans="2:8" x14ac:dyDescent="0.25">
      <c r="B78" s="11">
        <v>43018</v>
      </c>
      <c r="C78" s="11">
        <v>40815</v>
      </c>
      <c r="D78" s="130" t="s">
        <v>651</v>
      </c>
      <c r="E78" s="12">
        <v>386292</v>
      </c>
      <c r="F78" s="13" t="s">
        <v>24</v>
      </c>
      <c r="G78" s="14" t="s">
        <v>573</v>
      </c>
      <c r="H78" s="15">
        <v>10022.4</v>
      </c>
    </row>
    <row r="79" spans="2:8" x14ac:dyDescent="0.25">
      <c r="B79" s="11">
        <v>43018</v>
      </c>
      <c r="C79" s="11">
        <v>40815</v>
      </c>
      <c r="D79" s="130" t="s">
        <v>652</v>
      </c>
      <c r="E79" s="12">
        <v>386293</v>
      </c>
      <c r="F79" s="13" t="s">
        <v>18</v>
      </c>
      <c r="G79" s="14" t="s">
        <v>573</v>
      </c>
      <c r="H79" s="15">
        <v>4031.56</v>
      </c>
    </row>
    <row r="80" spans="2:8" x14ac:dyDescent="0.25">
      <c r="B80" s="11">
        <v>43018</v>
      </c>
      <c r="C80" s="11">
        <v>40820</v>
      </c>
      <c r="D80" s="130" t="s">
        <v>667</v>
      </c>
      <c r="E80" s="12">
        <v>386294</v>
      </c>
      <c r="F80" s="13" t="s">
        <v>39</v>
      </c>
      <c r="G80" s="14" t="s">
        <v>573</v>
      </c>
      <c r="H80" s="15">
        <v>2370.69</v>
      </c>
    </row>
    <row r="81" spans="2:8" x14ac:dyDescent="0.25">
      <c r="B81" s="11">
        <v>43018</v>
      </c>
      <c r="C81" s="11">
        <v>40820</v>
      </c>
      <c r="D81" s="130" t="s">
        <v>665</v>
      </c>
      <c r="E81" s="12">
        <v>386296</v>
      </c>
      <c r="F81" s="13" t="s">
        <v>55</v>
      </c>
      <c r="G81" s="14" t="s">
        <v>573</v>
      </c>
      <c r="H81" s="15">
        <v>1600</v>
      </c>
    </row>
    <row r="82" spans="2:8" x14ac:dyDescent="0.25">
      <c r="B82" s="11">
        <v>43018</v>
      </c>
      <c r="C82" s="11">
        <v>40815</v>
      </c>
      <c r="D82" s="130" t="s">
        <v>653</v>
      </c>
      <c r="E82" s="12">
        <v>386297</v>
      </c>
      <c r="F82" s="13" t="s">
        <v>14</v>
      </c>
      <c r="G82" s="14" t="s">
        <v>573</v>
      </c>
      <c r="H82" s="15">
        <v>14995</v>
      </c>
    </row>
    <row r="83" spans="2:8" x14ac:dyDescent="0.25">
      <c r="B83" s="16">
        <v>43100</v>
      </c>
      <c r="C83" s="16">
        <v>36525</v>
      </c>
      <c r="D83" s="130" t="s">
        <v>666</v>
      </c>
      <c r="E83" s="17">
        <v>386299</v>
      </c>
      <c r="F83" s="18" t="s">
        <v>56</v>
      </c>
      <c r="G83" s="14" t="s">
        <v>573</v>
      </c>
      <c r="H83" s="19">
        <v>1</v>
      </c>
    </row>
    <row r="84" spans="2:8" x14ac:dyDescent="0.25">
      <c r="B84" s="16">
        <v>43018</v>
      </c>
      <c r="C84" s="16">
        <v>42187</v>
      </c>
      <c r="D84" s="130" t="s">
        <v>669</v>
      </c>
      <c r="E84" s="17">
        <v>386501</v>
      </c>
      <c r="F84" s="18" t="s">
        <v>57</v>
      </c>
      <c r="G84" s="14" t="s">
        <v>573</v>
      </c>
      <c r="H84" s="19">
        <v>3109.94</v>
      </c>
    </row>
    <row r="85" spans="2:8" x14ac:dyDescent="0.25">
      <c r="B85" s="16">
        <v>43018</v>
      </c>
      <c r="C85" s="16">
        <v>42187</v>
      </c>
      <c r="D85" s="130" t="s">
        <v>670</v>
      </c>
      <c r="E85" s="17">
        <v>386502</v>
      </c>
      <c r="F85" s="18" t="s">
        <v>57</v>
      </c>
      <c r="G85" s="14" t="s">
        <v>573</v>
      </c>
      <c r="H85" s="19">
        <v>3109.94</v>
      </c>
    </row>
    <row r="86" spans="2:8" x14ac:dyDescent="0.25">
      <c r="B86" s="16">
        <v>43018</v>
      </c>
      <c r="C86" s="16">
        <v>42187</v>
      </c>
      <c r="D86" s="130" t="s">
        <v>671</v>
      </c>
      <c r="E86" s="17">
        <v>386503</v>
      </c>
      <c r="F86" s="18" t="s">
        <v>57</v>
      </c>
      <c r="G86" s="14" t="s">
        <v>573</v>
      </c>
      <c r="H86" s="19">
        <v>3109.94</v>
      </c>
    </row>
    <row r="87" spans="2:8" x14ac:dyDescent="0.25">
      <c r="B87" s="16">
        <v>43100</v>
      </c>
      <c r="C87" s="16">
        <v>36525</v>
      </c>
      <c r="D87" s="130" t="s">
        <v>668</v>
      </c>
      <c r="E87" s="17">
        <v>386505</v>
      </c>
      <c r="F87" s="18" t="s">
        <v>58</v>
      </c>
      <c r="G87" s="14" t="s">
        <v>573</v>
      </c>
      <c r="H87" s="19">
        <v>1</v>
      </c>
    </row>
    <row r="88" spans="2:8" x14ac:dyDescent="0.25">
      <c r="B88" s="16">
        <v>43018</v>
      </c>
      <c r="C88" s="16">
        <v>42102</v>
      </c>
      <c r="D88" s="130" t="s">
        <v>672</v>
      </c>
      <c r="E88" s="17">
        <v>386506</v>
      </c>
      <c r="F88" s="18" t="s">
        <v>59</v>
      </c>
      <c r="G88" s="14" t="s">
        <v>573</v>
      </c>
      <c r="H88" s="19">
        <v>26225</v>
      </c>
    </row>
    <row r="89" spans="2:8" x14ac:dyDescent="0.25">
      <c r="B89" s="16">
        <v>43018</v>
      </c>
      <c r="C89" s="16">
        <v>40970</v>
      </c>
      <c r="D89" s="130" t="s">
        <v>673</v>
      </c>
      <c r="E89" s="17">
        <v>386510</v>
      </c>
      <c r="F89" s="18" t="s">
        <v>25</v>
      </c>
      <c r="G89" s="14" t="s">
        <v>573</v>
      </c>
      <c r="H89" s="19">
        <v>6478.6</v>
      </c>
    </row>
    <row r="90" spans="2:8" x14ac:dyDescent="0.25">
      <c r="B90" s="16">
        <v>43018</v>
      </c>
      <c r="C90" s="16">
        <v>40815</v>
      </c>
      <c r="D90" s="130" t="s">
        <v>674</v>
      </c>
      <c r="E90" s="17">
        <v>386511</v>
      </c>
      <c r="F90" s="18" t="s">
        <v>24</v>
      </c>
      <c r="G90" s="14" t="s">
        <v>573</v>
      </c>
      <c r="H90" s="19">
        <v>10022.4</v>
      </c>
    </row>
    <row r="91" spans="2:8" x14ac:dyDescent="0.25">
      <c r="B91" s="16">
        <v>43018</v>
      </c>
      <c r="C91" s="16">
        <v>41546</v>
      </c>
      <c r="D91" s="130" t="s">
        <v>675</v>
      </c>
      <c r="E91" s="17">
        <v>386513</v>
      </c>
      <c r="F91" s="18" t="s">
        <v>60</v>
      </c>
      <c r="G91" s="14" t="s">
        <v>573</v>
      </c>
      <c r="H91" s="19">
        <v>4247.92</v>
      </c>
    </row>
    <row r="92" spans="2:8" x14ac:dyDescent="0.25">
      <c r="B92" s="16">
        <v>43019</v>
      </c>
      <c r="C92" s="16">
        <v>40815</v>
      </c>
      <c r="D92" s="130" t="s">
        <v>676</v>
      </c>
      <c r="E92" s="17">
        <v>386515</v>
      </c>
      <c r="F92" s="18" t="s">
        <v>26</v>
      </c>
      <c r="G92" s="14" t="s">
        <v>573</v>
      </c>
      <c r="H92" s="19">
        <v>4031.56</v>
      </c>
    </row>
    <row r="93" spans="2:8" x14ac:dyDescent="0.25">
      <c r="B93" s="16">
        <v>43019</v>
      </c>
      <c r="C93" s="16">
        <v>40815</v>
      </c>
      <c r="D93" s="130" t="s">
        <v>677</v>
      </c>
      <c r="E93" s="17">
        <v>386521</v>
      </c>
      <c r="F93" s="18" t="s">
        <v>25</v>
      </c>
      <c r="G93" s="14" t="s">
        <v>573</v>
      </c>
      <c r="H93" s="19">
        <v>9284.64</v>
      </c>
    </row>
    <row r="94" spans="2:8" x14ac:dyDescent="0.25">
      <c r="B94" s="16">
        <v>43019</v>
      </c>
      <c r="C94" s="16">
        <v>40815</v>
      </c>
      <c r="D94" s="130" t="s">
        <v>678</v>
      </c>
      <c r="E94" s="17">
        <v>386522</v>
      </c>
      <c r="F94" s="18" t="s">
        <v>61</v>
      </c>
      <c r="G94" s="14" t="s">
        <v>573</v>
      </c>
      <c r="H94" s="19">
        <v>4031.56</v>
      </c>
    </row>
    <row r="95" spans="2:8" x14ac:dyDescent="0.25">
      <c r="B95" s="16">
        <v>43019</v>
      </c>
      <c r="C95" s="16">
        <v>40815</v>
      </c>
      <c r="D95" s="130" t="s">
        <v>679</v>
      </c>
      <c r="E95" s="17">
        <v>386523</v>
      </c>
      <c r="F95" s="18" t="s">
        <v>62</v>
      </c>
      <c r="G95" s="14" t="s">
        <v>573</v>
      </c>
      <c r="H95" s="19">
        <v>3267.72</v>
      </c>
    </row>
    <row r="96" spans="2:8" x14ac:dyDescent="0.25">
      <c r="B96" s="16">
        <v>43019</v>
      </c>
      <c r="C96" s="16">
        <v>40815</v>
      </c>
      <c r="D96" s="130" t="s">
        <v>680</v>
      </c>
      <c r="E96" s="17">
        <v>386524</v>
      </c>
      <c r="F96" s="18" t="s">
        <v>63</v>
      </c>
      <c r="G96" s="14" t="s">
        <v>573</v>
      </c>
      <c r="H96" s="19">
        <v>3267.72</v>
      </c>
    </row>
    <row r="97" spans="2:8" x14ac:dyDescent="0.25">
      <c r="B97" s="16">
        <v>43020</v>
      </c>
      <c r="C97" s="16">
        <v>40815</v>
      </c>
      <c r="D97" s="130" t="s">
        <v>681</v>
      </c>
      <c r="E97" s="17">
        <v>386525</v>
      </c>
      <c r="F97" s="18" t="s">
        <v>57</v>
      </c>
      <c r="G97" s="14" t="s">
        <v>573</v>
      </c>
      <c r="H97" s="19">
        <v>3267.72</v>
      </c>
    </row>
    <row r="98" spans="2:8" x14ac:dyDescent="0.25">
      <c r="B98" s="16">
        <v>43020</v>
      </c>
      <c r="C98" s="16">
        <v>40815</v>
      </c>
      <c r="D98" s="130" t="s">
        <v>682</v>
      </c>
      <c r="E98" s="17">
        <v>386526</v>
      </c>
      <c r="F98" s="18" t="s">
        <v>57</v>
      </c>
      <c r="G98" s="14" t="s">
        <v>573</v>
      </c>
      <c r="H98" s="19">
        <v>3267.72</v>
      </c>
    </row>
    <row r="99" spans="2:8" x14ac:dyDescent="0.25">
      <c r="B99" s="16">
        <v>36525</v>
      </c>
      <c r="C99" s="16">
        <v>36525</v>
      </c>
      <c r="D99" s="130" t="s">
        <v>693</v>
      </c>
      <c r="E99" s="17">
        <v>386527</v>
      </c>
      <c r="F99" s="18" t="s">
        <v>64</v>
      </c>
      <c r="G99" s="14" t="s">
        <v>573</v>
      </c>
      <c r="H99" s="19">
        <v>1</v>
      </c>
    </row>
    <row r="100" spans="2:8" x14ac:dyDescent="0.25">
      <c r="B100" s="16">
        <v>43020</v>
      </c>
      <c r="C100" s="16">
        <v>40815</v>
      </c>
      <c r="D100" s="130" t="s">
        <v>683</v>
      </c>
      <c r="E100" s="17">
        <v>386528</v>
      </c>
      <c r="F100" s="18" t="s">
        <v>24</v>
      </c>
      <c r="G100" s="14" t="s">
        <v>573</v>
      </c>
      <c r="H100" s="19">
        <v>10022.4</v>
      </c>
    </row>
    <row r="101" spans="2:8" x14ac:dyDescent="0.25">
      <c r="B101" s="16">
        <v>43020</v>
      </c>
      <c r="C101" s="16">
        <v>41653</v>
      </c>
      <c r="D101" s="130" t="s">
        <v>684</v>
      </c>
      <c r="E101" s="17">
        <v>386529</v>
      </c>
      <c r="F101" s="18" t="s">
        <v>14</v>
      </c>
      <c r="G101" s="14" t="s">
        <v>573</v>
      </c>
      <c r="H101" s="19">
        <v>21289.4</v>
      </c>
    </row>
    <row r="102" spans="2:8" x14ac:dyDescent="0.25">
      <c r="B102" s="16">
        <v>43020</v>
      </c>
      <c r="C102" s="16">
        <v>40820</v>
      </c>
      <c r="D102" s="130" t="s">
        <v>642</v>
      </c>
      <c r="E102" s="17">
        <v>386530</v>
      </c>
      <c r="F102" s="18" t="s">
        <v>37</v>
      </c>
      <c r="G102" s="14" t="s">
        <v>573</v>
      </c>
      <c r="H102" s="19">
        <v>6603.49</v>
      </c>
    </row>
    <row r="103" spans="2:8" x14ac:dyDescent="0.25">
      <c r="B103" s="16">
        <v>43020</v>
      </c>
      <c r="C103" s="16">
        <v>40820</v>
      </c>
      <c r="D103" s="130" t="s">
        <v>691</v>
      </c>
      <c r="E103" s="17">
        <v>386531</v>
      </c>
      <c r="F103" s="18" t="s">
        <v>38</v>
      </c>
      <c r="G103" s="14" t="s">
        <v>573</v>
      </c>
      <c r="H103" s="19">
        <v>26844.83</v>
      </c>
    </row>
    <row r="104" spans="2:8" x14ac:dyDescent="0.25">
      <c r="B104" s="16">
        <v>43020</v>
      </c>
      <c r="C104" s="16">
        <v>41655</v>
      </c>
      <c r="D104" s="130" t="s">
        <v>692</v>
      </c>
      <c r="E104" s="17">
        <v>386532</v>
      </c>
      <c r="F104" s="18" t="s">
        <v>39</v>
      </c>
      <c r="G104" s="14" t="s">
        <v>573</v>
      </c>
      <c r="H104" s="19">
        <v>5575</v>
      </c>
    </row>
    <row r="105" spans="2:8" x14ac:dyDescent="0.25">
      <c r="B105" s="16">
        <v>36525</v>
      </c>
      <c r="C105" s="16">
        <v>36525</v>
      </c>
      <c r="D105" s="130" t="s">
        <v>694</v>
      </c>
      <c r="E105" s="17">
        <v>386533</v>
      </c>
      <c r="F105" s="18" t="s">
        <v>65</v>
      </c>
      <c r="G105" s="14" t="s">
        <v>573</v>
      </c>
      <c r="H105" s="19">
        <v>1</v>
      </c>
    </row>
    <row r="106" spans="2:8" x14ac:dyDescent="0.25">
      <c r="B106" s="16">
        <v>43020</v>
      </c>
      <c r="C106" s="16">
        <v>40815</v>
      </c>
      <c r="D106" s="130" t="s">
        <v>685</v>
      </c>
      <c r="E106" s="17">
        <v>386535</v>
      </c>
      <c r="F106" s="18" t="s">
        <v>60</v>
      </c>
      <c r="G106" s="14" t="s">
        <v>573</v>
      </c>
      <c r="H106" s="19">
        <v>4247.92</v>
      </c>
    </row>
    <row r="107" spans="2:8" x14ac:dyDescent="0.25">
      <c r="B107" s="16">
        <v>43020</v>
      </c>
      <c r="C107" s="16">
        <v>40815</v>
      </c>
      <c r="D107" s="130" t="s">
        <v>686</v>
      </c>
      <c r="E107" s="17">
        <v>386536</v>
      </c>
      <c r="F107" s="18" t="s">
        <v>66</v>
      </c>
      <c r="G107" s="14" t="s">
        <v>573</v>
      </c>
      <c r="H107" s="19">
        <v>1680.84</v>
      </c>
    </row>
    <row r="108" spans="2:8" x14ac:dyDescent="0.25">
      <c r="B108" s="16">
        <v>43020</v>
      </c>
      <c r="C108" s="16">
        <v>40815</v>
      </c>
      <c r="D108" s="130" t="s">
        <v>687</v>
      </c>
      <c r="E108" s="17">
        <v>386537</v>
      </c>
      <c r="F108" s="18" t="s">
        <v>67</v>
      </c>
      <c r="G108" s="14" t="s">
        <v>573</v>
      </c>
      <c r="H108" s="19">
        <v>1680.84</v>
      </c>
    </row>
    <row r="109" spans="2:8" x14ac:dyDescent="0.25">
      <c r="B109" s="16">
        <v>43020</v>
      </c>
      <c r="C109" s="16">
        <v>40815</v>
      </c>
      <c r="D109" s="130" t="s">
        <v>688</v>
      </c>
      <c r="E109" s="17">
        <v>386539</v>
      </c>
      <c r="F109" s="18" t="s">
        <v>68</v>
      </c>
      <c r="G109" s="14" t="s">
        <v>573</v>
      </c>
      <c r="H109" s="19">
        <v>7910.78</v>
      </c>
    </row>
    <row r="110" spans="2:8" x14ac:dyDescent="0.25">
      <c r="B110" s="16">
        <v>43020</v>
      </c>
      <c r="C110" s="16">
        <v>42230</v>
      </c>
      <c r="D110" s="130" t="s">
        <v>689</v>
      </c>
      <c r="E110" s="17">
        <v>386540</v>
      </c>
      <c r="F110" s="18" t="s">
        <v>21</v>
      </c>
      <c r="G110" s="14" t="s">
        <v>573</v>
      </c>
      <c r="H110" s="19">
        <v>1295</v>
      </c>
    </row>
    <row r="111" spans="2:8" x14ac:dyDescent="0.25">
      <c r="B111" s="16">
        <v>43017</v>
      </c>
      <c r="C111" s="16">
        <v>39266</v>
      </c>
      <c r="D111" s="130" t="s">
        <v>690</v>
      </c>
      <c r="E111" s="17">
        <v>386770</v>
      </c>
      <c r="F111" s="18" t="s">
        <v>69</v>
      </c>
      <c r="G111" s="14" t="s">
        <v>573</v>
      </c>
      <c r="H111" s="19">
        <v>18900</v>
      </c>
    </row>
    <row r="112" spans="2:8" ht="15.75" thickBot="1" x14ac:dyDescent="0.3">
      <c r="B112" s="20"/>
      <c r="C112" s="21"/>
      <c r="D112" s="21"/>
      <c r="E112" s="22"/>
      <c r="F112" s="23" t="s">
        <v>70</v>
      </c>
      <c r="G112" s="24"/>
      <c r="H112" s="25">
        <f>SUM(H11:H111)</f>
        <v>955248.7</v>
      </c>
    </row>
    <row r="113" spans="2:8" ht="15.75" thickTop="1" x14ac:dyDescent="0.25">
      <c r="B113" s="26"/>
      <c r="C113" s="27"/>
      <c r="D113" s="27"/>
      <c r="E113" s="28"/>
      <c r="F113" s="27"/>
      <c r="G113" s="29"/>
      <c r="H113" s="30"/>
    </row>
    <row r="114" spans="2:8" x14ac:dyDescent="0.25">
      <c r="B114" s="16">
        <v>42951</v>
      </c>
      <c r="C114" s="16">
        <v>39972</v>
      </c>
      <c r="D114" s="130" t="s">
        <v>728</v>
      </c>
      <c r="E114" s="17">
        <v>372886</v>
      </c>
      <c r="F114" s="18" t="s">
        <v>20</v>
      </c>
      <c r="G114" s="111" t="s">
        <v>574</v>
      </c>
      <c r="H114" s="19">
        <v>6844</v>
      </c>
    </row>
    <row r="115" spans="2:8" x14ac:dyDescent="0.25">
      <c r="B115" s="16">
        <v>42951</v>
      </c>
      <c r="C115" s="16">
        <v>42130</v>
      </c>
      <c r="D115" s="130" t="s">
        <v>713</v>
      </c>
      <c r="E115" s="17">
        <v>372887</v>
      </c>
      <c r="F115" s="18" t="s">
        <v>33</v>
      </c>
      <c r="G115" s="111" t="s">
        <v>574</v>
      </c>
      <c r="H115" s="19">
        <v>6903</v>
      </c>
    </row>
    <row r="116" spans="2:8" x14ac:dyDescent="0.25">
      <c r="B116" s="16">
        <v>42951</v>
      </c>
      <c r="C116" s="16">
        <v>41981</v>
      </c>
      <c r="D116" s="130" t="s">
        <v>714</v>
      </c>
      <c r="E116" s="17">
        <v>372888</v>
      </c>
      <c r="F116" s="18" t="s">
        <v>38</v>
      </c>
      <c r="G116" s="111" t="s">
        <v>574</v>
      </c>
      <c r="H116" s="19">
        <v>19783.669999999998</v>
      </c>
    </row>
    <row r="117" spans="2:8" x14ac:dyDescent="0.25">
      <c r="B117" s="16">
        <v>42951</v>
      </c>
      <c r="C117" s="16">
        <v>41227</v>
      </c>
      <c r="D117" s="130" t="s">
        <v>695</v>
      </c>
      <c r="E117" s="17">
        <v>372889</v>
      </c>
      <c r="F117" s="18" t="s">
        <v>55</v>
      </c>
      <c r="G117" s="111" t="s">
        <v>574</v>
      </c>
      <c r="H117" s="19">
        <v>2509.0700000000002</v>
      </c>
    </row>
    <row r="118" spans="2:8" x14ac:dyDescent="0.25">
      <c r="B118" s="16">
        <v>42951</v>
      </c>
      <c r="C118" s="16">
        <v>41066</v>
      </c>
      <c r="D118" s="130" t="s">
        <v>715</v>
      </c>
      <c r="E118" s="17">
        <v>372891</v>
      </c>
      <c r="F118" s="18" t="s">
        <v>26</v>
      </c>
      <c r="G118" s="111" t="s">
        <v>574</v>
      </c>
      <c r="H118" s="19">
        <v>3596</v>
      </c>
    </row>
    <row r="119" spans="2:8" x14ac:dyDescent="0.25">
      <c r="B119" s="16">
        <v>42951</v>
      </c>
      <c r="C119" s="16">
        <v>38916</v>
      </c>
      <c r="D119" s="130" t="s">
        <v>696</v>
      </c>
      <c r="E119" s="17">
        <v>372892</v>
      </c>
      <c r="F119" s="18" t="s">
        <v>22</v>
      </c>
      <c r="G119" s="111" t="s">
        <v>574</v>
      </c>
      <c r="H119" s="19">
        <v>4601.91</v>
      </c>
    </row>
    <row r="120" spans="2:8" x14ac:dyDescent="0.25">
      <c r="B120" s="16">
        <v>42955</v>
      </c>
      <c r="C120" s="16">
        <v>39850</v>
      </c>
      <c r="D120" s="130" t="s">
        <v>716</v>
      </c>
      <c r="E120" s="17">
        <v>372893</v>
      </c>
      <c r="F120" s="18" t="s">
        <v>71</v>
      </c>
      <c r="G120" s="111" t="s">
        <v>574</v>
      </c>
      <c r="H120" s="19">
        <v>20880</v>
      </c>
    </row>
    <row r="121" spans="2:8" x14ac:dyDescent="0.25">
      <c r="B121" s="16">
        <v>43100</v>
      </c>
      <c r="C121" s="16">
        <v>36525</v>
      </c>
      <c r="D121" s="130" t="s">
        <v>697</v>
      </c>
      <c r="E121" s="17">
        <v>372894</v>
      </c>
      <c r="F121" s="18" t="s">
        <v>71</v>
      </c>
      <c r="G121" s="111" t="s">
        <v>574</v>
      </c>
      <c r="H121" s="19">
        <v>1</v>
      </c>
    </row>
    <row r="122" spans="2:8" x14ac:dyDescent="0.25">
      <c r="B122" s="16">
        <v>42954</v>
      </c>
      <c r="C122" s="16">
        <v>42117</v>
      </c>
      <c r="D122" s="130" t="s">
        <v>717</v>
      </c>
      <c r="E122" s="17">
        <v>372895</v>
      </c>
      <c r="F122" s="18" t="s">
        <v>14</v>
      </c>
      <c r="G122" s="111" t="s">
        <v>574</v>
      </c>
      <c r="H122" s="19">
        <v>17110</v>
      </c>
    </row>
    <row r="123" spans="2:8" x14ac:dyDescent="0.25">
      <c r="B123" s="16">
        <v>42955</v>
      </c>
      <c r="C123" s="16">
        <v>41134</v>
      </c>
      <c r="D123" s="130" t="s">
        <v>718</v>
      </c>
      <c r="E123" s="17">
        <v>372896</v>
      </c>
      <c r="F123" s="18" t="s">
        <v>29</v>
      </c>
      <c r="G123" s="111" t="s">
        <v>574</v>
      </c>
      <c r="H123" s="19">
        <v>4615.16</v>
      </c>
    </row>
    <row r="124" spans="2:8" x14ac:dyDescent="0.25">
      <c r="B124" s="16">
        <v>42955</v>
      </c>
      <c r="C124" s="16">
        <v>41066</v>
      </c>
      <c r="D124" s="130" t="s">
        <v>719</v>
      </c>
      <c r="E124" s="17">
        <v>372898</v>
      </c>
      <c r="F124" s="18" t="s">
        <v>20</v>
      </c>
      <c r="G124" s="111" t="s">
        <v>574</v>
      </c>
      <c r="H124" s="19">
        <v>5585.52</v>
      </c>
    </row>
    <row r="125" spans="2:8" x14ac:dyDescent="0.25">
      <c r="B125" s="16">
        <v>42955</v>
      </c>
      <c r="C125" s="16">
        <v>41066</v>
      </c>
      <c r="D125" s="130" t="s">
        <v>720</v>
      </c>
      <c r="E125" s="17">
        <v>372899</v>
      </c>
      <c r="F125" s="18" t="s">
        <v>26</v>
      </c>
      <c r="G125" s="111" t="s">
        <v>574</v>
      </c>
      <c r="H125" s="19">
        <v>3596</v>
      </c>
    </row>
    <row r="126" spans="2:8" x14ac:dyDescent="0.25">
      <c r="B126" s="16">
        <v>42955</v>
      </c>
      <c r="C126" s="16">
        <v>41066</v>
      </c>
      <c r="D126" s="130" t="s">
        <v>721</v>
      </c>
      <c r="E126" s="17">
        <v>372900</v>
      </c>
      <c r="F126" s="18" t="s">
        <v>72</v>
      </c>
      <c r="G126" s="111" t="s">
        <v>574</v>
      </c>
      <c r="H126" s="19">
        <v>3596</v>
      </c>
    </row>
    <row r="127" spans="2:8" x14ac:dyDescent="0.25">
      <c r="B127" s="16">
        <v>42955</v>
      </c>
      <c r="C127" s="16">
        <v>41066</v>
      </c>
      <c r="D127" s="130" t="s">
        <v>722</v>
      </c>
      <c r="E127" s="17">
        <v>372901</v>
      </c>
      <c r="F127" s="18" t="s">
        <v>26</v>
      </c>
      <c r="G127" s="111" t="s">
        <v>574</v>
      </c>
      <c r="H127" s="19">
        <v>3596</v>
      </c>
    </row>
    <row r="128" spans="2:8" x14ac:dyDescent="0.25">
      <c r="B128" s="16">
        <v>42955</v>
      </c>
      <c r="C128" s="16">
        <v>41066</v>
      </c>
      <c r="D128" s="130" t="s">
        <v>723</v>
      </c>
      <c r="E128" s="17">
        <v>372902</v>
      </c>
      <c r="F128" s="18" t="s">
        <v>32</v>
      </c>
      <c r="G128" s="111" t="s">
        <v>574</v>
      </c>
      <c r="H128" s="19">
        <v>5585.52</v>
      </c>
    </row>
    <row r="129" spans="2:8" x14ac:dyDescent="0.25">
      <c r="B129" s="16">
        <v>42955</v>
      </c>
      <c r="C129" s="16">
        <v>39875</v>
      </c>
      <c r="D129" s="130" t="s">
        <v>724</v>
      </c>
      <c r="E129" s="17">
        <v>372903</v>
      </c>
      <c r="F129" s="18" t="s">
        <v>73</v>
      </c>
      <c r="G129" s="111" t="s">
        <v>574</v>
      </c>
      <c r="H129" s="19">
        <v>9048</v>
      </c>
    </row>
    <row r="130" spans="2:8" x14ac:dyDescent="0.25">
      <c r="B130" s="16">
        <v>42955</v>
      </c>
      <c r="C130" s="16">
        <v>41347</v>
      </c>
      <c r="D130" s="130" t="s">
        <v>725</v>
      </c>
      <c r="E130" s="17">
        <v>372904</v>
      </c>
      <c r="F130" s="18" t="s">
        <v>73</v>
      </c>
      <c r="G130" s="111" t="s">
        <v>574</v>
      </c>
      <c r="H130" s="19">
        <v>10226</v>
      </c>
    </row>
    <row r="131" spans="2:8" x14ac:dyDescent="0.25">
      <c r="B131" s="16">
        <v>42955</v>
      </c>
      <c r="C131" s="16">
        <v>41690</v>
      </c>
      <c r="D131" s="130" t="s">
        <v>726</v>
      </c>
      <c r="E131" s="17">
        <v>372905</v>
      </c>
      <c r="F131" s="18" t="s">
        <v>33</v>
      </c>
      <c r="G131" s="111" t="s">
        <v>574</v>
      </c>
      <c r="H131" s="19">
        <v>4300</v>
      </c>
    </row>
    <row r="132" spans="2:8" x14ac:dyDescent="0.25">
      <c r="B132" s="16">
        <v>42955</v>
      </c>
      <c r="C132" s="16">
        <v>41753</v>
      </c>
      <c r="D132" s="130" t="s">
        <v>727</v>
      </c>
      <c r="E132" s="17">
        <v>372907</v>
      </c>
      <c r="F132" s="18" t="s">
        <v>55</v>
      </c>
      <c r="G132" s="111" t="s">
        <v>574</v>
      </c>
      <c r="H132" s="19">
        <v>5782</v>
      </c>
    </row>
    <row r="133" spans="2:8" x14ac:dyDescent="0.25">
      <c r="B133" s="16">
        <v>42955</v>
      </c>
      <c r="C133" s="16">
        <v>40990</v>
      </c>
      <c r="D133" s="130" t="s">
        <v>698</v>
      </c>
      <c r="E133" s="17">
        <v>372908</v>
      </c>
      <c r="F133" s="18" t="s">
        <v>39</v>
      </c>
      <c r="G133" s="111" t="s">
        <v>574</v>
      </c>
      <c r="H133" s="19">
        <v>46400</v>
      </c>
    </row>
    <row r="134" spans="2:8" x14ac:dyDescent="0.25">
      <c r="B134" s="16">
        <v>42956</v>
      </c>
      <c r="C134" s="16">
        <v>41015</v>
      </c>
      <c r="D134" s="130" t="s">
        <v>729</v>
      </c>
      <c r="E134" s="17">
        <v>372910</v>
      </c>
      <c r="F134" s="18" t="s">
        <v>74</v>
      </c>
      <c r="G134" s="111" t="s">
        <v>574</v>
      </c>
      <c r="H134" s="19">
        <v>2295.64</v>
      </c>
    </row>
    <row r="135" spans="2:8" x14ac:dyDescent="0.25">
      <c r="B135" s="16">
        <v>42956</v>
      </c>
      <c r="C135" s="16">
        <v>38916</v>
      </c>
      <c r="D135" s="130" t="s">
        <v>699</v>
      </c>
      <c r="E135" s="17">
        <v>372911</v>
      </c>
      <c r="F135" s="18" t="s">
        <v>22</v>
      </c>
      <c r="G135" s="111" t="s">
        <v>574</v>
      </c>
      <c r="H135" s="19">
        <v>4601.91</v>
      </c>
    </row>
    <row r="136" spans="2:8" x14ac:dyDescent="0.25">
      <c r="B136" s="16">
        <v>42956</v>
      </c>
      <c r="C136" s="16">
        <v>41985</v>
      </c>
      <c r="D136" s="130" t="s">
        <v>730</v>
      </c>
      <c r="E136" s="17">
        <v>372912</v>
      </c>
      <c r="F136" s="18" t="s">
        <v>75</v>
      </c>
      <c r="G136" s="111" t="s">
        <v>574</v>
      </c>
      <c r="H136" s="19">
        <v>1522.2</v>
      </c>
    </row>
    <row r="137" spans="2:8" x14ac:dyDescent="0.25">
      <c r="B137" s="16">
        <v>42956</v>
      </c>
      <c r="C137" s="16">
        <v>39010</v>
      </c>
      <c r="D137" s="130" t="s">
        <v>700</v>
      </c>
      <c r="E137" s="17">
        <v>372913</v>
      </c>
      <c r="F137" s="18" t="s">
        <v>63</v>
      </c>
      <c r="G137" s="111" t="s">
        <v>574</v>
      </c>
      <c r="H137" s="19">
        <v>2600</v>
      </c>
    </row>
    <row r="138" spans="2:8" x14ac:dyDescent="0.25">
      <c r="B138" s="16">
        <v>42956</v>
      </c>
      <c r="C138" s="16">
        <v>40990</v>
      </c>
      <c r="D138" s="130" t="s">
        <v>701</v>
      </c>
      <c r="E138" s="17">
        <v>372915</v>
      </c>
      <c r="F138" s="18" t="s">
        <v>38</v>
      </c>
      <c r="G138" s="111" t="s">
        <v>574</v>
      </c>
      <c r="H138" s="19">
        <v>34916</v>
      </c>
    </row>
    <row r="139" spans="2:8" x14ac:dyDescent="0.25">
      <c r="B139" s="16">
        <v>42956</v>
      </c>
      <c r="C139" s="16">
        <v>41753</v>
      </c>
      <c r="D139" s="130" t="s">
        <v>735</v>
      </c>
      <c r="E139" s="17">
        <v>372916</v>
      </c>
      <c r="F139" s="18" t="s">
        <v>55</v>
      </c>
      <c r="G139" s="111" t="s">
        <v>574</v>
      </c>
      <c r="H139" s="19">
        <v>5782</v>
      </c>
    </row>
    <row r="140" spans="2:8" x14ac:dyDescent="0.25">
      <c r="B140" s="16">
        <v>42956</v>
      </c>
      <c r="C140" s="16">
        <v>41066</v>
      </c>
      <c r="D140" s="130" t="s">
        <v>731</v>
      </c>
      <c r="E140" s="17">
        <v>372917</v>
      </c>
      <c r="F140" s="18" t="s">
        <v>20</v>
      </c>
      <c r="G140" s="111" t="s">
        <v>574</v>
      </c>
      <c r="H140" s="19">
        <v>5585.52</v>
      </c>
    </row>
    <row r="141" spans="2:8" x14ac:dyDescent="0.25">
      <c r="B141" s="16">
        <v>42956</v>
      </c>
      <c r="C141" s="16">
        <v>40976</v>
      </c>
      <c r="D141" s="130" t="s">
        <v>732</v>
      </c>
      <c r="E141" s="17">
        <v>372918</v>
      </c>
      <c r="F141" s="18" t="s">
        <v>76</v>
      </c>
      <c r="G141" s="111" t="s">
        <v>574</v>
      </c>
      <c r="H141" s="19">
        <v>5220</v>
      </c>
    </row>
    <row r="142" spans="2:8" x14ac:dyDescent="0.25">
      <c r="B142" s="16">
        <v>42956</v>
      </c>
      <c r="C142" s="16">
        <v>39010</v>
      </c>
      <c r="D142" s="130" t="s">
        <v>702</v>
      </c>
      <c r="E142" s="17">
        <v>372920</v>
      </c>
      <c r="F142" s="18" t="s">
        <v>20</v>
      </c>
      <c r="G142" s="111" t="s">
        <v>574</v>
      </c>
      <c r="H142" s="19">
        <v>1488</v>
      </c>
    </row>
    <row r="143" spans="2:8" x14ac:dyDescent="0.25">
      <c r="B143" s="16">
        <v>42956</v>
      </c>
      <c r="C143" s="16">
        <v>41083</v>
      </c>
      <c r="D143" s="130" t="s">
        <v>733</v>
      </c>
      <c r="E143" s="17">
        <v>372921</v>
      </c>
      <c r="F143" s="18" t="s">
        <v>26</v>
      </c>
      <c r="G143" s="111" t="s">
        <v>574</v>
      </c>
      <c r="H143" s="19">
        <v>3596</v>
      </c>
    </row>
    <row r="144" spans="2:8" x14ac:dyDescent="0.25">
      <c r="B144" s="16">
        <v>42956</v>
      </c>
      <c r="C144" s="16">
        <v>41935</v>
      </c>
      <c r="D144" s="130" t="s">
        <v>736</v>
      </c>
      <c r="E144" s="17">
        <v>372922</v>
      </c>
      <c r="F144" s="18" t="s">
        <v>33</v>
      </c>
      <c r="G144" s="111" t="s">
        <v>574</v>
      </c>
      <c r="H144" s="19">
        <v>6740</v>
      </c>
    </row>
    <row r="145" spans="2:8" x14ac:dyDescent="0.25">
      <c r="B145" s="16">
        <v>42956</v>
      </c>
      <c r="C145" s="16">
        <v>41690</v>
      </c>
      <c r="D145" s="130" t="s">
        <v>737</v>
      </c>
      <c r="E145" s="17">
        <v>372923</v>
      </c>
      <c r="F145" s="18" t="s">
        <v>38</v>
      </c>
      <c r="G145" s="111" t="s">
        <v>574</v>
      </c>
      <c r="H145" s="19">
        <v>31492.080000000002</v>
      </c>
    </row>
    <row r="146" spans="2:8" x14ac:dyDescent="0.25">
      <c r="B146" s="16">
        <v>42956</v>
      </c>
      <c r="C146" s="16">
        <v>41083</v>
      </c>
      <c r="D146" s="130" t="s">
        <v>734</v>
      </c>
      <c r="E146" s="17">
        <v>372925</v>
      </c>
      <c r="F146" s="18" t="s">
        <v>26</v>
      </c>
      <c r="G146" s="111" t="s">
        <v>574</v>
      </c>
      <c r="H146" s="19">
        <v>3596</v>
      </c>
    </row>
    <row r="147" spans="2:8" x14ac:dyDescent="0.25">
      <c r="B147" s="16">
        <v>42956</v>
      </c>
      <c r="C147" s="16">
        <v>39010</v>
      </c>
      <c r="D147" s="130" t="s">
        <v>703</v>
      </c>
      <c r="E147" s="17">
        <v>372926</v>
      </c>
      <c r="F147" s="18" t="s">
        <v>20</v>
      </c>
      <c r="G147" s="111" t="s">
        <v>574</v>
      </c>
      <c r="H147" s="19">
        <v>1488</v>
      </c>
    </row>
    <row r="148" spans="2:8" x14ac:dyDescent="0.25">
      <c r="B148" s="16">
        <v>42956</v>
      </c>
      <c r="C148" s="16">
        <v>41066</v>
      </c>
      <c r="D148" s="130" t="s">
        <v>738</v>
      </c>
      <c r="E148" s="17">
        <v>372927</v>
      </c>
      <c r="F148" s="18" t="s">
        <v>26</v>
      </c>
      <c r="G148" s="111" t="s">
        <v>574</v>
      </c>
      <c r="H148" s="19">
        <v>3596</v>
      </c>
    </row>
    <row r="149" spans="2:8" x14ac:dyDescent="0.25">
      <c r="B149" s="16">
        <v>43100</v>
      </c>
      <c r="C149" s="16">
        <v>36525</v>
      </c>
      <c r="D149" s="130" t="s">
        <v>704</v>
      </c>
      <c r="E149" s="17">
        <v>372928</v>
      </c>
      <c r="F149" s="31" t="s">
        <v>77</v>
      </c>
      <c r="G149" s="111" t="s">
        <v>574</v>
      </c>
      <c r="H149" s="19">
        <v>1</v>
      </c>
    </row>
    <row r="150" spans="2:8" x14ac:dyDescent="0.25">
      <c r="B150" s="16">
        <v>42956</v>
      </c>
      <c r="C150" s="16">
        <v>41234</v>
      </c>
      <c r="D150" s="130" t="s">
        <v>705</v>
      </c>
      <c r="E150" s="17">
        <v>372929</v>
      </c>
      <c r="F150" s="18" t="s">
        <v>55</v>
      </c>
      <c r="G150" s="111" t="s">
        <v>574</v>
      </c>
      <c r="H150" s="19">
        <v>2476.6</v>
      </c>
    </row>
    <row r="151" spans="2:8" x14ac:dyDescent="0.25">
      <c r="B151" s="16">
        <v>42956</v>
      </c>
      <c r="C151" s="16">
        <v>41869</v>
      </c>
      <c r="D151" s="130" t="s">
        <v>739</v>
      </c>
      <c r="E151" s="17">
        <v>372931</v>
      </c>
      <c r="F151" s="18" t="s">
        <v>38</v>
      </c>
      <c r="G151" s="111" t="s">
        <v>574</v>
      </c>
      <c r="H151" s="19">
        <v>13400</v>
      </c>
    </row>
    <row r="152" spans="2:8" x14ac:dyDescent="0.25">
      <c r="B152" s="16">
        <v>42956</v>
      </c>
      <c r="C152" s="16">
        <v>41066</v>
      </c>
      <c r="D152" s="130" t="s">
        <v>745</v>
      </c>
      <c r="E152" s="17">
        <v>372933</v>
      </c>
      <c r="F152" s="18" t="s">
        <v>14</v>
      </c>
      <c r="G152" s="111" t="s">
        <v>574</v>
      </c>
      <c r="H152" s="19">
        <v>36192</v>
      </c>
    </row>
    <row r="153" spans="2:8" x14ac:dyDescent="0.25">
      <c r="B153" s="16">
        <v>42956</v>
      </c>
      <c r="C153" s="16">
        <v>41066</v>
      </c>
      <c r="D153" s="130" t="s">
        <v>746</v>
      </c>
      <c r="E153" s="17">
        <v>372934</v>
      </c>
      <c r="F153" s="18" t="s">
        <v>78</v>
      </c>
      <c r="G153" s="111" t="s">
        <v>574</v>
      </c>
      <c r="H153" s="19">
        <v>5568</v>
      </c>
    </row>
    <row r="154" spans="2:8" x14ac:dyDescent="0.25">
      <c r="B154" s="16">
        <v>42956</v>
      </c>
      <c r="C154" s="16">
        <v>39972</v>
      </c>
      <c r="D154" s="130" t="s">
        <v>747</v>
      </c>
      <c r="E154" s="17">
        <v>372935</v>
      </c>
      <c r="F154" s="18" t="s">
        <v>20</v>
      </c>
      <c r="G154" s="111" t="s">
        <v>574</v>
      </c>
      <c r="H154" s="19">
        <v>16875</v>
      </c>
    </row>
    <row r="155" spans="2:8" x14ac:dyDescent="0.25">
      <c r="B155" s="16">
        <v>42956</v>
      </c>
      <c r="C155" s="16">
        <v>41747</v>
      </c>
      <c r="D155" s="130" t="s">
        <v>740</v>
      </c>
      <c r="E155" s="17">
        <v>372936</v>
      </c>
      <c r="F155" s="18" t="s">
        <v>33</v>
      </c>
      <c r="G155" s="111" t="s">
        <v>574</v>
      </c>
      <c r="H155" s="19">
        <v>4250</v>
      </c>
    </row>
    <row r="156" spans="2:8" x14ac:dyDescent="0.25">
      <c r="B156" s="16">
        <v>42956</v>
      </c>
      <c r="C156" s="16">
        <v>40970</v>
      </c>
      <c r="D156" s="130" t="s">
        <v>706</v>
      </c>
      <c r="E156" s="17">
        <v>372937</v>
      </c>
      <c r="F156" s="18" t="s">
        <v>38</v>
      </c>
      <c r="G156" s="111" t="s">
        <v>574</v>
      </c>
      <c r="H156" s="19">
        <v>37494.61</v>
      </c>
    </row>
    <row r="157" spans="2:8" x14ac:dyDescent="0.25">
      <c r="B157" s="16">
        <v>42956</v>
      </c>
      <c r="C157" s="16">
        <v>41981</v>
      </c>
      <c r="D157" s="130" t="s">
        <v>741</v>
      </c>
      <c r="E157" s="17">
        <v>372938</v>
      </c>
      <c r="F157" s="18" t="s">
        <v>39</v>
      </c>
      <c r="G157" s="111" t="s">
        <v>574</v>
      </c>
      <c r="H157" s="19">
        <v>15625.01</v>
      </c>
    </row>
    <row r="158" spans="2:8" x14ac:dyDescent="0.25">
      <c r="B158" s="16">
        <v>42956</v>
      </c>
      <c r="C158" s="16">
        <v>41762</v>
      </c>
      <c r="D158" s="130" t="s">
        <v>748</v>
      </c>
      <c r="E158" s="17">
        <v>372939</v>
      </c>
      <c r="F158" s="18" t="s">
        <v>79</v>
      </c>
      <c r="G158" s="111" t="s">
        <v>574</v>
      </c>
      <c r="H158" s="19">
        <v>1195</v>
      </c>
    </row>
    <row r="159" spans="2:8" x14ac:dyDescent="0.25">
      <c r="B159" s="16">
        <v>42957</v>
      </c>
      <c r="C159" s="16">
        <v>39010</v>
      </c>
      <c r="D159" s="130" t="s">
        <v>707</v>
      </c>
      <c r="E159" s="17">
        <v>372941</v>
      </c>
      <c r="F159" s="18" t="s">
        <v>63</v>
      </c>
      <c r="G159" s="111" t="s">
        <v>574</v>
      </c>
      <c r="H159" s="19">
        <v>3746.8</v>
      </c>
    </row>
    <row r="160" spans="2:8" x14ac:dyDescent="0.25">
      <c r="B160" s="16">
        <v>42957</v>
      </c>
      <c r="C160" s="16">
        <v>41995</v>
      </c>
      <c r="D160" s="130" t="s">
        <v>742</v>
      </c>
      <c r="E160" s="17">
        <v>372942</v>
      </c>
      <c r="F160" s="18" t="s">
        <v>16</v>
      </c>
      <c r="G160" s="111" t="s">
        <v>574</v>
      </c>
      <c r="H160" s="19">
        <v>3270</v>
      </c>
    </row>
    <row r="161" spans="2:8" x14ac:dyDescent="0.25">
      <c r="B161" s="16">
        <v>42957</v>
      </c>
      <c r="C161" s="16">
        <v>41066</v>
      </c>
      <c r="D161" s="130" t="s">
        <v>749</v>
      </c>
      <c r="E161" s="17">
        <v>372943</v>
      </c>
      <c r="F161" s="18" t="s">
        <v>26</v>
      </c>
      <c r="G161" s="111" t="s">
        <v>574</v>
      </c>
      <c r="H161" s="19">
        <v>3596</v>
      </c>
    </row>
    <row r="162" spans="2:8" x14ac:dyDescent="0.25">
      <c r="B162" s="16">
        <v>42957</v>
      </c>
      <c r="C162" s="16">
        <v>41738</v>
      </c>
      <c r="D162" s="130" t="s">
        <v>750</v>
      </c>
      <c r="E162" s="17">
        <v>372945</v>
      </c>
      <c r="F162" s="18" t="s">
        <v>63</v>
      </c>
      <c r="G162" s="111" t="s">
        <v>574</v>
      </c>
      <c r="H162" s="19">
        <v>2591.2800000000002</v>
      </c>
    </row>
    <row r="163" spans="2:8" x14ac:dyDescent="0.25">
      <c r="B163" s="16">
        <v>42957</v>
      </c>
      <c r="C163" s="16">
        <v>41738</v>
      </c>
      <c r="D163" s="130" t="s">
        <v>751</v>
      </c>
      <c r="E163" s="17">
        <v>372946</v>
      </c>
      <c r="F163" s="18" t="s">
        <v>75</v>
      </c>
      <c r="G163" s="111" t="s">
        <v>574</v>
      </c>
      <c r="H163" s="19">
        <v>2591.2800000000002</v>
      </c>
    </row>
    <row r="164" spans="2:8" x14ac:dyDescent="0.25">
      <c r="B164" s="16">
        <v>42957</v>
      </c>
      <c r="C164" s="16">
        <v>41066</v>
      </c>
      <c r="D164" s="130" t="s">
        <v>752</v>
      </c>
      <c r="E164" s="17">
        <v>372947</v>
      </c>
      <c r="F164" s="18" t="s">
        <v>80</v>
      </c>
      <c r="G164" s="111" t="s">
        <v>574</v>
      </c>
      <c r="H164" s="19">
        <v>5885.58</v>
      </c>
    </row>
    <row r="165" spans="2:8" x14ac:dyDescent="0.25">
      <c r="B165" s="16">
        <v>42957</v>
      </c>
      <c r="C165" s="16">
        <v>40976</v>
      </c>
      <c r="D165" s="130" t="s">
        <v>753</v>
      </c>
      <c r="E165" s="17">
        <v>372948</v>
      </c>
      <c r="F165" s="18" t="s">
        <v>73</v>
      </c>
      <c r="G165" s="111" t="s">
        <v>574</v>
      </c>
      <c r="H165" s="19">
        <v>5220</v>
      </c>
    </row>
    <row r="166" spans="2:8" x14ac:dyDescent="0.25">
      <c r="B166" s="16">
        <v>42957</v>
      </c>
      <c r="C166" s="16">
        <v>41869</v>
      </c>
      <c r="D166" s="130" t="s">
        <v>743</v>
      </c>
      <c r="E166" s="17">
        <v>372950</v>
      </c>
      <c r="F166" s="18" t="s">
        <v>33</v>
      </c>
      <c r="G166" s="111" t="s">
        <v>574</v>
      </c>
      <c r="H166" s="19">
        <v>4500</v>
      </c>
    </row>
    <row r="167" spans="2:8" x14ac:dyDescent="0.25">
      <c r="B167" s="16">
        <v>42957</v>
      </c>
      <c r="C167" s="16">
        <v>40970</v>
      </c>
      <c r="D167" s="130" t="s">
        <v>708</v>
      </c>
      <c r="E167" s="17">
        <v>372951</v>
      </c>
      <c r="F167" s="18" t="s">
        <v>38</v>
      </c>
      <c r="G167" s="111" t="s">
        <v>574</v>
      </c>
      <c r="H167" s="19">
        <v>32480</v>
      </c>
    </row>
    <row r="168" spans="2:8" x14ac:dyDescent="0.25">
      <c r="B168" s="16">
        <v>42957</v>
      </c>
      <c r="C168" s="16">
        <v>41234</v>
      </c>
      <c r="D168" s="130" t="s">
        <v>709</v>
      </c>
      <c r="E168" s="17">
        <v>372952</v>
      </c>
      <c r="F168" s="18" t="s">
        <v>55</v>
      </c>
      <c r="G168" s="111" t="s">
        <v>574</v>
      </c>
      <c r="H168" s="19">
        <v>2476.6</v>
      </c>
    </row>
    <row r="169" spans="2:8" x14ac:dyDescent="0.25">
      <c r="B169" s="16">
        <v>42964</v>
      </c>
      <c r="C169" s="16">
        <v>41066</v>
      </c>
      <c r="D169" s="130" t="s">
        <v>754</v>
      </c>
      <c r="E169" s="17">
        <v>372954</v>
      </c>
      <c r="F169" s="18" t="s">
        <v>20</v>
      </c>
      <c r="G169" s="111" t="s">
        <v>574</v>
      </c>
      <c r="H169" s="19">
        <v>5885.5</v>
      </c>
    </row>
    <row r="170" spans="2:8" x14ac:dyDescent="0.25">
      <c r="B170" s="16">
        <v>42964</v>
      </c>
      <c r="C170" s="16">
        <v>42073</v>
      </c>
      <c r="D170" s="130" t="s">
        <v>755</v>
      </c>
      <c r="E170" s="17">
        <v>372955</v>
      </c>
      <c r="F170" s="18" t="s">
        <v>18</v>
      </c>
      <c r="G170" s="111" t="s">
        <v>574</v>
      </c>
      <c r="H170" s="19">
        <v>8283.6</v>
      </c>
    </row>
    <row r="171" spans="2:8" x14ac:dyDescent="0.25">
      <c r="B171" s="16">
        <v>42964</v>
      </c>
      <c r="C171" s="16">
        <v>41712</v>
      </c>
      <c r="D171" s="130" t="s">
        <v>756</v>
      </c>
      <c r="E171" s="17">
        <v>372956</v>
      </c>
      <c r="F171" s="18" t="s">
        <v>81</v>
      </c>
      <c r="G171" s="111" t="s">
        <v>574</v>
      </c>
      <c r="H171" s="19">
        <v>12685</v>
      </c>
    </row>
    <row r="172" spans="2:8" x14ac:dyDescent="0.25">
      <c r="B172" s="16">
        <v>42964</v>
      </c>
      <c r="C172" s="16">
        <v>41083</v>
      </c>
      <c r="D172" s="130" t="s">
        <v>757</v>
      </c>
      <c r="E172" s="17">
        <v>372957</v>
      </c>
      <c r="F172" s="18" t="s">
        <v>73</v>
      </c>
      <c r="G172" s="111" t="s">
        <v>574</v>
      </c>
      <c r="H172" s="19">
        <v>6148</v>
      </c>
    </row>
    <row r="173" spans="2:8" x14ac:dyDescent="0.25">
      <c r="B173" s="16">
        <v>43100</v>
      </c>
      <c r="C173" s="16">
        <v>36525</v>
      </c>
      <c r="D173" s="130" t="s">
        <v>662</v>
      </c>
      <c r="E173" s="17">
        <v>372958</v>
      </c>
      <c r="F173" s="31" t="s">
        <v>82</v>
      </c>
      <c r="G173" s="111" t="s">
        <v>574</v>
      </c>
      <c r="H173" s="19">
        <v>1</v>
      </c>
    </row>
    <row r="174" spans="2:8" x14ac:dyDescent="0.25">
      <c r="B174" s="16">
        <v>42964</v>
      </c>
      <c r="C174" s="16">
        <v>41678</v>
      </c>
      <c r="D174" s="130" t="s">
        <v>744</v>
      </c>
      <c r="E174" s="17">
        <v>372959</v>
      </c>
      <c r="F174" s="18" t="s">
        <v>39</v>
      </c>
      <c r="G174" s="111" t="s">
        <v>574</v>
      </c>
      <c r="H174" s="19">
        <v>15625.01</v>
      </c>
    </row>
    <row r="175" spans="2:8" x14ac:dyDescent="0.25">
      <c r="B175" s="16">
        <v>42964</v>
      </c>
      <c r="C175" s="16">
        <v>41088</v>
      </c>
      <c r="D175" s="130" t="s">
        <v>758</v>
      </c>
      <c r="E175" s="17">
        <v>372960</v>
      </c>
      <c r="F175" s="18" t="s">
        <v>83</v>
      </c>
      <c r="G175" s="111" t="s">
        <v>574</v>
      </c>
      <c r="H175" s="19">
        <v>2088</v>
      </c>
    </row>
    <row r="176" spans="2:8" x14ac:dyDescent="0.25">
      <c r="B176" s="16">
        <v>42964</v>
      </c>
      <c r="C176" s="16">
        <v>40990</v>
      </c>
      <c r="D176" s="130" t="s">
        <v>710</v>
      </c>
      <c r="E176" s="17">
        <v>372961</v>
      </c>
      <c r="F176" s="18" t="s">
        <v>33</v>
      </c>
      <c r="G176" s="111" t="s">
        <v>574</v>
      </c>
      <c r="H176" s="19">
        <v>6762.8</v>
      </c>
    </row>
    <row r="177" spans="2:8" x14ac:dyDescent="0.25">
      <c r="B177" s="34">
        <v>43100</v>
      </c>
      <c r="C177" s="16">
        <v>36525</v>
      </c>
      <c r="D177" s="130" t="s">
        <v>711</v>
      </c>
      <c r="E177" s="44">
        <v>377287</v>
      </c>
      <c r="F177" s="36" t="s">
        <v>84</v>
      </c>
      <c r="G177" s="111" t="s">
        <v>574</v>
      </c>
      <c r="H177" s="37">
        <v>1</v>
      </c>
    </row>
    <row r="178" spans="2:8" x14ac:dyDescent="0.25">
      <c r="B178" s="34">
        <v>43100</v>
      </c>
      <c r="C178" s="16">
        <v>36525</v>
      </c>
      <c r="D178" s="130" t="s">
        <v>712</v>
      </c>
      <c r="E178" s="44">
        <v>377288</v>
      </c>
      <c r="F178" s="36" t="s">
        <v>84</v>
      </c>
      <c r="G178" s="111" t="s">
        <v>574</v>
      </c>
      <c r="H178" s="37">
        <v>1</v>
      </c>
    </row>
    <row r="179" spans="2:8" ht="15.75" thickBot="1" x14ac:dyDescent="0.3">
      <c r="B179" s="32"/>
      <c r="C179" s="33"/>
      <c r="D179" s="33"/>
      <c r="E179" s="22"/>
      <c r="F179" s="23" t="s">
        <v>70</v>
      </c>
      <c r="G179" s="24"/>
      <c r="H179" s="25">
        <f>SUM(H114:H178)</f>
        <v>555993.87000000011</v>
      </c>
    </row>
    <row r="180" spans="2:8" ht="15.75" thickTop="1" x14ac:dyDescent="0.25">
      <c r="B180" s="26"/>
      <c r="C180" s="27"/>
      <c r="D180" s="27"/>
      <c r="E180" s="28"/>
      <c r="F180" s="27"/>
      <c r="G180" s="29"/>
      <c r="H180" s="30"/>
    </row>
    <row r="181" spans="2:8" x14ac:dyDescent="0.25">
      <c r="B181" s="16">
        <v>42769</v>
      </c>
      <c r="C181" s="16">
        <v>42376</v>
      </c>
      <c r="D181" s="130" t="s">
        <v>759</v>
      </c>
      <c r="E181" s="17">
        <v>523329</v>
      </c>
      <c r="F181" s="18" t="s">
        <v>85</v>
      </c>
      <c r="G181" s="111" t="s">
        <v>572</v>
      </c>
      <c r="H181" s="19">
        <v>3988.4</v>
      </c>
    </row>
    <row r="182" spans="2:8" x14ac:dyDescent="0.25">
      <c r="B182" s="16">
        <v>42769</v>
      </c>
      <c r="C182" s="16">
        <v>42376</v>
      </c>
      <c r="D182" s="130" t="s">
        <v>760</v>
      </c>
      <c r="E182" s="17">
        <v>523325</v>
      </c>
      <c r="F182" s="18" t="s">
        <v>85</v>
      </c>
      <c r="G182" s="111" t="s">
        <v>572</v>
      </c>
      <c r="H182" s="19">
        <v>3988.4</v>
      </c>
    </row>
    <row r="183" spans="2:8" x14ac:dyDescent="0.25">
      <c r="B183" s="16">
        <v>42769</v>
      </c>
      <c r="C183" s="16">
        <v>42376</v>
      </c>
      <c r="D183" s="130" t="s">
        <v>761</v>
      </c>
      <c r="E183" s="17">
        <v>523328</v>
      </c>
      <c r="F183" s="18" t="s">
        <v>85</v>
      </c>
      <c r="G183" s="111" t="s">
        <v>572</v>
      </c>
      <c r="H183" s="19">
        <v>3988.4</v>
      </c>
    </row>
    <row r="184" spans="2:8" x14ac:dyDescent="0.25">
      <c r="B184" s="16">
        <v>42769</v>
      </c>
      <c r="C184" s="16">
        <v>42376</v>
      </c>
      <c r="D184" s="130" t="s">
        <v>762</v>
      </c>
      <c r="E184" s="17">
        <v>523327</v>
      </c>
      <c r="F184" s="18" t="s">
        <v>85</v>
      </c>
      <c r="G184" s="111" t="s">
        <v>572</v>
      </c>
      <c r="H184" s="19">
        <v>3988.4</v>
      </c>
    </row>
    <row r="185" spans="2:8" x14ac:dyDescent="0.25">
      <c r="B185" s="16">
        <v>42769</v>
      </c>
      <c r="C185" s="16">
        <v>42376</v>
      </c>
      <c r="D185" s="130" t="s">
        <v>763</v>
      </c>
      <c r="E185" s="17">
        <v>523330</v>
      </c>
      <c r="F185" s="18" t="s">
        <v>85</v>
      </c>
      <c r="G185" s="111" t="s">
        <v>572</v>
      </c>
      <c r="H185" s="19">
        <v>3988.4</v>
      </c>
    </row>
    <row r="186" spans="2:8" x14ac:dyDescent="0.25">
      <c r="B186" s="16">
        <v>42769</v>
      </c>
      <c r="C186" s="16">
        <v>42376</v>
      </c>
      <c r="D186" s="130" t="s">
        <v>764</v>
      </c>
      <c r="E186" s="17">
        <v>523326</v>
      </c>
      <c r="F186" s="18" t="s">
        <v>85</v>
      </c>
      <c r="G186" s="111" t="s">
        <v>572</v>
      </c>
      <c r="H186" s="19">
        <v>3988.4</v>
      </c>
    </row>
    <row r="187" spans="2:8" x14ac:dyDescent="0.25">
      <c r="B187" s="16">
        <v>42769</v>
      </c>
      <c r="C187" s="16">
        <v>42376</v>
      </c>
      <c r="D187" s="130" t="s">
        <v>765</v>
      </c>
      <c r="E187" s="17">
        <v>523324</v>
      </c>
      <c r="F187" s="18" t="s">
        <v>85</v>
      </c>
      <c r="G187" s="111" t="s">
        <v>572</v>
      </c>
      <c r="H187" s="19">
        <v>3988.4</v>
      </c>
    </row>
    <row r="188" spans="2:8" x14ac:dyDescent="0.25">
      <c r="B188" s="16">
        <v>42872</v>
      </c>
      <c r="C188" s="16">
        <v>41387</v>
      </c>
      <c r="D188" s="130" t="s">
        <v>766</v>
      </c>
      <c r="E188" s="17">
        <v>372516</v>
      </c>
      <c r="F188" s="18" t="s">
        <v>86</v>
      </c>
      <c r="G188" s="111" t="s">
        <v>572</v>
      </c>
      <c r="H188" s="19">
        <v>4212.6000000000004</v>
      </c>
    </row>
    <row r="189" spans="2:8" x14ac:dyDescent="0.25">
      <c r="B189" s="16">
        <v>42872</v>
      </c>
      <c r="C189" s="16">
        <v>41669</v>
      </c>
      <c r="D189" s="130" t="s">
        <v>767</v>
      </c>
      <c r="E189" s="17">
        <v>372515</v>
      </c>
      <c r="F189" s="18" t="s">
        <v>86</v>
      </c>
      <c r="G189" s="111" t="s">
        <v>572</v>
      </c>
      <c r="H189" s="19">
        <v>4956</v>
      </c>
    </row>
    <row r="190" spans="2:8" x14ac:dyDescent="0.25">
      <c r="B190" s="16">
        <v>43100</v>
      </c>
      <c r="C190" s="16">
        <v>36525</v>
      </c>
      <c r="D190" s="130" t="s">
        <v>768</v>
      </c>
      <c r="E190" s="17">
        <v>372618</v>
      </c>
      <c r="F190" s="18" t="s">
        <v>32</v>
      </c>
      <c r="G190" s="111" t="s">
        <v>572</v>
      </c>
      <c r="H190" s="19">
        <v>1</v>
      </c>
    </row>
    <row r="191" spans="2:8" x14ac:dyDescent="0.25">
      <c r="B191" s="16">
        <v>42870</v>
      </c>
      <c r="C191" s="16">
        <v>33710</v>
      </c>
      <c r="D191" s="130" t="s">
        <v>769</v>
      </c>
      <c r="E191" s="17">
        <v>373040</v>
      </c>
      <c r="F191" s="18" t="s">
        <v>24</v>
      </c>
      <c r="G191" s="111" t="s">
        <v>572</v>
      </c>
      <c r="H191" s="19">
        <v>1950</v>
      </c>
    </row>
    <row r="192" spans="2:8" x14ac:dyDescent="0.25">
      <c r="B192" s="16">
        <v>42870</v>
      </c>
      <c r="C192" s="16">
        <v>40256</v>
      </c>
      <c r="D192" s="130" t="s">
        <v>770</v>
      </c>
      <c r="E192" s="17">
        <v>373042</v>
      </c>
      <c r="F192" s="18" t="s">
        <v>87</v>
      </c>
      <c r="G192" s="111" t="s">
        <v>572</v>
      </c>
      <c r="H192" s="19">
        <v>15874.99</v>
      </c>
    </row>
    <row r="193" spans="2:8" x14ac:dyDescent="0.25">
      <c r="B193" s="16">
        <v>42872</v>
      </c>
      <c r="C193" s="16">
        <v>39933</v>
      </c>
      <c r="D193" s="130" t="s">
        <v>771</v>
      </c>
      <c r="E193" s="17">
        <v>373043</v>
      </c>
      <c r="F193" s="18" t="s">
        <v>30</v>
      </c>
      <c r="G193" s="111" t="s">
        <v>572</v>
      </c>
      <c r="H193" s="19">
        <v>3074</v>
      </c>
    </row>
    <row r="194" spans="2:8" x14ac:dyDescent="0.25">
      <c r="B194" s="16">
        <v>42870</v>
      </c>
      <c r="C194" s="16">
        <v>41946</v>
      </c>
      <c r="D194" s="130" t="s">
        <v>748</v>
      </c>
      <c r="E194" s="17">
        <v>373044</v>
      </c>
      <c r="F194" s="18" t="s">
        <v>42</v>
      </c>
      <c r="G194" s="111" t="s">
        <v>572</v>
      </c>
      <c r="H194" s="19">
        <v>16000</v>
      </c>
    </row>
    <row r="195" spans="2:8" x14ac:dyDescent="0.25">
      <c r="B195" s="34">
        <v>43100</v>
      </c>
      <c r="C195" s="16">
        <v>36525</v>
      </c>
      <c r="D195" s="130" t="s">
        <v>772</v>
      </c>
      <c r="E195" s="35">
        <v>373045</v>
      </c>
      <c r="F195" s="36" t="s">
        <v>88</v>
      </c>
      <c r="G195" s="111" t="s">
        <v>572</v>
      </c>
      <c r="H195" s="37">
        <v>1</v>
      </c>
    </row>
    <row r="196" spans="2:8" x14ac:dyDescent="0.25">
      <c r="B196" s="16">
        <v>42870</v>
      </c>
      <c r="C196" s="16">
        <v>41387</v>
      </c>
      <c r="D196" s="130" t="s">
        <v>800</v>
      </c>
      <c r="E196" s="17">
        <v>373047</v>
      </c>
      <c r="F196" s="18" t="s">
        <v>32</v>
      </c>
      <c r="G196" s="111" t="s">
        <v>572</v>
      </c>
      <c r="H196" s="19">
        <v>5987.02</v>
      </c>
    </row>
    <row r="197" spans="2:8" x14ac:dyDescent="0.25">
      <c r="B197" s="16">
        <v>42870</v>
      </c>
      <c r="C197" s="16">
        <v>42038</v>
      </c>
      <c r="D197" s="130" t="s">
        <v>801</v>
      </c>
      <c r="E197" s="17">
        <v>373049</v>
      </c>
      <c r="F197" s="18" t="s">
        <v>69</v>
      </c>
      <c r="G197" s="111" t="s">
        <v>572</v>
      </c>
      <c r="H197" s="19">
        <v>38934.1</v>
      </c>
    </row>
    <row r="198" spans="2:8" x14ac:dyDescent="0.25">
      <c r="B198" s="34">
        <v>43100</v>
      </c>
      <c r="C198" s="16">
        <v>36525</v>
      </c>
      <c r="D198" s="130" t="s">
        <v>773</v>
      </c>
      <c r="E198" s="35">
        <v>373050</v>
      </c>
      <c r="F198" s="36" t="s">
        <v>89</v>
      </c>
      <c r="G198" s="111" t="s">
        <v>572</v>
      </c>
      <c r="H198" s="37">
        <v>1</v>
      </c>
    </row>
    <row r="199" spans="2:8" x14ac:dyDescent="0.25">
      <c r="B199" s="16">
        <v>42870</v>
      </c>
      <c r="C199" s="16">
        <v>38449</v>
      </c>
      <c r="D199" s="130" t="s">
        <v>774</v>
      </c>
      <c r="E199" s="17">
        <v>373051</v>
      </c>
      <c r="F199" s="18" t="s">
        <v>38</v>
      </c>
      <c r="G199" s="111" t="s">
        <v>572</v>
      </c>
      <c r="H199" s="19">
        <v>34500</v>
      </c>
    </row>
    <row r="200" spans="2:8" x14ac:dyDescent="0.25">
      <c r="B200" s="16">
        <v>42870</v>
      </c>
      <c r="C200" s="16">
        <v>40301</v>
      </c>
      <c r="D200" s="130" t="s">
        <v>799</v>
      </c>
      <c r="E200" s="17">
        <v>373053</v>
      </c>
      <c r="F200" s="18" t="s">
        <v>90</v>
      </c>
      <c r="G200" s="111" t="s">
        <v>572</v>
      </c>
      <c r="H200" s="19">
        <v>1450</v>
      </c>
    </row>
    <row r="201" spans="2:8" x14ac:dyDescent="0.25">
      <c r="B201" s="16">
        <v>42870</v>
      </c>
      <c r="C201" s="16">
        <v>41113</v>
      </c>
      <c r="D201" s="130" t="s">
        <v>775</v>
      </c>
      <c r="E201" s="17">
        <v>373054</v>
      </c>
      <c r="F201" s="18" t="s">
        <v>91</v>
      </c>
      <c r="G201" s="111" t="s">
        <v>572</v>
      </c>
      <c r="H201" s="19">
        <v>6844</v>
      </c>
    </row>
    <row r="202" spans="2:8" x14ac:dyDescent="0.25">
      <c r="B202" s="16">
        <v>42870</v>
      </c>
      <c r="C202" s="16">
        <v>41655</v>
      </c>
      <c r="D202" s="130" t="s">
        <v>798</v>
      </c>
      <c r="E202" s="17">
        <v>373055</v>
      </c>
      <c r="F202" s="18" t="s">
        <v>92</v>
      </c>
      <c r="G202" s="111" t="s">
        <v>572</v>
      </c>
      <c r="H202" s="19">
        <v>5575</v>
      </c>
    </row>
    <row r="203" spans="2:8" x14ac:dyDescent="0.25">
      <c r="B203" s="16">
        <v>42870</v>
      </c>
      <c r="C203" s="16">
        <v>40980</v>
      </c>
      <c r="D203" s="130" t="s">
        <v>776</v>
      </c>
      <c r="E203" s="17">
        <v>373056</v>
      </c>
      <c r="F203" s="18" t="s">
        <v>55</v>
      </c>
      <c r="G203" s="111" t="s">
        <v>572</v>
      </c>
      <c r="H203" s="19">
        <v>3939.99</v>
      </c>
    </row>
    <row r="204" spans="2:8" x14ac:dyDescent="0.25">
      <c r="B204" s="16">
        <v>42871</v>
      </c>
      <c r="C204" s="16">
        <v>40314</v>
      </c>
      <c r="D204" s="130" t="s">
        <v>777</v>
      </c>
      <c r="E204" s="17">
        <v>373057</v>
      </c>
      <c r="F204" s="18" t="s">
        <v>38</v>
      </c>
      <c r="G204" s="111" t="s">
        <v>572</v>
      </c>
      <c r="H204" s="19">
        <v>32720</v>
      </c>
    </row>
    <row r="205" spans="2:8" x14ac:dyDescent="0.25">
      <c r="B205" s="16">
        <v>42871</v>
      </c>
      <c r="C205" s="16">
        <v>38449</v>
      </c>
      <c r="D205" s="130" t="s">
        <v>778</v>
      </c>
      <c r="E205" s="17">
        <v>373058</v>
      </c>
      <c r="F205" s="18" t="s">
        <v>39</v>
      </c>
      <c r="G205" s="111" t="s">
        <v>572</v>
      </c>
      <c r="H205" s="19">
        <v>13216</v>
      </c>
    </row>
    <row r="206" spans="2:8" x14ac:dyDescent="0.25">
      <c r="B206" s="16">
        <v>42871</v>
      </c>
      <c r="C206" s="16">
        <v>42088</v>
      </c>
      <c r="D206" s="130" t="s">
        <v>779</v>
      </c>
      <c r="E206" s="17">
        <v>373059</v>
      </c>
      <c r="F206" s="18" t="s">
        <v>93</v>
      </c>
      <c r="G206" s="111" t="s">
        <v>572</v>
      </c>
      <c r="H206" s="19">
        <v>5000</v>
      </c>
    </row>
    <row r="207" spans="2:8" x14ac:dyDescent="0.25">
      <c r="B207" s="16">
        <v>42872</v>
      </c>
      <c r="C207" s="16">
        <v>39296</v>
      </c>
      <c r="D207" s="130" t="s">
        <v>780</v>
      </c>
      <c r="E207" s="17">
        <v>373061</v>
      </c>
      <c r="F207" s="18" t="s">
        <v>94</v>
      </c>
      <c r="G207" s="111" t="s">
        <v>572</v>
      </c>
      <c r="H207" s="19">
        <v>3450</v>
      </c>
    </row>
    <row r="208" spans="2:8" x14ac:dyDescent="0.25">
      <c r="B208" s="16">
        <v>43100</v>
      </c>
      <c r="C208" s="16">
        <v>36525</v>
      </c>
      <c r="D208" s="130" t="s">
        <v>797</v>
      </c>
      <c r="E208" s="17">
        <v>373062</v>
      </c>
      <c r="F208" s="18" t="s">
        <v>55</v>
      </c>
      <c r="G208" s="111" t="s">
        <v>572</v>
      </c>
      <c r="H208" s="19">
        <v>1</v>
      </c>
    </row>
    <row r="209" spans="2:8" x14ac:dyDescent="0.25">
      <c r="B209" s="16">
        <v>42871</v>
      </c>
      <c r="C209" s="16">
        <v>40301</v>
      </c>
      <c r="D209" s="130" t="s">
        <v>781</v>
      </c>
      <c r="E209" s="17">
        <v>373063</v>
      </c>
      <c r="F209" s="18" t="s">
        <v>95</v>
      </c>
      <c r="G209" s="111" t="s">
        <v>572</v>
      </c>
      <c r="H209" s="19">
        <v>1450</v>
      </c>
    </row>
    <row r="210" spans="2:8" x14ac:dyDescent="0.25">
      <c r="B210" s="16">
        <v>42871</v>
      </c>
      <c r="C210" s="16">
        <v>41981</v>
      </c>
      <c r="D210" s="130" t="s">
        <v>787</v>
      </c>
      <c r="E210" s="17">
        <v>373064</v>
      </c>
      <c r="F210" s="18" t="s">
        <v>38</v>
      </c>
      <c r="G210" s="111" t="s">
        <v>572</v>
      </c>
      <c r="H210" s="19">
        <v>19783.77</v>
      </c>
    </row>
    <row r="211" spans="2:8" x14ac:dyDescent="0.25">
      <c r="B211" s="16">
        <v>42871</v>
      </c>
      <c r="C211" s="16">
        <v>40301</v>
      </c>
      <c r="D211" s="130" t="s">
        <v>782</v>
      </c>
      <c r="E211" s="17">
        <v>373065</v>
      </c>
      <c r="F211" s="18" t="s">
        <v>95</v>
      </c>
      <c r="G211" s="111" t="s">
        <v>572</v>
      </c>
      <c r="H211" s="19">
        <v>1450</v>
      </c>
    </row>
    <row r="212" spans="2:8" x14ac:dyDescent="0.25">
      <c r="B212" s="16">
        <v>42871</v>
      </c>
      <c r="C212" s="16">
        <v>38449</v>
      </c>
      <c r="D212" s="130" t="s">
        <v>783</v>
      </c>
      <c r="E212" s="17">
        <v>373066</v>
      </c>
      <c r="F212" s="18" t="s">
        <v>96</v>
      </c>
      <c r="G212" s="111" t="s">
        <v>572</v>
      </c>
      <c r="H212" s="19">
        <v>1085</v>
      </c>
    </row>
    <row r="213" spans="2:8" x14ac:dyDescent="0.25">
      <c r="B213" s="16">
        <v>42872</v>
      </c>
      <c r="C213" s="16">
        <v>39905</v>
      </c>
      <c r="D213" s="130" t="s">
        <v>796</v>
      </c>
      <c r="E213" s="17">
        <v>373073</v>
      </c>
      <c r="F213" s="18" t="s">
        <v>97</v>
      </c>
      <c r="G213" s="111" t="s">
        <v>572</v>
      </c>
      <c r="H213" s="19">
        <v>258229.07</v>
      </c>
    </row>
    <row r="214" spans="2:8" x14ac:dyDescent="0.25">
      <c r="B214" s="16">
        <v>42872</v>
      </c>
      <c r="C214" s="16">
        <v>41926</v>
      </c>
      <c r="D214" s="130" t="s">
        <v>784</v>
      </c>
      <c r="E214" s="17">
        <v>373074</v>
      </c>
      <c r="F214" s="18" t="s">
        <v>14</v>
      </c>
      <c r="G214" s="111" t="s">
        <v>572</v>
      </c>
      <c r="H214" s="19">
        <v>21289.200000000001</v>
      </c>
    </row>
    <row r="215" spans="2:8" x14ac:dyDescent="0.25">
      <c r="B215" s="16">
        <v>42873</v>
      </c>
      <c r="C215" s="16">
        <v>41015</v>
      </c>
      <c r="D215" s="130" t="s">
        <v>794</v>
      </c>
      <c r="E215" s="17">
        <v>373079</v>
      </c>
      <c r="F215" s="18" t="s">
        <v>98</v>
      </c>
      <c r="G215" s="111" t="s">
        <v>572</v>
      </c>
      <c r="H215" s="19">
        <v>6769.76</v>
      </c>
    </row>
    <row r="216" spans="2:8" x14ac:dyDescent="0.25">
      <c r="B216" s="16">
        <v>42873</v>
      </c>
      <c r="C216" s="16">
        <v>41015</v>
      </c>
      <c r="D216" s="130" t="s">
        <v>795</v>
      </c>
      <c r="E216" s="17">
        <v>373080</v>
      </c>
      <c r="F216" s="18" t="s">
        <v>38</v>
      </c>
      <c r="G216" s="111" t="s">
        <v>572</v>
      </c>
      <c r="H216" s="19">
        <v>32663.279999999999</v>
      </c>
    </row>
    <row r="217" spans="2:8" x14ac:dyDescent="0.25">
      <c r="B217" s="16">
        <v>43100</v>
      </c>
      <c r="C217" s="16">
        <v>36525</v>
      </c>
      <c r="D217" s="130" t="s">
        <v>793</v>
      </c>
      <c r="E217" s="17">
        <v>373081</v>
      </c>
      <c r="F217" s="18" t="s">
        <v>55</v>
      </c>
      <c r="G217" s="111" t="s">
        <v>572</v>
      </c>
      <c r="H217" s="19">
        <v>1</v>
      </c>
    </row>
    <row r="218" spans="2:8" x14ac:dyDescent="0.25">
      <c r="B218" s="16">
        <v>42870</v>
      </c>
      <c r="C218" s="16">
        <v>41850</v>
      </c>
      <c r="D218" s="130" t="s">
        <v>786</v>
      </c>
      <c r="E218" s="17">
        <v>373048</v>
      </c>
      <c r="F218" s="18" t="s">
        <v>73</v>
      </c>
      <c r="G218" s="111" t="s">
        <v>572</v>
      </c>
      <c r="H218" s="19">
        <v>5038.6000000000004</v>
      </c>
    </row>
    <row r="219" spans="2:8" x14ac:dyDescent="0.25">
      <c r="B219" s="16">
        <v>42873</v>
      </c>
      <c r="C219" s="16">
        <v>41015</v>
      </c>
      <c r="D219" s="130" t="s">
        <v>785</v>
      </c>
      <c r="E219" s="17">
        <v>377385</v>
      </c>
      <c r="F219" s="18" t="s">
        <v>26</v>
      </c>
      <c r="G219" s="111" t="s">
        <v>572</v>
      </c>
      <c r="H219" s="19">
        <v>3799</v>
      </c>
    </row>
    <row r="220" spans="2:8" x14ac:dyDescent="0.25">
      <c r="B220" s="16">
        <v>42873</v>
      </c>
      <c r="C220" s="16">
        <v>41744</v>
      </c>
      <c r="D220" s="130" t="s">
        <v>792</v>
      </c>
      <c r="E220" s="17">
        <v>523401</v>
      </c>
      <c r="F220" s="18" t="s">
        <v>99</v>
      </c>
      <c r="G220" s="111" t="s">
        <v>572</v>
      </c>
      <c r="H220" s="19">
        <v>4610</v>
      </c>
    </row>
    <row r="221" spans="2:8" x14ac:dyDescent="0.25">
      <c r="B221" s="16">
        <v>42873</v>
      </c>
      <c r="C221" s="16">
        <v>38939</v>
      </c>
      <c r="D221" s="130" t="s">
        <v>791</v>
      </c>
      <c r="E221" s="17">
        <v>373075</v>
      </c>
      <c r="F221" s="18" t="s">
        <v>100</v>
      </c>
      <c r="G221" s="111" t="s">
        <v>572</v>
      </c>
      <c r="H221" s="19">
        <v>551</v>
      </c>
    </row>
    <row r="222" spans="2:8" x14ac:dyDescent="0.25">
      <c r="B222" s="16">
        <v>43100</v>
      </c>
      <c r="C222" s="16">
        <v>36525</v>
      </c>
      <c r="D222" s="130" t="s">
        <v>788</v>
      </c>
      <c r="E222" s="17">
        <v>533339</v>
      </c>
      <c r="F222" s="18" t="s">
        <v>92</v>
      </c>
      <c r="G222" s="111" t="s">
        <v>572</v>
      </c>
      <c r="H222" s="19">
        <v>1</v>
      </c>
    </row>
    <row r="223" spans="2:8" x14ac:dyDescent="0.25">
      <c r="B223" s="34">
        <v>43100</v>
      </c>
      <c r="C223" s="16">
        <v>36525</v>
      </c>
      <c r="D223" s="130" t="s">
        <v>790</v>
      </c>
      <c r="E223" s="35">
        <v>373359</v>
      </c>
      <c r="F223" s="36" t="s">
        <v>101</v>
      </c>
      <c r="G223" s="111" t="s">
        <v>572</v>
      </c>
      <c r="H223" s="37">
        <v>1</v>
      </c>
    </row>
    <row r="224" spans="2:8" x14ac:dyDescent="0.25">
      <c r="B224" s="34">
        <v>43100</v>
      </c>
      <c r="C224" s="16">
        <v>36525</v>
      </c>
      <c r="D224" s="130" t="s">
        <v>789</v>
      </c>
      <c r="E224" s="35">
        <v>373432</v>
      </c>
      <c r="F224" s="36" t="s">
        <v>102</v>
      </c>
      <c r="G224" s="111" t="s">
        <v>572</v>
      </c>
      <c r="H224" s="37">
        <v>1</v>
      </c>
    </row>
    <row r="225" spans="2:8" ht="15.75" thickBot="1" x14ac:dyDescent="0.3">
      <c r="B225" s="32"/>
      <c r="C225" s="33"/>
      <c r="D225" s="33"/>
      <c r="E225" s="22"/>
      <c r="F225" s="23" t="s">
        <v>70</v>
      </c>
      <c r="G225" s="24"/>
      <c r="H225" s="25">
        <f>SUM(H181:H224)</f>
        <v>582329.17999999993</v>
      </c>
    </row>
    <row r="226" spans="2:8" ht="15.75" thickTop="1" x14ac:dyDescent="0.25">
      <c r="B226" s="38"/>
      <c r="C226" s="39"/>
      <c r="D226" s="39"/>
      <c r="E226" s="40"/>
      <c r="F226" s="39"/>
      <c r="G226" s="29"/>
      <c r="H226" s="41"/>
    </row>
    <row r="227" spans="2:8" x14ac:dyDescent="0.25">
      <c r="B227" s="16">
        <v>42942</v>
      </c>
      <c r="C227" s="16">
        <v>39954</v>
      </c>
      <c r="D227" s="130" t="s">
        <v>802</v>
      </c>
      <c r="E227" s="17">
        <v>523356</v>
      </c>
      <c r="F227" s="18" t="s">
        <v>103</v>
      </c>
      <c r="G227" s="111" t="s">
        <v>575</v>
      </c>
      <c r="H227" s="19">
        <v>37352</v>
      </c>
    </row>
    <row r="228" spans="2:8" x14ac:dyDescent="0.25">
      <c r="B228" s="16">
        <v>42937</v>
      </c>
      <c r="C228" s="16">
        <v>40011</v>
      </c>
      <c r="D228" s="130" t="s">
        <v>803</v>
      </c>
      <c r="E228" s="17">
        <v>372682</v>
      </c>
      <c r="F228" s="18" t="s">
        <v>104</v>
      </c>
      <c r="G228" s="111" t="s">
        <v>575</v>
      </c>
      <c r="H228" s="19">
        <v>8584</v>
      </c>
    </row>
    <row r="229" spans="2:8" x14ac:dyDescent="0.25">
      <c r="B229" s="16">
        <v>43100</v>
      </c>
      <c r="C229" s="16">
        <v>36525</v>
      </c>
      <c r="D229" s="130" t="s">
        <v>804</v>
      </c>
      <c r="E229" s="17">
        <v>372683</v>
      </c>
      <c r="F229" s="18" t="s">
        <v>104</v>
      </c>
      <c r="G229" s="111" t="s">
        <v>575</v>
      </c>
      <c r="H229" s="19">
        <v>1</v>
      </c>
    </row>
    <row r="230" spans="2:8" x14ac:dyDescent="0.25">
      <c r="B230" s="16">
        <v>43100</v>
      </c>
      <c r="C230" s="16">
        <v>36525</v>
      </c>
      <c r="D230" s="130" t="s">
        <v>805</v>
      </c>
      <c r="E230" s="17">
        <v>372684</v>
      </c>
      <c r="F230" s="18" t="s">
        <v>105</v>
      </c>
      <c r="G230" s="111" t="s">
        <v>575</v>
      </c>
      <c r="H230" s="19">
        <v>1</v>
      </c>
    </row>
    <row r="231" spans="2:8" x14ac:dyDescent="0.25">
      <c r="B231" s="16">
        <v>43100</v>
      </c>
      <c r="C231" s="16">
        <v>36525</v>
      </c>
      <c r="D231" s="130" t="s">
        <v>806</v>
      </c>
      <c r="E231" s="17">
        <v>372685</v>
      </c>
      <c r="F231" s="18" t="s">
        <v>32</v>
      </c>
      <c r="G231" s="111" t="s">
        <v>575</v>
      </c>
      <c r="H231" s="19">
        <v>1</v>
      </c>
    </row>
    <row r="232" spans="2:8" x14ac:dyDescent="0.25">
      <c r="B232" s="16">
        <v>42937</v>
      </c>
      <c r="C232" s="16">
        <v>42130</v>
      </c>
      <c r="D232" s="130" t="s">
        <v>817</v>
      </c>
      <c r="E232" s="17">
        <v>372686</v>
      </c>
      <c r="F232" s="18" t="s">
        <v>106</v>
      </c>
      <c r="G232" s="111" t="s">
        <v>575</v>
      </c>
      <c r="H232" s="19">
        <v>6599.74</v>
      </c>
    </row>
    <row r="233" spans="2:8" x14ac:dyDescent="0.25">
      <c r="B233" s="16">
        <v>43100</v>
      </c>
      <c r="C233" s="16">
        <v>36525</v>
      </c>
      <c r="D233" s="130" t="s">
        <v>807</v>
      </c>
      <c r="E233" s="17">
        <v>372687</v>
      </c>
      <c r="F233" s="18" t="s">
        <v>107</v>
      </c>
      <c r="G233" s="111" t="s">
        <v>575</v>
      </c>
      <c r="H233" s="19">
        <v>1</v>
      </c>
    </row>
    <row r="234" spans="2:8" x14ac:dyDescent="0.25">
      <c r="B234" s="16">
        <v>42940</v>
      </c>
      <c r="C234" s="16">
        <v>36011</v>
      </c>
      <c r="D234" s="130" t="s">
        <v>808</v>
      </c>
      <c r="E234" s="17">
        <v>372689</v>
      </c>
      <c r="F234" s="18" t="s">
        <v>108</v>
      </c>
      <c r="G234" s="111" t="s">
        <v>575</v>
      </c>
      <c r="H234" s="19">
        <v>1100</v>
      </c>
    </row>
    <row r="235" spans="2:8" x14ac:dyDescent="0.25">
      <c r="B235" s="16">
        <v>42940</v>
      </c>
      <c r="C235" s="16">
        <v>36011</v>
      </c>
      <c r="D235" s="130" t="s">
        <v>809</v>
      </c>
      <c r="E235" s="17">
        <v>372690</v>
      </c>
      <c r="F235" s="18" t="s">
        <v>109</v>
      </c>
      <c r="G235" s="111" t="s">
        <v>575</v>
      </c>
      <c r="H235" s="19">
        <v>1100</v>
      </c>
    </row>
    <row r="236" spans="2:8" x14ac:dyDescent="0.25">
      <c r="B236" s="16">
        <v>43100</v>
      </c>
      <c r="C236" s="16">
        <v>36525</v>
      </c>
      <c r="D236" s="130" t="s">
        <v>810</v>
      </c>
      <c r="E236" s="17">
        <v>372691</v>
      </c>
      <c r="F236" s="18" t="s">
        <v>29</v>
      </c>
      <c r="G236" s="111" t="s">
        <v>575</v>
      </c>
      <c r="H236" s="19">
        <v>1</v>
      </c>
    </row>
    <row r="237" spans="2:8" x14ac:dyDescent="0.25">
      <c r="B237" s="16">
        <v>43100</v>
      </c>
      <c r="C237" s="16">
        <v>36525</v>
      </c>
      <c r="D237" s="130" t="s">
        <v>811</v>
      </c>
      <c r="E237" s="17">
        <v>372692</v>
      </c>
      <c r="F237" s="18" t="s">
        <v>110</v>
      </c>
      <c r="G237" s="111" t="s">
        <v>575</v>
      </c>
      <c r="H237" s="19">
        <v>1</v>
      </c>
    </row>
    <row r="238" spans="2:8" x14ac:dyDescent="0.25">
      <c r="B238" s="16">
        <v>43100</v>
      </c>
      <c r="C238" s="16">
        <v>36525</v>
      </c>
      <c r="D238" s="130" t="s">
        <v>812</v>
      </c>
      <c r="E238" s="17">
        <v>372693</v>
      </c>
      <c r="F238" s="18" t="s">
        <v>110</v>
      </c>
      <c r="G238" s="111" t="s">
        <v>575</v>
      </c>
      <c r="H238" s="19">
        <v>1</v>
      </c>
    </row>
    <row r="239" spans="2:8" x14ac:dyDescent="0.25">
      <c r="B239" s="16">
        <v>43100</v>
      </c>
      <c r="C239" s="16">
        <v>36525</v>
      </c>
      <c r="D239" s="130" t="s">
        <v>813</v>
      </c>
      <c r="E239" s="17">
        <v>372695</v>
      </c>
      <c r="F239" s="18" t="s">
        <v>26</v>
      </c>
      <c r="G239" s="111" t="s">
        <v>575</v>
      </c>
      <c r="H239" s="19">
        <v>1</v>
      </c>
    </row>
    <row r="240" spans="2:8" x14ac:dyDescent="0.25">
      <c r="B240" s="16">
        <v>43100</v>
      </c>
      <c r="C240" s="16">
        <v>36525</v>
      </c>
      <c r="D240" s="130" t="s">
        <v>814</v>
      </c>
      <c r="E240" s="17">
        <v>372696</v>
      </c>
      <c r="F240" s="18" t="s">
        <v>26</v>
      </c>
      <c r="G240" s="111" t="s">
        <v>575</v>
      </c>
      <c r="H240" s="19">
        <v>1</v>
      </c>
    </row>
    <row r="241" spans="2:8" x14ac:dyDescent="0.25">
      <c r="B241" s="16">
        <v>43100</v>
      </c>
      <c r="C241" s="16">
        <v>36525</v>
      </c>
      <c r="D241" s="130" t="s">
        <v>815</v>
      </c>
      <c r="E241" s="17">
        <v>372697</v>
      </c>
      <c r="F241" s="18" t="s">
        <v>22</v>
      </c>
      <c r="G241" s="111" t="s">
        <v>575</v>
      </c>
      <c r="H241" s="19">
        <v>1</v>
      </c>
    </row>
    <row r="242" spans="2:8" x14ac:dyDescent="0.25">
      <c r="B242" s="16">
        <v>42940</v>
      </c>
      <c r="C242" s="16">
        <v>40316</v>
      </c>
      <c r="D242" s="130" t="s">
        <v>816</v>
      </c>
      <c r="E242" s="17">
        <v>372699</v>
      </c>
      <c r="F242" s="18" t="s">
        <v>22</v>
      </c>
      <c r="G242" s="111" t="s">
        <v>575</v>
      </c>
      <c r="H242" s="19">
        <v>9918</v>
      </c>
    </row>
    <row r="243" spans="2:8" x14ac:dyDescent="0.25">
      <c r="B243" s="16">
        <v>43100</v>
      </c>
      <c r="C243" s="16">
        <v>36525</v>
      </c>
      <c r="D243" s="130" t="s">
        <v>818</v>
      </c>
      <c r="E243" s="17">
        <v>372700</v>
      </c>
      <c r="F243" s="18" t="s">
        <v>26</v>
      </c>
      <c r="G243" s="111" t="s">
        <v>575</v>
      </c>
      <c r="H243" s="19">
        <v>1</v>
      </c>
    </row>
    <row r="244" spans="2:8" x14ac:dyDescent="0.25">
      <c r="B244" s="16">
        <v>43100</v>
      </c>
      <c r="C244" s="16">
        <v>36525</v>
      </c>
      <c r="D244" s="130" t="s">
        <v>819</v>
      </c>
      <c r="E244" s="17">
        <v>372701</v>
      </c>
      <c r="F244" s="18" t="s">
        <v>26</v>
      </c>
      <c r="G244" s="111" t="s">
        <v>575</v>
      </c>
      <c r="H244" s="19">
        <v>1</v>
      </c>
    </row>
    <row r="245" spans="2:8" x14ac:dyDescent="0.25">
      <c r="B245" s="16">
        <v>43100</v>
      </c>
      <c r="C245" s="16">
        <v>36525</v>
      </c>
      <c r="D245" s="130" t="s">
        <v>820</v>
      </c>
      <c r="E245" s="17">
        <v>372702</v>
      </c>
      <c r="F245" s="18" t="s">
        <v>22</v>
      </c>
      <c r="G245" s="111" t="s">
        <v>575</v>
      </c>
      <c r="H245" s="19">
        <v>1</v>
      </c>
    </row>
    <row r="246" spans="2:8" x14ac:dyDescent="0.25">
      <c r="B246" s="16">
        <v>43100</v>
      </c>
      <c r="C246" s="16">
        <v>36525</v>
      </c>
      <c r="D246" s="130" t="s">
        <v>821</v>
      </c>
      <c r="E246" s="17">
        <v>372703</v>
      </c>
      <c r="F246" s="18" t="s">
        <v>111</v>
      </c>
      <c r="G246" s="111" t="s">
        <v>575</v>
      </c>
      <c r="H246" s="19">
        <v>1</v>
      </c>
    </row>
    <row r="247" spans="2:8" x14ac:dyDescent="0.25">
      <c r="B247" s="16">
        <v>43100</v>
      </c>
      <c r="C247" s="16">
        <v>36525</v>
      </c>
      <c r="D247" s="130" t="s">
        <v>822</v>
      </c>
      <c r="E247" s="17">
        <v>372704</v>
      </c>
      <c r="F247" s="18" t="s">
        <v>112</v>
      </c>
      <c r="G247" s="111" t="s">
        <v>575</v>
      </c>
      <c r="H247" s="19">
        <v>1</v>
      </c>
    </row>
    <row r="248" spans="2:8" x14ac:dyDescent="0.25">
      <c r="B248" s="16">
        <v>43100</v>
      </c>
      <c r="C248" s="16">
        <v>36525</v>
      </c>
      <c r="D248" s="130" t="s">
        <v>823</v>
      </c>
      <c r="E248" s="17">
        <v>372705</v>
      </c>
      <c r="F248" s="18" t="s">
        <v>112</v>
      </c>
      <c r="G248" s="111" t="s">
        <v>575</v>
      </c>
      <c r="H248" s="19">
        <v>1</v>
      </c>
    </row>
    <row r="249" spans="2:8" x14ac:dyDescent="0.25">
      <c r="B249" s="16">
        <v>43100</v>
      </c>
      <c r="C249" s="16">
        <v>36525</v>
      </c>
      <c r="D249" s="130" t="s">
        <v>824</v>
      </c>
      <c r="E249" s="17">
        <v>372706</v>
      </c>
      <c r="F249" s="18" t="s">
        <v>113</v>
      </c>
      <c r="G249" s="111" t="s">
        <v>575</v>
      </c>
      <c r="H249" s="19">
        <v>1</v>
      </c>
    </row>
    <row r="250" spans="2:8" x14ac:dyDescent="0.25">
      <c r="B250" s="16">
        <v>42940</v>
      </c>
      <c r="C250" s="16">
        <v>39195</v>
      </c>
      <c r="D250" s="130" t="s">
        <v>825</v>
      </c>
      <c r="E250" s="17">
        <v>372707</v>
      </c>
      <c r="F250" s="18" t="s">
        <v>69</v>
      </c>
      <c r="G250" s="111" t="s">
        <v>575</v>
      </c>
      <c r="H250" s="19">
        <v>28420</v>
      </c>
    </row>
    <row r="251" spans="2:8" x14ac:dyDescent="0.25">
      <c r="B251" s="16">
        <v>43100</v>
      </c>
      <c r="C251" s="16">
        <v>36525</v>
      </c>
      <c r="D251" s="130" t="s">
        <v>826</v>
      </c>
      <c r="E251" s="17">
        <v>372708</v>
      </c>
      <c r="F251" s="18" t="s">
        <v>112</v>
      </c>
      <c r="G251" s="111" t="s">
        <v>575</v>
      </c>
      <c r="H251" s="19">
        <v>1</v>
      </c>
    </row>
    <row r="252" spans="2:8" x14ac:dyDescent="0.25">
      <c r="B252" s="16">
        <v>43100</v>
      </c>
      <c r="C252" s="16">
        <v>36525</v>
      </c>
      <c r="D252" s="130" t="s">
        <v>827</v>
      </c>
      <c r="E252" s="17">
        <v>372709</v>
      </c>
      <c r="F252" s="18" t="s">
        <v>95</v>
      </c>
      <c r="G252" s="111" t="s">
        <v>575</v>
      </c>
      <c r="H252" s="19">
        <v>1</v>
      </c>
    </row>
    <row r="253" spans="2:8" x14ac:dyDescent="0.25">
      <c r="B253" s="16">
        <v>43100</v>
      </c>
      <c r="C253" s="16">
        <v>36525</v>
      </c>
      <c r="D253" s="130" t="s">
        <v>828</v>
      </c>
      <c r="E253" s="17">
        <v>372710</v>
      </c>
      <c r="F253" s="18" t="s">
        <v>81</v>
      </c>
      <c r="G253" s="111" t="s">
        <v>575</v>
      </c>
      <c r="H253" s="19">
        <v>1</v>
      </c>
    </row>
    <row r="254" spans="2:8" x14ac:dyDescent="0.25">
      <c r="B254" s="16">
        <v>43100</v>
      </c>
      <c r="C254" s="16">
        <v>36525</v>
      </c>
      <c r="D254" s="130" t="s">
        <v>829</v>
      </c>
      <c r="E254" s="17">
        <v>372711</v>
      </c>
      <c r="F254" s="18" t="s">
        <v>112</v>
      </c>
      <c r="G254" s="111" t="s">
        <v>575</v>
      </c>
      <c r="H254" s="19">
        <v>1</v>
      </c>
    </row>
    <row r="255" spans="2:8" x14ac:dyDescent="0.25">
      <c r="B255" s="16">
        <v>43100</v>
      </c>
      <c r="C255" s="16">
        <v>36525</v>
      </c>
      <c r="D255" s="130" t="s">
        <v>830</v>
      </c>
      <c r="E255" s="17">
        <v>372712</v>
      </c>
      <c r="F255" s="18" t="s">
        <v>33</v>
      </c>
      <c r="G255" s="111" t="s">
        <v>575</v>
      </c>
      <c r="H255" s="19">
        <v>1</v>
      </c>
    </row>
    <row r="256" spans="2:8" x14ac:dyDescent="0.25">
      <c r="B256" s="16">
        <v>43100</v>
      </c>
      <c r="C256" s="16">
        <v>36525</v>
      </c>
      <c r="D256" s="130" t="s">
        <v>831</v>
      </c>
      <c r="E256" s="17">
        <v>372713</v>
      </c>
      <c r="F256" s="31" t="s">
        <v>38</v>
      </c>
      <c r="G256" s="111" t="s">
        <v>575</v>
      </c>
      <c r="H256" s="19">
        <v>1</v>
      </c>
    </row>
    <row r="257" spans="2:8" x14ac:dyDescent="0.25">
      <c r="B257" s="16">
        <v>42942</v>
      </c>
      <c r="C257" s="16">
        <v>39512</v>
      </c>
      <c r="D257" s="130" t="s">
        <v>832</v>
      </c>
      <c r="E257" s="17">
        <v>372714</v>
      </c>
      <c r="F257" s="18" t="s">
        <v>55</v>
      </c>
      <c r="G257" s="111" t="s">
        <v>575</v>
      </c>
      <c r="H257" s="19">
        <v>1922</v>
      </c>
    </row>
    <row r="258" spans="2:8" x14ac:dyDescent="0.25">
      <c r="B258" s="16">
        <v>42942</v>
      </c>
      <c r="C258" s="16">
        <v>42273</v>
      </c>
      <c r="D258" s="130" t="s">
        <v>837</v>
      </c>
      <c r="E258" s="17">
        <v>372716</v>
      </c>
      <c r="F258" s="18" t="s">
        <v>14</v>
      </c>
      <c r="G258" s="111" t="s">
        <v>575</v>
      </c>
      <c r="H258" s="19">
        <v>62250</v>
      </c>
    </row>
    <row r="259" spans="2:8" x14ac:dyDescent="0.25">
      <c r="B259" s="16">
        <v>43100</v>
      </c>
      <c r="C259" s="16">
        <v>36525</v>
      </c>
      <c r="D259" s="130" t="s">
        <v>833</v>
      </c>
      <c r="E259" s="17">
        <v>372718</v>
      </c>
      <c r="F259" s="18" t="s">
        <v>114</v>
      </c>
      <c r="G259" s="111" t="s">
        <v>575</v>
      </c>
      <c r="H259" s="19">
        <v>1</v>
      </c>
    </row>
    <row r="260" spans="2:8" x14ac:dyDescent="0.25">
      <c r="B260" s="16">
        <v>42942</v>
      </c>
      <c r="C260" s="16">
        <v>39856</v>
      </c>
      <c r="D260" s="130" t="s">
        <v>834</v>
      </c>
      <c r="E260" s="17">
        <v>372719</v>
      </c>
      <c r="F260" s="18" t="s">
        <v>20</v>
      </c>
      <c r="G260" s="111" t="s">
        <v>575</v>
      </c>
      <c r="H260" s="19">
        <v>7772</v>
      </c>
    </row>
    <row r="261" spans="2:8" x14ac:dyDescent="0.25">
      <c r="B261" s="16">
        <v>42942</v>
      </c>
      <c r="C261" s="16">
        <v>42187</v>
      </c>
      <c r="D261" s="130" t="s">
        <v>835</v>
      </c>
      <c r="E261" s="17">
        <v>372720</v>
      </c>
      <c r="F261" s="18" t="s">
        <v>81</v>
      </c>
      <c r="G261" s="111" t="s">
        <v>575</v>
      </c>
      <c r="H261" s="19">
        <v>8637.6</v>
      </c>
    </row>
    <row r="262" spans="2:8" x14ac:dyDescent="0.25">
      <c r="B262" s="16">
        <v>42942</v>
      </c>
      <c r="C262" s="16">
        <v>40304</v>
      </c>
      <c r="D262" s="130" t="s">
        <v>836</v>
      </c>
      <c r="E262" s="17">
        <v>372721</v>
      </c>
      <c r="F262" s="18" t="s">
        <v>73</v>
      </c>
      <c r="G262" s="111" t="s">
        <v>575</v>
      </c>
      <c r="H262" s="19">
        <v>6599.74</v>
      </c>
    </row>
    <row r="263" spans="2:8" x14ac:dyDescent="0.25">
      <c r="B263" s="16">
        <v>43100</v>
      </c>
      <c r="C263" s="16">
        <v>36525</v>
      </c>
      <c r="D263" s="130" t="s">
        <v>838</v>
      </c>
      <c r="E263" s="17">
        <v>372722</v>
      </c>
      <c r="F263" s="18" t="s">
        <v>26</v>
      </c>
      <c r="G263" s="111" t="s">
        <v>575</v>
      </c>
      <c r="H263" s="19">
        <v>1</v>
      </c>
    </row>
    <row r="264" spans="2:8" x14ac:dyDescent="0.25">
      <c r="B264" s="16">
        <v>43100</v>
      </c>
      <c r="C264" s="16">
        <v>36525</v>
      </c>
      <c r="D264" s="130" t="s">
        <v>839</v>
      </c>
      <c r="E264" s="17">
        <v>372723</v>
      </c>
      <c r="F264" s="18" t="s">
        <v>26</v>
      </c>
      <c r="G264" s="111" t="s">
        <v>575</v>
      </c>
      <c r="H264" s="19">
        <v>1</v>
      </c>
    </row>
    <row r="265" spans="2:8" x14ac:dyDescent="0.25">
      <c r="B265" s="16">
        <v>43100</v>
      </c>
      <c r="C265" s="16">
        <v>36525</v>
      </c>
      <c r="D265" s="130" t="s">
        <v>840</v>
      </c>
      <c r="E265" s="17">
        <v>372724</v>
      </c>
      <c r="F265" s="18" t="s">
        <v>115</v>
      </c>
      <c r="G265" s="111" t="s">
        <v>575</v>
      </c>
      <c r="H265" s="19">
        <v>1</v>
      </c>
    </row>
    <row r="266" spans="2:8" x14ac:dyDescent="0.25">
      <c r="B266" s="16">
        <v>43100</v>
      </c>
      <c r="C266" s="16">
        <v>36525</v>
      </c>
      <c r="D266" s="130" t="s">
        <v>841</v>
      </c>
      <c r="E266" s="17">
        <v>372730</v>
      </c>
      <c r="F266" s="18" t="s">
        <v>116</v>
      </c>
      <c r="G266" s="111" t="s">
        <v>575</v>
      </c>
      <c r="H266" s="19">
        <v>1</v>
      </c>
    </row>
    <row r="267" spans="2:8" x14ac:dyDescent="0.25">
      <c r="B267" s="16">
        <v>43100</v>
      </c>
      <c r="C267" s="16">
        <v>36525</v>
      </c>
      <c r="D267" s="130" t="s">
        <v>842</v>
      </c>
      <c r="E267" s="17">
        <v>372801</v>
      </c>
      <c r="F267" s="18" t="s">
        <v>26</v>
      </c>
      <c r="G267" s="111" t="s">
        <v>575</v>
      </c>
      <c r="H267" s="19">
        <v>1</v>
      </c>
    </row>
    <row r="268" spans="2:8" x14ac:dyDescent="0.25">
      <c r="B268" s="16">
        <v>43100</v>
      </c>
      <c r="C268" s="16">
        <v>36525</v>
      </c>
      <c r="D268" s="130" t="s">
        <v>843</v>
      </c>
      <c r="E268" s="17">
        <v>372802</v>
      </c>
      <c r="F268" s="18" t="s">
        <v>26</v>
      </c>
      <c r="G268" s="111" t="s">
        <v>575</v>
      </c>
      <c r="H268" s="19">
        <v>1</v>
      </c>
    </row>
    <row r="269" spans="2:8" x14ac:dyDescent="0.25">
      <c r="B269" s="16">
        <v>43100</v>
      </c>
      <c r="C269" s="16">
        <v>36525</v>
      </c>
      <c r="D269" s="130" t="s">
        <v>844</v>
      </c>
      <c r="E269" s="17">
        <v>372804</v>
      </c>
      <c r="F269" s="31" t="s">
        <v>117</v>
      </c>
      <c r="G269" s="111" t="s">
        <v>575</v>
      </c>
      <c r="H269" s="19">
        <v>1</v>
      </c>
    </row>
    <row r="270" spans="2:8" x14ac:dyDescent="0.25">
      <c r="B270" s="16">
        <v>43100</v>
      </c>
      <c r="C270" s="16">
        <v>36525</v>
      </c>
      <c r="D270" s="130" t="s">
        <v>845</v>
      </c>
      <c r="E270" s="17">
        <v>377322</v>
      </c>
      <c r="F270" s="18" t="s">
        <v>116</v>
      </c>
      <c r="G270" s="111" t="s">
        <v>575</v>
      </c>
      <c r="H270" s="19">
        <v>1</v>
      </c>
    </row>
    <row r="271" spans="2:8" x14ac:dyDescent="0.25">
      <c r="B271" s="16">
        <v>43100</v>
      </c>
      <c r="C271" s="16">
        <v>36525</v>
      </c>
      <c r="D271" s="130" t="s">
        <v>846</v>
      </c>
      <c r="E271" s="17">
        <v>377328</v>
      </c>
      <c r="F271" s="18" t="s">
        <v>118</v>
      </c>
      <c r="G271" s="111" t="s">
        <v>575</v>
      </c>
      <c r="H271" s="19">
        <v>1</v>
      </c>
    </row>
    <row r="272" spans="2:8" x14ac:dyDescent="0.25">
      <c r="B272" s="16">
        <v>43100</v>
      </c>
      <c r="C272" s="16">
        <v>36525</v>
      </c>
      <c r="D272" s="130" t="s">
        <v>847</v>
      </c>
      <c r="E272" s="17">
        <v>377329</v>
      </c>
      <c r="F272" s="18" t="s">
        <v>116</v>
      </c>
      <c r="G272" s="111" t="s">
        <v>575</v>
      </c>
      <c r="H272" s="19">
        <v>1</v>
      </c>
    </row>
    <row r="273" spans="2:8" x14ac:dyDescent="0.25">
      <c r="B273" s="16">
        <v>43100</v>
      </c>
      <c r="C273" s="16">
        <v>36525</v>
      </c>
      <c r="D273" s="130" t="s">
        <v>848</v>
      </c>
      <c r="E273" s="17">
        <v>377331</v>
      </c>
      <c r="F273" s="18" t="s">
        <v>116</v>
      </c>
      <c r="G273" s="111" t="s">
        <v>575</v>
      </c>
      <c r="H273" s="19">
        <v>1</v>
      </c>
    </row>
    <row r="274" spans="2:8" x14ac:dyDescent="0.25">
      <c r="B274" s="16">
        <v>42941</v>
      </c>
      <c r="C274" s="16">
        <v>42130</v>
      </c>
      <c r="D274" s="130" t="s">
        <v>849</v>
      </c>
      <c r="E274" s="17">
        <v>377344</v>
      </c>
      <c r="F274" s="18" t="s">
        <v>119</v>
      </c>
      <c r="G274" s="111" t="s">
        <v>575</v>
      </c>
      <c r="H274" s="19">
        <v>7552</v>
      </c>
    </row>
    <row r="275" spans="2:8" x14ac:dyDescent="0.25">
      <c r="B275" s="16">
        <v>42941</v>
      </c>
      <c r="C275" s="16">
        <v>40120</v>
      </c>
      <c r="D275" s="130" t="s">
        <v>2014</v>
      </c>
      <c r="E275" s="17">
        <v>523355</v>
      </c>
      <c r="F275" s="18" t="s">
        <v>39</v>
      </c>
      <c r="G275" s="111" t="s">
        <v>575</v>
      </c>
      <c r="H275" s="19">
        <v>17632</v>
      </c>
    </row>
    <row r="276" spans="2:8" ht="15.75" thickBot="1" x14ac:dyDescent="0.3">
      <c r="B276" s="20"/>
      <c r="C276" s="21"/>
      <c r="D276" s="21"/>
      <c r="E276" s="22"/>
      <c r="F276" s="23" t="s">
        <v>70</v>
      </c>
      <c r="G276" s="24"/>
      <c r="H276" s="25">
        <f>SUM(H227:H275)</f>
        <v>205474.08</v>
      </c>
    </row>
    <row r="277" spans="2:8" ht="15.75" thickTop="1" x14ac:dyDescent="0.25">
      <c r="B277" s="42"/>
      <c r="C277" s="43"/>
      <c r="D277" s="43"/>
      <c r="E277" s="28"/>
      <c r="F277" s="27"/>
      <c r="G277" s="29"/>
      <c r="H277" s="30"/>
    </row>
    <row r="278" spans="2:8" x14ac:dyDescent="0.25">
      <c r="B278" s="34">
        <v>43100</v>
      </c>
      <c r="C278" s="16">
        <v>36525</v>
      </c>
      <c r="D278" s="130" t="s">
        <v>850</v>
      </c>
      <c r="E278" s="17">
        <v>372619</v>
      </c>
      <c r="F278" s="31" t="s">
        <v>120</v>
      </c>
      <c r="G278" s="111" t="s">
        <v>576</v>
      </c>
      <c r="H278" s="37">
        <v>1</v>
      </c>
    </row>
    <row r="279" spans="2:8" x14ac:dyDescent="0.25">
      <c r="B279" s="34">
        <v>43100</v>
      </c>
      <c r="C279" s="16">
        <v>36525</v>
      </c>
      <c r="D279" s="130" t="s">
        <v>851</v>
      </c>
      <c r="E279" s="17">
        <v>372847</v>
      </c>
      <c r="F279" s="31" t="s">
        <v>121</v>
      </c>
      <c r="G279" s="111" t="s">
        <v>576</v>
      </c>
      <c r="H279" s="37">
        <v>1</v>
      </c>
    </row>
    <row r="280" spans="2:8" x14ac:dyDescent="0.25">
      <c r="B280" s="34">
        <v>43100</v>
      </c>
      <c r="C280" s="16">
        <v>36525</v>
      </c>
      <c r="D280" s="130" t="s">
        <v>852</v>
      </c>
      <c r="E280" s="17">
        <v>373078</v>
      </c>
      <c r="F280" s="31" t="s">
        <v>122</v>
      </c>
      <c r="G280" s="111" t="s">
        <v>576</v>
      </c>
      <c r="H280" s="37">
        <v>1</v>
      </c>
    </row>
    <row r="281" spans="2:8" x14ac:dyDescent="0.25">
      <c r="B281" s="34">
        <v>43100</v>
      </c>
      <c r="C281" s="16">
        <v>36525</v>
      </c>
      <c r="D281" s="130" t="s">
        <v>853</v>
      </c>
      <c r="E281" s="17">
        <v>373264</v>
      </c>
      <c r="F281" s="31" t="s">
        <v>123</v>
      </c>
      <c r="G281" s="111" t="s">
        <v>576</v>
      </c>
      <c r="H281" s="37">
        <v>1</v>
      </c>
    </row>
    <row r="282" spans="2:8" x14ac:dyDescent="0.25">
      <c r="B282" s="34">
        <v>43100</v>
      </c>
      <c r="C282" s="16">
        <v>36525</v>
      </c>
      <c r="D282" s="130" t="s">
        <v>854</v>
      </c>
      <c r="E282" s="44">
        <v>373314</v>
      </c>
      <c r="F282" s="36" t="s">
        <v>32</v>
      </c>
      <c r="G282" s="111" t="s">
        <v>576</v>
      </c>
      <c r="H282" s="37">
        <v>1</v>
      </c>
    </row>
    <row r="283" spans="2:8" x14ac:dyDescent="0.25">
      <c r="B283" s="16">
        <v>42562</v>
      </c>
      <c r="C283" s="16">
        <v>42088</v>
      </c>
      <c r="D283" s="130" t="s">
        <v>855</v>
      </c>
      <c r="E283" s="45">
        <v>373395</v>
      </c>
      <c r="F283" s="18" t="s">
        <v>69</v>
      </c>
      <c r="G283" s="111" t="s">
        <v>576</v>
      </c>
      <c r="H283" s="19">
        <v>37374</v>
      </c>
    </row>
    <row r="284" spans="2:8" x14ac:dyDescent="0.25">
      <c r="B284" s="34">
        <v>43100</v>
      </c>
      <c r="C284" s="16">
        <v>36525</v>
      </c>
      <c r="D284" s="130" t="s">
        <v>856</v>
      </c>
      <c r="E284" s="45">
        <v>373398</v>
      </c>
      <c r="F284" s="18" t="s">
        <v>124</v>
      </c>
      <c r="G284" s="111" t="s">
        <v>576</v>
      </c>
      <c r="H284" s="37">
        <v>1</v>
      </c>
    </row>
    <row r="285" spans="2:8" x14ac:dyDescent="0.25">
      <c r="B285" s="16">
        <v>42563</v>
      </c>
      <c r="C285" s="16">
        <v>39243</v>
      </c>
      <c r="D285" s="130" t="s">
        <v>857</v>
      </c>
      <c r="E285" s="45">
        <v>373405</v>
      </c>
      <c r="F285" s="18" t="s">
        <v>125</v>
      </c>
      <c r="G285" s="111" t="s">
        <v>576</v>
      </c>
      <c r="H285" s="19">
        <v>14326</v>
      </c>
    </row>
    <row r="286" spans="2:8" x14ac:dyDescent="0.25">
      <c r="B286" s="34">
        <v>43100</v>
      </c>
      <c r="C286" s="16">
        <v>36525</v>
      </c>
      <c r="D286" s="130" t="s">
        <v>858</v>
      </c>
      <c r="E286" s="45">
        <v>373406</v>
      </c>
      <c r="F286" s="18" t="s">
        <v>62</v>
      </c>
      <c r="G286" s="111" t="s">
        <v>576</v>
      </c>
      <c r="H286" s="37">
        <v>1</v>
      </c>
    </row>
    <row r="287" spans="2:8" x14ac:dyDescent="0.25">
      <c r="B287" s="16">
        <v>42898</v>
      </c>
      <c r="C287" s="16">
        <v>41869</v>
      </c>
      <c r="D287" s="130" t="s">
        <v>859</v>
      </c>
      <c r="E287" s="45">
        <v>373409</v>
      </c>
      <c r="F287" s="18" t="s">
        <v>37</v>
      </c>
      <c r="G287" s="111" t="s">
        <v>576</v>
      </c>
      <c r="H287" s="19">
        <v>4500</v>
      </c>
    </row>
    <row r="288" spans="2:8" x14ac:dyDescent="0.25">
      <c r="B288" s="34">
        <v>43100</v>
      </c>
      <c r="C288" s="16">
        <v>36525</v>
      </c>
      <c r="D288" s="312" t="s">
        <v>867</v>
      </c>
      <c r="E288" s="45">
        <v>373410</v>
      </c>
      <c r="F288" s="18" t="s">
        <v>38</v>
      </c>
      <c r="G288" s="111" t="s">
        <v>576</v>
      </c>
      <c r="H288" s="37">
        <v>1</v>
      </c>
    </row>
    <row r="289" spans="2:8" x14ac:dyDescent="0.25">
      <c r="B289" s="16">
        <v>42899</v>
      </c>
      <c r="C289" s="16">
        <v>41869</v>
      </c>
      <c r="D289" s="130" t="s">
        <v>868</v>
      </c>
      <c r="E289" s="45">
        <v>373411</v>
      </c>
      <c r="F289" s="18" t="s">
        <v>55</v>
      </c>
      <c r="G289" s="111" t="s">
        <v>576</v>
      </c>
      <c r="H289" s="19">
        <v>13400</v>
      </c>
    </row>
    <row r="290" spans="2:8" x14ac:dyDescent="0.25">
      <c r="B290" s="16">
        <v>42919</v>
      </c>
      <c r="C290" s="16">
        <v>41894</v>
      </c>
      <c r="D290" s="130" t="s">
        <v>869</v>
      </c>
      <c r="E290" s="45">
        <v>373412</v>
      </c>
      <c r="F290" s="18" t="s">
        <v>39</v>
      </c>
      <c r="G290" s="111" t="s">
        <v>576</v>
      </c>
      <c r="H290" s="19">
        <v>18130.7</v>
      </c>
    </row>
    <row r="291" spans="2:8" x14ac:dyDescent="0.25">
      <c r="B291" s="34">
        <v>43100</v>
      </c>
      <c r="C291" s="16">
        <v>36525</v>
      </c>
      <c r="D291" s="130" t="s">
        <v>860</v>
      </c>
      <c r="E291" s="45">
        <v>373413</v>
      </c>
      <c r="F291" s="18" t="s">
        <v>32</v>
      </c>
      <c r="G291" s="111" t="s">
        <v>576</v>
      </c>
      <c r="H291" s="37">
        <v>1</v>
      </c>
    </row>
    <row r="292" spans="2:8" x14ac:dyDescent="0.25">
      <c r="B292" s="34">
        <v>43100</v>
      </c>
      <c r="C292" s="16">
        <v>36525</v>
      </c>
      <c r="D292" s="130" t="s">
        <v>861</v>
      </c>
      <c r="E292" s="45">
        <v>373414</v>
      </c>
      <c r="F292" s="18" t="s">
        <v>32</v>
      </c>
      <c r="G292" s="111" t="s">
        <v>576</v>
      </c>
      <c r="H292" s="37">
        <v>1</v>
      </c>
    </row>
    <row r="293" spans="2:8" x14ac:dyDescent="0.25">
      <c r="B293" s="34">
        <v>43100</v>
      </c>
      <c r="C293" s="16">
        <v>36525</v>
      </c>
      <c r="D293" s="130" t="s">
        <v>862</v>
      </c>
      <c r="E293" s="45">
        <v>373415</v>
      </c>
      <c r="F293" s="18" t="s">
        <v>126</v>
      </c>
      <c r="G293" s="111" t="s">
        <v>576</v>
      </c>
      <c r="H293" s="37">
        <v>1</v>
      </c>
    </row>
    <row r="294" spans="2:8" x14ac:dyDescent="0.25">
      <c r="B294" s="34">
        <v>43100</v>
      </c>
      <c r="C294" s="16">
        <v>36525</v>
      </c>
      <c r="D294" s="130" t="s">
        <v>863</v>
      </c>
      <c r="E294" s="45">
        <v>373416</v>
      </c>
      <c r="F294" s="18" t="s">
        <v>57</v>
      </c>
      <c r="G294" s="111" t="s">
        <v>576</v>
      </c>
      <c r="H294" s="37">
        <v>1</v>
      </c>
    </row>
    <row r="295" spans="2:8" x14ac:dyDescent="0.25">
      <c r="B295" s="34">
        <v>43100</v>
      </c>
      <c r="C295" s="16">
        <v>36525</v>
      </c>
      <c r="D295" s="130" t="s">
        <v>864</v>
      </c>
      <c r="E295" s="45">
        <v>373417</v>
      </c>
      <c r="F295" s="31" t="s">
        <v>26</v>
      </c>
      <c r="G295" s="111" t="s">
        <v>576</v>
      </c>
      <c r="H295" s="37">
        <v>1</v>
      </c>
    </row>
    <row r="296" spans="2:8" x14ac:dyDescent="0.25">
      <c r="B296" s="34">
        <v>43100</v>
      </c>
      <c r="C296" s="16">
        <v>36525</v>
      </c>
      <c r="D296" s="130" t="s">
        <v>865</v>
      </c>
      <c r="E296" s="45">
        <v>373418</v>
      </c>
      <c r="F296" s="31" t="s">
        <v>127</v>
      </c>
      <c r="G296" s="111" t="s">
        <v>576</v>
      </c>
      <c r="H296" s="37">
        <v>1</v>
      </c>
    </row>
    <row r="297" spans="2:8" x14ac:dyDescent="0.25">
      <c r="B297" s="16">
        <v>43047</v>
      </c>
      <c r="C297" s="16">
        <v>41015</v>
      </c>
      <c r="D297" s="130" t="s">
        <v>866</v>
      </c>
      <c r="E297" s="45">
        <v>373419</v>
      </c>
      <c r="F297" s="18" t="s">
        <v>37</v>
      </c>
      <c r="G297" s="111" t="s">
        <v>576</v>
      </c>
      <c r="H297" s="19">
        <v>6762.8</v>
      </c>
    </row>
    <row r="298" spans="2:8" x14ac:dyDescent="0.25">
      <c r="B298" s="16">
        <v>42569</v>
      </c>
      <c r="C298" s="16">
        <v>41869</v>
      </c>
      <c r="D298" s="130" t="s">
        <v>870</v>
      </c>
      <c r="E298" s="45">
        <v>373420</v>
      </c>
      <c r="F298" s="18" t="s">
        <v>128</v>
      </c>
      <c r="G298" s="111" t="s">
        <v>576</v>
      </c>
      <c r="H298" s="19">
        <v>13400</v>
      </c>
    </row>
    <row r="299" spans="2:8" x14ac:dyDescent="0.25">
      <c r="B299" s="16">
        <v>42569</v>
      </c>
      <c r="C299" s="16">
        <v>41387</v>
      </c>
      <c r="D299" s="130" t="s">
        <v>875</v>
      </c>
      <c r="E299" s="45">
        <v>373422</v>
      </c>
      <c r="F299" s="18" t="s">
        <v>129</v>
      </c>
      <c r="G299" s="111" t="s">
        <v>576</v>
      </c>
      <c r="H299" s="19">
        <v>4176</v>
      </c>
    </row>
    <row r="300" spans="2:8" x14ac:dyDescent="0.25">
      <c r="B300" s="34">
        <v>43100</v>
      </c>
      <c r="C300" s="16">
        <v>36525</v>
      </c>
      <c r="D300" s="130" t="s">
        <v>876</v>
      </c>
      <c r="E300" s="45">
        <v>377291</v>
      </c>
      <c r="F300" s="31" t="s">
        <v>86</v>
      </c>
      <c r="G300" s="111" t="s">
        <v>576</v>
      </c>
      <c r="H300" s="37">
        <v>1</v>
      </c>
    </row>
    <row r="301" spans="2:8" x14ac:dyDescent="0.25">
      <c r="B301" s="16">
        <v>42877</v>
      </c>
      <c r="C301" s="16">
        <v>41015</v>
      </c>
      <c r="D301" s="130" t="s">
        <v>871</v>
      </c>
      <c r="E301" s="45">
        <v>523337</v>
      </c>
      <c r="F301" s="18" t="s">
        <v>86</v>
      </c>
      <c r="G301" s="111" t="s">
        <v>576</v>
      </c>
      <c r="H301" s="19">
        <v>8120</v>
      </c>
    </row>
    <row r="302" spans="2:8" x14ac:dyDescent="0.25">
      <c r="B302" s="16">
        <v>42919</v>
      </c>
      <c r="C302" s="16">
        <v>39304</v>
      </c>
      <c r="D302" s="130" t="s">
        <v>873</v>
      </c>
      <c r="E302" s="45">
        <v>523338</v>
      </c>
      <c r="F302" s="18" t="s">
        <v>86</v>
      </c>
      <c r="G302" s="111" t="s">
        <v>576</v>
      </c>
      <c r="H302" s="19">
        <v>6554</v>
      </c>
    </row>
    <row r="303" spans="2:8" x14ac:dyDescent="0.25">
      <c r="B303" s="34">
        <v>43100</v>
      </c>
      <c r="C303" s="16">
        <v>36525</v>
      </c>
      <c r="D303" s="130" t="s">
        <v>872</v>
      </c>
      <c r="E303" s="45">
        <v>523340</v>
      </c>
      <c r="F303" s="31" t="s">
        <v>18</v>
      </c>
      <c r="G303" s="111" t="s">
        <v>576</v>
      </c>
      <c r="H303" s="37">
        <v>1</v>
      </c>
    </row>
    <row r="304" spans="2:8" x14ac:dyDescent="0.25">
      <c r="B304" s="16">
        <v>43047</v>
      </c>
      <c r="C304" s="16">
        <v>41786</v>
      </c>
      <c r="D304" s="130" t="s">
        <v>874</v>
      </c>
      <c r="E304" s="45">
        <v>523341</v>
      </c>
      <c r="F304" s="18" t="s">
        <v>103</v>
      </c>
      <c r="G304" s="111" t="s">
        <v>576</v>
      </c>
      <c r="H304" s="19">
        <v>12899.83</v>
      </c>
    </row>
    <row r="305" spans="2:8" x14ac:dyDescent="0.25">
      <c r="B305" s="34">
        <v>43100</v>
      </c>
      <c r="C305" s="16">
        <v>36525</v>
      </c>
      <c r="D305" s="130" t="s">
        <v>883</v>
      </c>
      <c r="E305" s="45">
        <v>523342</v>
      </c>
      <c r="F305" s="31" t="s">
        <v>130</v>
      </c>
      <c r="G305" s="111" t="s">
        <v>576</v>
      </c>
      <c r="H305" s="37">
        <v>1</v>
      </c>
    </row>
    <row r="306" spans="2:8" x14ac:dyDescent="0.25">
      <c r="B306" s="34">
        <v>43100</v>
      </c>
      <c r="C306" s="16">
        <v>36525</v>
      </c>
      <c r="D306" s="130" t="s">
        <v>877</v>
      </c>
      <c r="E306" s="45">
        <v>523405</v>
      </c>
      <c r="F306" s="31" t="s">
        <v>131</v>
      </c>
      <c r="G306" s="111" t="s">
        <v>576</v>
      </c>
      <c r="H306" s="37">
        <v>1</v>
      </c>
    </row>
    <row r="307" spans="2:8" x14ac:dyDescent="0.25">
      <c r="B307" s="16">
        <v>43047</v>
      </c>
      <c r="C307" s="16">
        <v>41015</v>
      </c>
      <c r="D307" s="130" t="s">
        <v>878</v>
      </c>
      <c r="E307" s="45">
        <v>523410</v>
      </c>
      <c r="F307" s="18" t="s">
        <v>39</v>
      </c>
      <c r="G307" s="111" t="s">
        <v>576</v>
      </c>
      <c r="H307" s="19">
        <v>15898.96</v>
      </c>
    </row>
    <row r="308" spans="2:8" x14ac:dyDescent="0.25">
      <c r="B308" s="16">
        <v>43047</v>
      </c>
      <c r="C308" s="16">
        <v>41869</v>
      </c>
      <c r="D308" s="130" t="s">
        <v>882</v>
      </c>
      <c r="E308" s="45">
        <v>523411</v>
      </c>
      <c r="F308" s="18" t="s">
        <v>69</v>
      </c>
      <c r="G308" s="111" t="s">
        <v>576</v>
      </c>
      <c r="H308" s="19">
        <v>19800</v>
      </c>
    </row>
    <row r="309" spans="2:8" x14ac:dyDescent="0.25">
      <c r="B309" s="34">
        <v>43100</v>
      </c>
      <c r="C309" s="16">
        <v>36525</v>
      </c>
      <c r="D309" s="130" t="s">
        <v>879</v>
      </c>
      <c r="E309" s="45">
        <v>523412</v>
      </c>
      <c r="F309" s="31" t="s">
        <v>126</v>
      </c>
      <c r="G309" s="111" t="s">
        <v>576</v>
      </c>
      <c r="H309" s="37">
        <v>1</v>
      </c>
    </row>
    <row r="310" spans="2:8" x14ac:dyDescent="0.25">
      <c r="B310" s="34">
        <v>43100</v>
      </c>
      <c r="C310" s="16">
        <v>36525</v>
      </c>
      <c r="D310" s="130" t="s">
        <v>880</v>
      </c>
      <c r="E310" s="45">
        <v>523413</v>
      </c>
      <c r="F310" s="31" t="s">
        <v>38</v>
      </c>
      <c r="G310" s="111" t="s">
        <v>576</v>
      </c>
      <c r="H310" s="37">
        <v>1</v>
      </c>
    </row>
    <row r="311" spans="2:8" x14ac:dyDescent="0.25">
      <c r="B311" s="34">
        <v>43100</v>
      </c>
      <c r="C311" s="16">
        <v>36525</v>
      </c>
      <c r="D311" s="130" t="s">
        <v>881</v>
      </c>
      <c r="E311" s="45">
        <v>523414</v>
      </c>
      <c r="F311" s="31" t="s">
        <v>55</v>
      </c>
      <c r="G311" s="111" t="s">
        <v>576</v>
      </c>
      <c r="H311" s="37">
        <v>1</v>
      </c>
    </row>
    <row r="312" spans="2:8" ht="15.75" thickBot="1" x14ac:dyDescent="0.3">
      <c r="B312" s="20"/>
      <c r="C312" s="21"/>
      <c r="D312" s="21"/>
      <c r="E312" s="22"/>
      <c r="F312" s="23" t="s">
        <v>70</v>
      </c>
      <c r="G312" s="24"/>
      <c r="H312" s="25">
        <f>SUM(H278:H311)</f>
        <v>175363.28999999998</v>
      </c>
    </row>
    <row r="313" spans="2:8" ht="15.75" thickTop="1" x14ac:dyDescent="0.25">
      <c r="B313" s="42"/>
      <c r="C313" s="43"/>
      <c r="D313" s="43"/>
      <c r="E313" s="28"/>
      <c r="F313" s="27"/>
      <c r="G313" s="29"/>
      <c r="H313" s="46"/>
    </row>
    <row r="314" spans="2:8" x14ac:dyDescent="0.25">
      <c r="B314" s="16">
        <v>43100</v>
      </c>
      <c r="C314" s="16">
        <v>36525</v>
      </c>
      <c r="D314" s="130" t="s">
        <v>884</v>
      </c>
      <c r="E314" s="17">
        <v>373021</v>
      </c>
      <c r="F314" s="18" t="s">
        <v>38</v>
      </c>
      <c r="G314" s="111" t="s">
        <v>577</v>
      </c>
      <c r="H314" s="19">
        <v>1</v>
      </c>
    </row>
    <row r="315" spans="2:8" x14ac:dyDescent="0.25">
      <c r="B315" s="16">
        <v>43021</v>
      </c>
      <c r="C315" s="16">
        <v>40229</v>
      </c>
      <c r="D315" s="130" t="s">
        <v>920</v>
      </c>
      <c r="E315" s="45">
        <v>373092</v>
      </c>
      <c r="F315" s="18" t="s">
        <v>95</v>
      </c>
      <c r="G315" s="111" t="s">
        <v>577</v>
      </c>
      <c r="H315" s="19">
        <v>2900</v>
      </c>
    </row>
    <row r="316" spans="2:8" x14ac:dyDescent="0.25">
      <c r="B316" s="16">
        <v>43020</v>
      </c>
      <c r="C316" s="16">
        <v>41669</v>
      </c>
      <c r="D316" s="130" t="s">
        <v>2015</v>
      </c>
      <c r="E316" s="45">
        <v>377201</v>
      </c>
      <c r="F316" s="18" t="s">
        <v>20</v>
      </c>
      <c r="G316" s="111" t="s">
        <v>577</v>
      </c>
      <c r="H316" s="19">
        <v>5987.02</v>
      </c>
    </row>
    <row r="317" spans="2:8" x14ac:dyDescent="0.25">
      <c r="B317" s="16">
        <v>43020</v>
      </c>
      <c r="C317" s="16">
        <v>41712</v>
      </c>
      <c r="D317" s="130" t="s">
        <v>2016</v>
      </c>
      <c r="E317" s="45">
        <v>377202</v>
      </c>
      <c r="F317" s="18" t="s">
        <v>124</v>
      </c>
      <c r="G317" s="111" t="s">
        <v>577</v>
      </c>
      <c r="H317" s="19">
        <v>3894</v>
      </c>
    </row>
    <row r="318" spans="2:8" x14ac:dyDescent="0.25">
      <c r="B318" s="16">
        <v>43020</v>
      </c>
      <c r="C318" s="16">
        <v>41669</v>
      </c>
      <c r="D318" s="130" t="s">
        <v>2017</v>
      </c>
      <c r="E318" s="45">
        <v>377203</v>
      </c>
      <c r="F318" s="18" t="s">
        <v>54</v>
      </c>
      <c r="G318" s="111" t="s">
        <v>577</v>
      </c>
      <c r="H318" s="19">
        <v>4956</v>
      </c>
    </row>
    <row r="319" spans="2:8" x14ac:dyDescent="0.25">
      <c r="B319" s="16">
        <v>43020</v>
      </c>
      <c r="C319" s="16">
        <v>42130</v>
      </c>
      <c r="D319" s="130" t="s">
        <v>2018</v>
      </c>
      <c r="E319" s="45">
        <v>377204</v>
      </c>
      <c r="F319" s="18" t="s">
        <v>132</v>
      </c>
      <c r="G319" s="111" t="s">
        <v>577</v>
      </c>
      <c r="H319" s="19">
        <v>7552</v>
      </c>
    </row>
    <row r="320" spans="2:8" x14ac:dyDescent="0.25">
      <c r="B320" s="16">
        <v>43020</v>
      </c>
      <c r="C320" s="16">
        <v>41894</v>
      </c>
      <c r="D320" s="130" t="s">
        <v>897</v>
      </c>
      <c r="E320" s="45">
        <v>377205</v>
      </c>
      <c r="F320" s="18" t="s">
        <v>133</v>
      </c>
      <c r="G320" s="111" t="s">
        <v>577</v>
      </c>
      <c r="H320" s="19">
        <v>18130.7</v>
      </c>
    </row>
    <row r="321" spans="2:8" x14ac:dyDescent="0.25">
      <c r="B321" s="16">
        <v>43020</v>
      </c>
      <c r="C321" s="16">
        <v>41677</v>
      </c>
      <c r="D321" s="130" t="s">
        <v>898</v>
      </c>
      <c r="E321" s="45">
        <v>377207</v>
      </c>
      <c r="F321" s="18" t="s">
        <v>33</v>
      </c>
      <c r="G321" s="111" t="s">
        <v>577</v>
      </c>
      <c r="H321" s="19">
        <v>4500</v>
      </c>
    </row>
    <row r="322" spans="2:8" x14ac:dyDescent="0.25">
      <c r="B322" s="16">
        <v>43020</v>
      </c>
      <c r="C322" s="16">
        <v>41677</v>
      </c>
      <c r="D322" s="130" t="s">
        <v>899</v>
      </c>
      <c r="E322" s="45">
        <v>377208</v>
      </c>
      <c r="F322" s="18" t="s">
        <v>38</v>
      </c>
      <c r="G322" s="111" t="s">
        <v>577</v>
      </c>
      <c r="H322" s="19">
        <v>12885</v>
      </c>
    </row>
    <row r="323" spans="2:8" x14ac:dyDescent="0.25">
      <c r="B323" s="16">
        <v>43020</v>
      </c>
      <c r="C323" s="16">
        <v>37680</v>
      </c>
      <c r="D323" s="130" t="s">
        <v>896</v>
      </c>
      <c r="E323" s="45">
        <v>377209</v>
      </c>
      <c r="F323" s="18" t="s">
        <v>55</v>
      </c>
      <c r="G323" s="111" t="s">
        <v>577</v>
      </c>
      <c r="H323" s="19">
        <v>4861.6000000000004</v>
      </c>
    </row>
    <row r="324" spans="2:8" x14ac:dyDescent="0.25">
      <c r="B324" s="16">
        <v>43020</v>
      </c>
      <c r="C324" s="16">
        <v>40211</v>
      </c>
      <c r="D324" s="130" t="s">
        <v>900</v>
      </c>
      <c r="E324" s="45">
        <v>377210</v>
      </c>
      <c r="F324" s="18" t="s">
        <v>134</v>
      </c>
      <c r="G324" s="111" t="s">
        <v>577</v>
      </c>
      <c r="H324" s="19">
        <v>1600</v>
      </c>
    </row>
    <row r="325" spans="2:8" x14ac:dyDescent="0.25">
      <c r="B325" s="16">
        <v>43020</v>
      </c>
      <c r="C325" s="16">
        <v>41894</v>
      </c>
      <c r="D325" s="130" t="s">
        <v>901</v>
      </c>
      <c r="E325" s="45">
        <v>377211</v>
      </c>
      <c r="F325" s="18" t="s">
        <v>19</v>
      </c>
      <c r="G325" s="111" t="s">
        <v>577</v>
      </c>
      <c r="H325" s="19">
        <v>12083</v>
      </c>
    </row>
    <row r="326" spans="2:8" x14ac:dyDescent="0.25">
      <c r="B326" s="16">
        <v>43020</v>
      </c>
      <c r="C326" s="16">
        <v>37892</v>
      </c>
      <c r="D326" s="130" t="s">
        <v>885</v>
      </c>
      <c r="E326" s="45">
        <v>377212</v>
      </c>
      <c r="F326" s="18" t="s">
        <v>19</v>
      </c>
      <c r="G326" s="111" t="s">
        <v>577</v>
      </c>
      <c r="H326" s="19">
        <v>2700</v>
      </c>
    </row>
    <row r="327" spans="2:8" x14ac:dyDescent="0.25">
      <c r="B327" s="16">
        <v>43020</v>
      </c>
      <c r="C327" s="16">
        <v>39611</v>
      </c>
      <c r="D327" s="130" t="s">
        <v>886</v>
      </c>
      <c r="E327" s="45">
        <v>377213</v>
      </c>
      <c r="F327" s="18" t="s">
        <v>14</v>
      </c>
      <c r="G327" s="111" t="s">
        <v>577</v>
      </c>
      <c r="H327" s="19">
        <v>17155.169999999998</v>
      </c>
    </row>
    <row r="328" spans="2:8" x14ac:dyDescent="0.25">
      <c r="B328" s="16">
        <v>43020</v>
      </c>
      <c r="C328" s="16">
        <v>39645</v>
      </c>
      <c r="D328" s="130" t="s">
        <v>887</v>
      </c>
      <c r="E328" s="45">
        <v>377214</v>
      </c>
      <c r="F328" s="18" t="s">
        <v>135</v>
      </c>
      <c r="G328" s="111" t="s">
        <v>577</v>
      </c>
      <c r="H328" s="19">
        <v>1200</v>
      </c>
    </row>
    <row r="329" spans="2:8" x14ac:dyDescent="0.25">
      <c r="B329" s="16">
        <v>43020</v>
      </c>
      <c r="C329" s="16">
        <v>41669</v>
      </c>
      <c r="D329" s="130" t="s">
        <v>902</v>
      </c>
      <c r="E329" s="45">
        <v>377215</v>
      </c>
      <c r="F329" s="18" t="s">
        <v>26</v>
      </c>
      <c r="G329" s="111" t="s">
        <v>577</v>
      </c>
      <c r="H329" s="19">
        <v>5670</v>
      </c>
    </row>
    <row r="330" spans="2:8" x14ac:dyDescent="0.25">
      <c r="B330" s="16">
        <v>43020</v>
      </c>
      <c r="C330" s="16">
        <v>33637</v>
      </c>
      <c r="D330" s="130" t="s">
        <v>888</v>
      </c>
      <c r="E330" s="45">
        <v>377216</v>
      </c>
      <c r="F330" s="18" t="s">
        <v>112</v>
      </c>
      <c r="G330" s="111" t="s">
        <v>577</v>
      </c>
      <c r="H330" s="19">
        <v>2665</v>
      </c>
    </row>
    <row r="331" spans="2:8" x14ac:dyDescent="0.25">
      <c r="B331" s="16">
        <v>43100</v>
      </c>
      <c r="C331" s="16">
        <v>36525</v>
      </c>
      <c r="D331" s="130" t="s">
        <v>889</v>
      </c>
      <c r="E331" s="45">
        <v>377218</v>
      </c>
      <c r="F331" s="18" t="s">
        <v>124</v>
      </c>
      <c r="G331" s="111" t="s">
        <v>577</v>
      </c>
      <c r="H331" s="19">
        <v>1</v>
      </c>
    </row>
    <row r="332" spans="2:8" x14ac:dyDescent="0.25">
      <c r="B332" s="16">
        <v>43020</v>
      </c>
      <c r="C332" s="16">
        <v>33637</v>
      </c>
      <c r="D332" s="130" t="s">
        <v>890</v>
      </c>
      <c r="E332" s="45">
        <v>377219</v>
      </c>
      <c r="F332" s="18" t="s">
        <v>20</v>
      </c>
      <c r="G332" s="111" t="s">
        <v>577</v>
      </c>
      <c r="H332" s="19">
        <v>2665</v>
      </c>
    </row>
    <row r="333" spans="2:8" x14ac:dyDescent="0.25">
      <c r="B333" s="16">
        <v>43020</v>
      </c>
      <c r="C333" s="16">
        <v>41669</v>
      </c>
      <c r="D333" s="130" t="s">
        <v>615</v>
      </c>
      <c r="E333" s="45">
        <v>377220</v>
      </c>
      <c r="F333" s="18" t="s">
        <v>37</v>
      </c>
      <c r="G333" s="111" t="s">
        <v>577</v>
      </c>
      <c r="H333" s="19">
        <v>5000</v>
      </c>
    </row>
    <row r="334" spans="2:8" x14ac:dyDescent="0.25">
      <c r="B334" s="16">
        <v>43020</v>
      </c>
      <c r="C334" s="16">
        <v>39926</v>
      </c>
      <c r="D334" s="130" t="s">
        <v>891</v>
      </c>
      <c r="E334" s="45">
        <v>377222</v>
      </c>
      <c r="F334" s="18" t="s">
        <v>55</v>
      </c>
      <c r="G334" s="111" t="s">
        <v>577</v>
      </c>
      <c r="H334" s="19">
        <v>1600</v>
      </c>
    </row>
    <row r="335" spans="2:8" x14ac:dyDescent="0.25">
      <c r="B335" s="16">
        <v>43100</v>
      </c>
      <c r="C335" s="16">
        <v>36525</v>
      </c>
      <c r="D335" s="130" t="s">
        <v>892</v>
      </c>
      <c r="E335" s="45">
        <v>377223</v>
      </c>
      <c r="F335" s="18" t="s">
        <v>136</v>
      </c>
      <c r="G335" s="111" t="s">
        <v>577</v>
      </c>
      <c r="H335" s="19">
        <v>1</v>
      </c>
    </row>
    <row r="336" spans="2:8" x14ac:dyDescent="0.25">
      <c r="B336" s="16">
        <v>43020</v>
      </c>
      <c r="C336" s="16">
        <v>39926</v>
      </c>
      <c r="D336" s="130" t="s">
        <v>903</v>
      </c>
      <c r="E336" s="45">
        <v>377225</v>
      </c>
      <c r="F336" s="31" t="s">
        <v>112</v>
      </c>
      <c r="G336" s="111" t="s">
        <v>577</v>
      </c>
      <c r="H336" s="19">
        <v>2665</v>
      </c>
    </row>
    <row r="337" spans="2:8" x14ac:dyDescent="0.25">
      <c r="B337" s="16">
        <v>43020</v>
      </c>
      <c r="C337" s="16">
        <v>37892</v>
      </c>
      <c r="D337" s="130" t="s">
        <v>893</v>
      </c>
      <c r="E337" s="45">
        <v>377226</v>
      </c>
      <c r="F337" s="18" t="s">
        <v>20</v>
      </c>
      <c r="G337" s="111" t="s">
        <v>577</v>
      </c>
      <c r="H337" s="19">
        <v>2665</v>
      </c>
    </row>
    <row r="338" spans="2:8" x14ac:dyDescent="0.25">
      <c r="B338" s="16">
        <v>43020</v>
      </c>
      <c r="C338" s="16">
        <v>33637</v>
      </c>
      <c r="D338" s="130" t="s">
        <v>894</v>
      </c>
      <c r="E338" s="45">
        <v>377227</v>
      </c>
      <c r="F338" s="18" t="s">
        <v>20</v>
      </c>
      <c r="G338" s="111" t="s">
        <v>577</v>
      </c>
      <c r="H338" s="19">
        <v>530</v>
      </c>
    </row>
    <row r="339" spans="2:8" x14ac:dyDescent="0.25">
      <c r="B339" s="16">
        <v>43020</v>
      </c>
      <c r="C339" s="16">
        <v>33637</v>
      </c>
      <c r="D339" s="130" t="s">
        <v>895</v>
      </c>
      <c r="E339" s="45">
        <v>377228</v>
      </c>
      <c r="F339" s="18" t="s">
        <v>20</v>
      </c>
      <c r="G339" s="111" t="s">
        <v>577</v>
      </c>
      <c r="H339" s="19">
        <v>4050</v>
      </c>
    </row>
    <row r="340" spans="2:8" x14ac:dyDescent="0.25">
      <c r="B340" s="16">
        <v>43020</v>
      </c>
      <c r="C340" s="16">
        <v>41712</v>
      </c>
      <c r="D340" s="130" t="s">
        <v>904</v>
      </c>
      <c r="E340" s="45">
        <v>377230</v>
      </c>
      <c r="F340" s="18" t="s">
        <v>26</v>
      </c>
      <c r="G340" s="111" t="s">
        <v>577</v>
      </c>
      <c r="H340" s="19">
        <v>3894</v>
      </c>
    </row>
    <row r="341" spans="2:8" x14ac:dyDescent="0.25">
      <c r="B341" s="16">
        <v>43021</v>
      </c>
      <c r="C341" s="16">
        <v>41712</v>
      </c>
      <c r="D341" s="130" t="s">
        <v>905</v>
      </c>
      <c r="E341" s="45">
        <v>377231</v>
      </c>
      <c r="F341" s="18" t="s">
        <v>26</v>
      </c>
      <c r="G341" s="111" t="s">
        <v>577</v>
      </c>
      <c r="H341" s="19">
        <v>3894</v>
      </c>
    </row>
    <row r="342" spans="2:8" x14ac:dyDescent="0.25">
      <c r="B342" s="16">
        <v>43021</v>
      </c>
      <c r="C342" s="16">
        <v>41712</v>
      </c>
      <c r="D342" s="130" t="s">
        <v>906</v>
      </c>
      <c r="E342" s="45">
        <v>377233</v>
      </c>
      <c r="F342" s="18" t="s">
        <v>26</v>
      </c>
      <c r="G342" s="111" t="s">
        <v>577</v>
      </c>
      <c r="H342" s="19">
        <v>3894</v>
      </c>
    </row>
    <row r="343" spans="2:8" x14ac:dyDescent="0.25">
      <c r="B343" s="16">
        <v>43021</v>
      </c>
      <c r="C343" s="16">
        <v>40229</v>
      </c>
      <c r="D343" s="130" t="s">
        <v>907</v>
      </c>
      <c r="E343" s="45">
        <v>377234</v>
      </c>
      <c r="F343" s="18" t="s">
        <v>137</v>
      </c>
      <c r="G343" s="111" t="s">
        <v>577</v>
      </c>
      <c r="H343" s="19">
        <v>1750</v>
      </c>
    </row>
    <row r="344" spans="2:8" x14ac:dyDescent="0.25">
      <c r="B344" s="16">
        <v>43021</v>
      </c>
      <c r="C344" s="16">
        <v>37892</v>
      </c>
      <c r="D344" s="130" t="s">
        <v>908</v>
      </c>
      <c r="E344" s="45">
        <v>377236</v>
      </c>
      <c r="F344" s="18" t="s">
        <v>24</v>
      </c>
      <c r="G344" s="111" t="s">
        <v>577</v>
      </c>
      <c r="H344" s="19">
        <v>6554</v>
      </c>
    </row>
    <row r="345" spans="2:8" x14ac:dyDescent="0.25">
      <c r="B345" s="16">
        <v>43021</v>
      </c>
      <c r="C345" s="16">
        <v>37892</v>
      </c>
      <c r="D345" s="130" t="s">
        <v>909</v>
      </c>
      <c r="E345" s="45">
        <v>377237</v>
      </c>
      <c r="F345" s="18" t="s">
        <v>24</v>
      </c>
      <c r="G345" s="111" t="s">
        <v>577</v>
      </c>
      <c r="H345" s="19">
        <v>6554</v>
      </c>
    </row>
    <row r="346" spans="2:8" x14ac:dyDescent="0.25">
      <c r="B346" s="16">
        <v>43100</v>
      </c>
      <c r="C346" s="16">
        <v>36525</v>
      </c>
      <c r="D346" s="130" t="s">
        <v>910</v>
      </c>
      <c r="E346" s="45">
        <v>377238</v>
      </c>
      <c r="F346" s="18" t="s">
        <v>138</v>
      </c>
      <c r="G346" s="111" t="s">
        <v>577</v>
      </c>
      <c r="H346" s="19">
        <v>1</v>
      </c>
    </row>
    <row r="347" spans="2:8" x14ac:dyDescent="0.25">
      <c r="B347" s="16">
        <v>43021</v>
      </c>
      <c r="C347" s="16">
        <v>33637</v>
      </c>
      <c r="D347" s="130" t="s">
        <v>911</v>
      </c>
      <c r="E347" s="45">
        <v>377239</v>
      </c>
      <c r="F347" s="18" t="s">
        <v>139</v>
      </c>
      <c r="G347" s="111" t="s">
        <v>577</v>
      </c>
      <c r="H347" s="19">
        <v>5060</v>
      </c>
    </row>
    <row r="348" spans="2:8" x14ac:dyDescent="0.25">
      <c r="B348" s="16">
        <v>43021</v>
      </c>
      <c r="C348" s="16">
        <v>41690</v>
      </c>
      <c r="D348" s="130" t="s">
        <v>912</v>
      </c>
      <c r="E348" s="45">
        <v>377240</v>
      </c>
      <c r="F348" s="18" t="s">
        <v>37</v>
      </c>
      <c r="G348" s="111" t="s">
        <v>577</v>
      </c>
      <c r="H348" s="19">
        <v>4300</v>
      </c>
    </row>
    <row r="349" spans="2:8" x14ac:dyDescent="0.25">
      <c r="B349" s="16">
        <v>43021</v>
      </c>
      <c r="C349" s="16">
        <v>41894</v>
      </c>
      <c r="D349" s="130" t="s">
        <v>913</v>
      </c>
      <c r="E349" s="45">
        <v>377244</v>
      </c>
      <c r="F349" s="18" t="s">
        <v>133</v>
      </c>
      <c r="G349" s="111" t="s">
        <v>577</v>
      </c>
      <c r="H349" s="19">
        <v>18130.7</v>
      </c>
    </row>
    <row r="350" spans="2:8" x14ac:dyDescent="0.25">
      <c r="B350" s="16">
        <v>43021</v>
      </c>
      <c r="C350" s="16">
        <v>39637</v>
      </c>
      <c r="D350" s="130" t="s">
        <v>917</v>
      </c>
      <c r="E350" s="45">
        <v>377242</v>
      </c>
      <c r="F350" s="18" t="s">
        <v>38</v>
      </c>
      <c r="G350" s="111" t="s">
        <v>577</v>
      </c>
      <c r="H350" s="19">
        <v>35309.49</v>
      </c>
    </row>
    <row r="351" spans="2:8" x14ac:dyDescent="0.25">
      <c r="B351" s="16">
        <v>43021</v>
      </c>
      <c r="C351" s="16">
        <v>37892</v>
      </c>
      <c r="D351" s="130" t="s">
        <v>918</v>
      </c>
      <c r="E351" s="45">
        <v>377235</v>
      </c>
      <c r="F351" s="18" t="s">
        <v>24</v>
      </c>
      <c r="G351" s="111" t="s">
        <v>577</v>
      </c>
      <c r="H351" s="19">
        <v>6554</v>
      </c>
    </row>
    <row r="352" spans="2:8" x14ac:dyDescent="0.25">
      <c r="B352" s="16">
        <v>43100</v>
      </c>
      <c r="C352" s="16">
        <v>36525</v>
      </c>
      <c r="D352" s="130" t="s">
        <v>915</v>
      </c>
      <c r="E352" s="45">
        <v>523418</v>
      </c>
      <c r="F352" s="18" t="s">
        <v>69</v>
      </c>
      <c r="G352" s="111" t="s">
        <v>577</v>
      </c>
      <c r="H352" s="19">
        <v>1</v>
      </c>
    </row>
    <row r="353" spans="2:8" x14ac:dyDescent="0.25">
      <c r="B353" s="16">
        <v>43100</v>
      </c>
      <c r="C353" s="16">
        <v>36525</v>
      </c>
      <c r="D353" s="130" t="s">
        <v>916</v>
      </c>
      <c r="E353" s="45">
        <v>523419</v>
      </c>
      <c r="F353" s="18" t="s">
        <v>69</v>
      </c>
      <c r="G353" s="111" t="s">
        <v>577</v>
      </c>
      <c r="H353" s="19">
        <v>1</v>
      </c>
    </row>
    <row r="354" spans="2:8" x14ac:dyDescent="0.25">
      <c r="B354" s="16">
        <v>43100</v>
      </c>
      <c r="C354" s="16">
        <v>36525</v>
      </c>
      <c r="D354" s="130" t="s">
        <v>919</v>
      </c>
      <c r="E354" s="45">
        <v>523421</v>
      </c>
      <c r="F354" s="18" t="s">
        <v>140</v>
      </c>
      <c r="G354" s="111" t="s">
        <v>577</v>
      </c>
      <c r="H354" s="19">
        <v>1</v>
      </c>
    </row>
    <row r="355" spans="2:8" x14ac:dyDescent="0.25">
      <c r="B355" s="16">
        <v>43100</v>
      </c>
      <c r="C355" s="16">
        <v>36525</v>
      </c>
      <c r="D355" s="130" t="s">
        <v>914</v>
      </c>
      <c r="E355" s="45">
        <v>523820</v>
      </c>
      <c r="F355" s="18" t="s">
        <v>140</v>
      </c>
      <c r="G355" s="111" t="s">
        <v>577</v>
      </c>
      <c r="H355" s="19">
        <v>1</v>
      </c>
    </row>
    <row r="356" spans="2:8" ht="15.75" thickBot="1" x14ac:dyDescent="0.3">
      <c r="B356" s="32"/>
      <c r="C356" s="33"/>
      <c r="D356" s="33"/>
      <c r="E356" s="22"/>
      <c r="F356" s="23" t="s">
        <v>70</v>
      </c>
      <c r="G356" s="24"/>
      <c r="H356" s="25">
        <f>SUM(H314:H355)</f>
        <v>223816.68</v>
      </c>
    </row>
    <row r="357" spans="2:8" ht="15.75" thickTop="1" x14ac:dyDescent="0.25">
      <c r="B357" s="26"/>
      <c r="C357" s="27"/>
      <c r="D357" s="27"/>
      <c r="E357" s="28"/>
      <c r="F357" s="27"/>
      <c r="G357" s="29"/>
      <c r="H357" s="30"/>
    </row>
    <row r="358" spans="2:8" x14ac:dyDescent="0.25">
      <c r="B358" s="16">
        <v>42969</v>
      </c>
      <c r="C358" s="16">
        <v>40007</v>
      </c>
      <c r="D358" s="130" t="s">
        <v>932</v>
      </c>
      <c r="E358" s="45">
        <v>372968</v>
      </c>
      <c r="F358" s="18" t="s">
        <v>141</v>
      </c>
      <c r="G358" s="111" t="s">
        <v>578</v>
      </c>
      <c r="H358" s="19">
        <v>8584</v>
      </c>
    </row>
    <row r="359" spans="2:8" x14ac:dyDescent="0.25">
      <c r="B359" s="16">
        <v>42971</v>
      </c>
      <c r="C359" s="16">
        <v>38593</v>
      </c>
      <c r="D359" s="130" t="s">
        <v>921</v>
      </c>
      <c r="E359" s="45">
        <v>372969</v>
      </c>
      <c r="F359" s="18" t="s">
        <v>22</v>
      </c>
      <c r="G359" s="111" t="s">
        <v>578</v>
      </c>
      <c r="H359" s="19">
        <v>1521.92</v>
      </c>
    </row>
    <row r="360" spans="2:8" x14ac:dyDescent="0.25">
      <c r="B360" s="16">
        <v>42971</v>
      </c>
      <c r="C360" s="16">
        <v>41985</v>
      </c>
      <c r="D360" s="130" t="s">
        <v>931</v>
      </c>
      <c r="E360" s="45">
        <v>372970</v>
      </c>
      <c r="F360" s="18" t="s">
        <v>20</v>
      </c>
      <c r="G360" s="111" t="s">
        <v>578</v>
      </c>
      <c r="H360" s="19">
        <v>6903</v>
      </c>
    </row>
    <row r="361" spans="2:8" x14ac:dyDescent="0.25">
      <c r="B361" s="16">
        <v>42975</v>
      </c>
      <c r="C361" s="16">
        <v>41850</v>
      </c>
      <c r="D361" s="130" t="s">
        <v>927</v>
      </c>
      <c r="E361" s="45">
        <v>372971</v>
      </c>
      <c r="F361" s="18" t="s">
        <v>95</v>
      </c>
      <c r="G361" s="111" t="s">
        <v>578</v>
      </c>
      <c r="H361" s="19">
        <v>1383.75</v>
      </c>
    </row>
    <row r="362" spans="2:8" x14ac:dyDescent="0.25">
      <c r="B362" s="16">
        <v>42975</v>
      </c>
      <c r="C362" s="16">
        <v>40120</v>
      </c>
      <c r="D362" s="130" t="s">
        <v>928</v>
      </c>
      <c r="E362" s="45">
        <v>372972</v>
      </c>
      <c r="F362" s="18" t="s">
        <v>32</v>
      </c>
      <c r="G362" s="111" t="s">
        <v>578</v>
      </c>
      <c r="H362" s="19">
        <v>8120</v>
      </c>
    </row>
    <row r="363" spans="2:8" x14ac:dyDescent="0.25">
      <c r="B363" s="16">
        <v>42975</v>
      </c>
      <c r="C363" s="16">
        <v>41073</v>
      </c>
      <c r="D363" s="130" t="s">
        <v>852</v>
      </c>
      <c r="E363" s="45">
        <v>372973</v>
      </c>
      <c r="F363" s="18" t="s">
        <v>22</v>
      </c>
      <c r="G363" s="111" t="s">
        <v>578</v>
      </c>
      <c r="H363" s="19">
        <v>4282</v>
      </c>
    </row>
    <row r="364" spans="2:8" x14ac:dyDescent="0.25">
      <c r="B364" s="16">
        <v>42975</v>
      </c>
      <c r="C364" s="16">
        <v>41078</v>
      </c>
      <c r="D364" s="130" t="s">
        <v>929</v>
      </c>
      <c r="E364" s="45">
        <v>372974</v>
      </c>
      <c r="F364" s="18" t="s">
        <v>142</v>
      </c>
      <c r="G364" s="111" t="s">
        <v>578</v>
      </c>
      <c r="H364" s="19">
        <v>2088</v>
      </c>
    </row>
    <row r="365" spans="2:8" x14ac:dyDescent="0.25">
      <c r="B365" s="16">
        <v>42975</v>
      </c>
      <c r="C365" s="16">
        <v>41894</v>
      </c>
      <c r="D365" s="130" t="s">
        <v>930</v>
      </c>
      <c r="E365" s="45">
        <v>372976</v>
      </c>
      <c r="F365" s="18" t="s">
        <v>39</v>
      </c>
      <c r="G365" s="111" t="s">
        <v>578</v>
      </c>
      <c r="H365" s="19">
        <v>18130.7</v>
      </c>
    </row>
    <row r="366" spans="2:8" x14ac:dyDescent="0.25">
      <c r="B366" s="16">
        <v>42975</v>
      </c>
      <c r="C366" s="16">
        <v>41015</v>
      </c>
      <c r="D366" s="130" t="s">
        <v>922</v>
      </c>
      <c r="E366" s="45">
        <v>372977</v>
      </c>
      <c r="F366" s="18" t="s">
        <v>33</v>
      </c>
      <c r="G366" s="111" t="s">
        <v>578</v>
      </c>
      <c r="H366" s="19">
        <v>6769.66</v>
      </c>
    </row>
    <row r="367" spans="2:8" x14ac:dyDescent="0.25">
      <c r="B367" s="16">
        <v>42975</v>
      </c>
      <c r="C367" s="16">
        <v>39867</v>
      </c>
      <c r="D367" s="130" t="s">
        <v>923</v>
      </c>
      <c r="E367" s="45">
        <v>372978</v>
      </c>
      <c r="F367" s="18" t="s">
        <v>38</v>
      </c>
      <c r="G367" s="111" t="s">
        <v>578</v>
      </c>
      <c r="H367" s="19">
        <v>49300</v>
      </c>
    </row>
    <row r="368" spans="2:8" x14ac:dyDescent="0.25">
      <c r="B368" s="16">
        <v>42975</v>
      </c>
      <c r="C368" s="16">
        <v>41234</v>
      </c>
      <c r="D368" s="130" t="s">
        <v>924</v>
      </c>
      <c r="E368" s="45">
        <v>372979</v>
      </c>
      <c r="F368" s="18" t="s">
        <v>55</v>
      </c>
      <c r="G368" s="111" t="s">
        <v>578</v>
      </c>
      <c r="H368" s="19">
        <v>2466.6</v>
      </c>
    </row>
    <row r="369" spans="2:8" x14ac:dyDescent="0.25">
      <c r="B369" s="16">
        <v>42975</v>
      </c>
      <c r="C369" s="16">
        <v>41066</v>
      </c>
      <c r="D369" s="130" t="s">
        <v>852</v>
      </c>
      <c r="E369" s="45">
        <v>372981</v>
      </c>
      <c r="F369" s="18" t="s">
        <v>78</v>
      </c>
      <c r="G369" s="111" t="s">
        <v>578</v>
      </c>
      <c r="H369" s="19">
        <v>5568</v>
      </c>
    </row>
    <row r="370" spans="2:8" x14ac:dyDescent="0.25">
      <c r="B370" s="16">
        <v>42975</v>
      </c>
      <c r="C370" s="16">
        <v>41066</v>
      </c>
      <c r="D370" s="130" t="s">
        <v>852</v>
      </c>
      <c r="E370" s="45">
        <v>372982</v>
      </c>
      <c r="F370" s="18" t="s">
        <v>78</v>
      </c>
      <c r="G370" s="111" t="s">
        <v>578</v>
      </c>
      <c r="H370" s="19">
        <v>5568</v>
      </c>
    </row>
    <row r="371" spans="2:8" x14ac:dyDescent="0.25">
      <c r="B371" s="16">
        <v>42975</v>
      </c>
      <c r="C371" s="16">
        <v>41066</v>
      </c>
      <c r="D371" s="130" t="s">
        <v>852</v>
      </c>
      <c r="E371" s="45">
        <v>372983</v>
      </c>
      <c r="F371" s="18" t="s">
        <v>78</v>
      </c>
      <c r="G371" s="111" t="s">
        <v>578</v>
      </c>
      <c r="H371" s="19">
        <v>5568</v>
      </c>
    </row>
    <row r="372" spans="2:8" x14ac:dyDescent="0.25">
      <c r="B372" s="16">
        <v>42975</v>
      </c>
      <c r="C372" s="16">
        <v>34302</v>
      </c>
      <c r="D372" s="130" t="s">
        <v>925</v>
      </c>
      <c r="E372" s="45">
        <v>372984</v>
      </c>
      <c r="F372" s="18" t="s">
        <v>86</v>
      </c>
      <c r="G372" s="111" t="s">
        <v>578</v>
      </c>
      <c r="H372" s="19">
        <v>2400</v>
      </c>
    </row>
    <row r="373" spans="2:8" x14ac:dyDescent="0.25">
      <c r="B373" s="16">
        <v>42975</v>
      </c>
      <c r="C373" s="16">
        <v>34123</v>
      </c>
      <c r="D373" s="130" t="s">
        <v>926</v>
      </c>
      <c r="E373" s="45">
        <v>372987</v>
      </c>
      <c r="F373" s="18" t="s">
        <v>143</v>
      </c>
      <c r="G373" s="111" t="s">
        <v>578</v>
      </c>
      <c r="H373" s="19">
        <v>7452</v>
      </c>
    </row>
    <row r="374" spans="2:8" x14ac:dyDescent="0.25">
      <c r="B374" s="16">
        <v>42975</v>
      </c>
      <c r="C374" s="16">
        <v>41695</v>
      </c>
      <c r="D374" s="130" t="s">
        <v>852</v>
      </c>
      <c r="E374" s="45">
        <v>372989</v>
      </c>
      <c r="F374" s="18" t="s">
        <v>14</v>
      </c>
      <c r="G374" s="111" t="s">
        <v>578</v>
      </c>
      <c r="H374" s="19">
        <v>17825</v>
      </c>
    </row>
    <row r="375" spans="2:8" x14ac:dyDescent="0.25">
      <c r="B375" s="16">
        <v>42975</v>
      </c>
      <c r="C375" s="16">
        <v>40989</v>
      </c>
      <c r="D375" s="130" t="s">
        <v>933</v>
      </c>
      <c r="E375" s="45">
        <v>372990</v>
      </c>
      <c r="F375" s="18" t="s">
        <v>144</v>
      </c>
      <c r="G375" s="111" t="s">
        <v>578</v>
      </c>
      <c r="H375" s="19">
        <v>6902</v>
      </c>
    </row>
    <row r="376" spans="2:8" x14ac:dyDescent="0.25">
      <c r="B376" s="16">
        <v>42975</v>
      </c>
      <c r="C376" s="16">
        <v>40989</v>
      </c>
      <c r="D376" s="130" t="s">
        <v>934</v>
      </c>
      <c r="E376" s="45">
        <v>372991</v>
      </c>
      <c r="F376" s="18" t="s">
        <v>26</v>
      </c>
      <c r="G376" s="111" t="s">
        <v>578</v>
      </c>
      <c r="H376" s="19">
        <v>6902</v>
      </c>
    </row>
    <row r="377" spans="2:8" x14ac:dyDescent="0.25">
      <c r="B377" s="16">
        <v>42975</v>
      </c>
      <c r="C377" s="16">
        <v>41116</v>
      </c>
      <c r="D377" s="130" t="s">
        <v>935</v>
      </c>
      <c r="E377" s="45">
        <v>372992</v>
      </c>
      <c r="F377" s="18" t="s">
        <v>33</v>
      </c>
      <c r="G377" s="111" t="s">
        <v>578</v>
      </c>
      <c r="H377" s="19">
        <v>6844</v>
      </c>
    </row>
    <row r="378" spans="2:8" x14ac:dyDescent="0.25">
      <c r="B378" s="16">
        <v>42975</v>
      </c>
      <c r="C378" s="16">
        <v>40990</v>
      </c>
      <c r="D378" s="130" t="s">
        <v>941</v>
      </c>
      <c r="E378" s="45">
        <v>372993</v>
      </c>
      <c r="F378" s="18" t="s">
        <v>38</v>
      </c>
      <c r="G378" s="111" t="s">
        <v>578</v>
      </c>
      <c r="H378" s="19">
        <v>34916</v>
      </c>
    </row>
    <row r="379" spans="2:8" x14ac:dyDescent="0.25">
      <c r="B379" s="16">
        <v>42975</v>
      </c>
      <c r="C379" s="16">
        <v>41227</v>
      </c>
      <c r="D379" s="130" t="s">
        <v>940</v>
      </c>
      <c r="E379" s="45">
        <v>372994</v>
      </c>
      <c r="F379" s="18" t="s">
        <v>55</v>
      </c>
      <c r="G379" s="111" t="s">
        <v>578</v>
      </c>
      <c r="H379" s="19">
        <v>2509.0700000000002</v>
      </c>
    </row>
    <row r="380" spans="2:8" x14ac:dyDescent="0.25">
      <c r="B380" s="16">
        <v>42975</v>
      </c>
      <c r="C380" s="16">
        <v>41985</v>
      </c>
      <c r="D380" s="130" t="s">
        <v>936</v>
      </c>
      <c r="E380" s="45">
        <v>372996</v>
      </c>
      <c r="F380" s="18" t="s">
        <v>32</v>
      </c>
      <c r="G380" s="111" t="s">
        <v>578</v>
      </c>
      <c r="H380" s="19">
        <v>6903</v>
      </c>
    </row>
    <row r="381" spans="2:8" x14ac:dyDescent="0.25">
      <c r="B381" s="16">
        <v>42975</v>
      </c>
      <c r="C381" s="16">
        <v>41387</v>
      </c>
      <c r="D381" s="130" t="s">
        <v>937</v>
      </c>
      <c r="E381" s="45">
        <v>372997</v>
      </c>
      <c r="F381" s="18" t="s">
        <v>32</v>
      </c>
      <c r="G381" s="111" t="s">
        <v>578</v>
      </c>
      <c r="H381" s="19">
        <v>5987.02</v>
      </c>
    </row>
    <row r="382" spans="2:8" x14ac:dyDescent="0.25">
      <c r="B382" s="16">
        <v>42975</v>
      </c>
      <c r="C382" s="16">
        <v>42272</v>
      </c>
      <c r="D382" s="130" t="s">
        <v>938</v>
      </c>
      <c r="E382" s="45">
        <v>372998</v>
      </c>
      <c r="F382" s="18" t="s">
        <v>145</v>
      </c>
      <c r="G382" s="111" t="s">
        <v>578</v>
      </c>
      <c r="H382" s="19">
        <v>5829.2</v>
      </c>
    </row>
    <row r="383" spans="2:8" x14ac:dyDescent="0.25">
      <c r="B383" s="16">
        <v>42975</v>
      </c>
      <c r="C383" s="16">
        <v>40989</v>
      </c>
      <c r="D383" s="130" t="s">
        <v>939</v>
      </c>
      <c r="E383" s="45">
        <v>372999</v>
      </c>
      <c r="F383" s="18" t="s">
        <v>146</v>
      </c>
      <c r="G383" s="111" t="s">
        <v>578</v>
      </c>
      <c r="H383" s="19">
        <v>4582</v>
      </c>
    </row>
    <row r="384" spans="2:8" x14ac:dyDescent="0.25">
      <c r="B384" s="16">
        <v>42975</v>
      </c>
      <c r="C384" s="16">
        <v>34198</v>
      </c>
      <c r="D384" s="130" t="s">
        <v>942</v>
      </c>
      <c r="E384" s="45">
        <v>373000</v>
      </c>
      <c r="F384" s="18" t="s">
        <v>112</v>
      </c>
      <c r="G384" s="111" t="s">
        <v>578</v>
      </c>
      <c r="H384" s="19">
        <v>5875</v>
      </c>
    </row>
    <row r="385" spans="2:8" x14ac:dyDescent="0.25">
      <c r="B385" s="16">
        <v>42975</v>
      </c>
      <c r="C385" s="16">
        <v>39926</v>
      </c>
      <c r="D385" s="130" t="s">
        <v>943</v>
      </c>
      <c r="E385" s="45">
        <v>523357</v>
      </c>
      <c r="F385" s="18" t="s">
        <v>69</v>
      </c>
      <c r="G385" s="111" t="s">
        <v>578</v>
      </c>
      <c r="H385" s="19">
        <v>28478</v>
      </c>
    </row>
    <row r="386" spans="2:8" x14ac:dyDescent="0.25">
      <c r="B386" s="16">
        <v>42975</v>
      </c>
      <c r="C386" s="16">
        <v>39974</v>
      </c>
      <c r="D386" s="130" t="s">
        <v>944</v>
      </c>
      <c r="E386" s="45">
        <v>523358</v>
      </c>
      <c r="F386" s="18" t="s">
        <v>103</v>
      </c>
      <c r="G386" s="111" t="s">
        <v>578</v>
      </c>
      <c r="H386" s="19">
        <v>37352</v>
      </c>
    </row>
    <row r="387" spans="2:8" ht="15.75" thickBot="1" x14ac:dyDescent="0.3">
      <c r="B387" s="20"/>
      <c r="C387" s="21"/>
      <c r="D387" s="21"/>
      <c r="E387" s="22"/>
      <c r="F387" s="23" t="s">
        <v>70</v>
      </c>
      <c r="G387" s="24"/>
      <c r="H387" s="25">
        <f>SUM(H358:H386)</f>
        <v>307009.92000000004</v>
      </c>
    </row>
    <row r="388" spans="2:8" ht="15.75" thickTop="1" x14ac:dyDescent="0.25">
      <c r="B388" s="26"/>
      <c r="C388" s="27"/>
      <c r="D388" s="27"/>
      <c r="E388" s="47"/>
      <c r="F388" s="27"/>
      <c r="G388" s="29"/>
      <c r="H388" s="30"/>
    </row>
    <row r="389" spans="2:8" x14ac:dyDescent="0.25">
      <c r="B389" s="16">
        <v>43021</v>
      </c>
      <c r="C389" s="16">
        <v>36377</v>
      </c>
      <c r="D389" s="130" t="s">
        <v>962</v>
      </c>
      <c r="E389" s="17">
        <v>377249</v>
      </c>
      <c r="F389" s="18" t="s">
        <v>141</v>
      </c>
      <c r="G389" s="111" t="s">
        <v>579</v>
      </c>
      <c r="H389" s="19">
        <v>2700</v>
      </c>
    </row>
    <row r="390" spans="2:8" x14ac:dyDescent="0.25">
      <c r="B390" s="16">
        <v>43021</v>
      </c>
      <c r="C390" s="16">
        <v>41773</v>
      </c>
      <c r="D390" s="130" t="s">
        <v>963</v>
      </c>
      <c r="E390" s="17">
        <v>377250</v>
      </c>
      <c r="F390" s="18" t="s">
        <v>14</v>
      </c>
      <c r="G390" s="111" t="s">
        <v>579</v>
      </c>
      <c r="H390" s="19">
        <v>25400</v>
      </c>
    </row>
    <row r="391" spans="2:8" x14ac:dyDescent="0.25">
      <c r="B391" s="16">
        <v>43021</v>
      </c>
      <c r="C391" s="16">
        <v>41967</v>
      </c>
      <c r="D391" s="130" t="s">
        <v>964</v>
      </c>
      <c r="E391" s="17">
        <v>377251</v>
      </c>
      <c r="F391" s="18" t="s">
        <v>147</v>
      </c>
      <c r="G391" s="111" t="s">
        <v>579</v>
      </c>
      <c r="H391" s="19">
        <v>1260.6400000000001</v>
      </c>
    </row>
    <row r="392" spans="2:8" x14ac:dyDescent="0.25">
      <c r="B392" s="16">
        <v>43021</v>
      </c>
      <c r="C392" s="16">
        <v>40970</v>
      </c>
      <c r="D392" s="130" t="s">
        <v>965</v>
      </c>
      <c r="E392" s="17">
        <v>377252</v>
      </c>
      <c r="F392" s="18" t="s">
        <v>20</v>
      </c>
      <c r="G392" s="111" t="s">
        <v>579</v>
      </c>
      <c r="H392" s="19">
        <v>6478.8</v>
      </c>
    </row>
    <row r="393" spans="2:8" x14ac:dyDescent="0.25">
      <c r="B393" s="16">
        <v>43021</v>
      </c>
      <c r="C393" s="16">
        <v>40560</v>
      </c>
      <c r="D393" s="130" t="s">
        <v>966</v>
      </c>
      <c r="E393" s="17">
        <v>377253</v>
      </c>
      <c r="F393" s="18" t="s">
        <v>148</v>
      </c>
      <c r="G393" s="111" t="s">
        <v>579</v>
      </c>
      <c r="H393" s="19">
        <v>8660</v>
      </c>
    </row>
    <row r="394" spans="2:8" x14ac:dyDescent="0.25">
      <c r="B394" s="16">
        <v>43021</v>
      </c>
      <c r="C394" s="16">
        <v>41712</v>
      </c>
      <c r="D394" s="130" t="s">
        <v>967</v>
      </c>
      <c r="E394" s="17">
        <v>377255</v>
      </c>
      <c r="F394" s="18" t="s">
        <v>149</v>
      </c>
      <c r="G394" s="111" t="s">
        <v>579</v>
      </c>
      <c r="H394" s="19">
        <v>3665.26</v>
      </c>
    </row>
    <row r="395" spans="2:8" x14ac:dyDescent="0.25">
      <c r="B395" s="16">
        <v>43021</v>
      </c>
      <c r="C395" s="16">
        <v>38459</v>
      </c>
      <c r="D395" s="130" t="s">
        <v>945</v>
      </c>
      <c r="E395" s="17">
        <v>377256</v>
      </c>
      <c r="F395" s="18" t="s">
        <v>112</v>
      </c>
      <c r="G395" s="111" t="s">
        <v>579</v>
      </c>
      <c r="H395" s="19">
        <v>6960</v>
      </c>
    </row>
    <row r="396" spans="2:8" x14ac:dyDescent="0.25">
      <c r="B396" s="16">
        <v>43021</v>
      </c>
      <c r="C396" s="16">
        <v>36387</v>
      </c>
      <c r="D396" s="130" t="s">
        <v>946</v>
      </c>
      <c r="E396" s="17">
        <v>377257</v>
      </c>
      <c r="F396" s="18" t="s">
        <v>112</v>
      </c>
      <c r="G396" s="111" t="s">
        <v>579</v>
      </c>
      <c r="H396" s="19">
        <v>6960</v>
      </c>
    </row>
    <row r="397" spans="2:8" x14ac:dyDescent="0.25">
      <c r="B397" s="16">
        <v>43100</v>
      </c>
      <c r="C397" s="16">
        <v>36525</v>
      </c>
      <c r="D397" s="130" t="s">
        <v>947</v>
      </c>
      <c r="E397" s="17">
        <v>377258</v>
      </c>
      <c r="F397" s="18" t="s">
        <v>150</v>
      </c>
      <c r="G397" s="111" t="s">
        <v>579</v>
      </c>
      <c r="H397" s="19">
        <v>1</v>
      </c>
    </row>
    <row r="398" spans="2:8" x14ac:dyDescent="0.25">
      <c r="B398" s="16">
        <v>43100</v>
      </c>
      <c r="C398" s="16">
        <v>36525</v>
      </c>
      <c r="D398" s="130" t="s">
        <v>948</v>
      </c>
      <c r="E398" s="17">
        <v>377259</v>
      </c>
      <c r="F398" s="18" t="s">
        <v>150</v>
      </c>
      <c r="G398" s="111" t="s">
        <v>579</v>
      </c>
      <c r="H398" s="19">
        <v>1</v>
      </c>
    </row>
    <row r="399" spans="2:8" x14ac:dyDescent="0.25">
      <c r="B399" s="16">
        <v>43100</v>
      </c>
      <c r="C399" s="16">
        <v>36525</v>
      </c>
      <c r="D399" s="130" t="s">
        <v>949</v>
      </c>
      <c r="E399" s="17">
        <v>377260</v>
      </c>
      <c r="F399" s="18" t="s">
        <v>150</v>
      </c>
      <c r="G399" s="111" t="s">
        <v>579</v>
      </c>
      <c r="H399" s="19">
        <v>1</v>
      </c>
    </row>
    <row r="400" spans="2:8" x14ac:dyDescent="0.25">
      <c r="B400" s="16">
        <v>43100</v>
      </c>
      <c r="C400" s="16">
        <v>36525</v>
      </c>
      <c r="D400" s="130" t="s">
        <v>950</v>
      </c>
      <c r="E400" s="17">
        <v>377261</v>
      </c>
      <c r="F400" s="18" t="s">
        <v>150</v>
      </c>
      <c r="G400" s="111" t="s">
        <v>579</v>
      </c>
      <c r="H400" s="19">
        <v>1</v>
      </c>
    </row>
    <row r="401" spans="2:8" x14ac:dyDescent="0.25">
      <c r="B401" s="16">
        <v>43024</v>
      </c>
      <c r="C401" s="16">
        <v>39189</v>
      </c>
      <c r="D401" s="130" t="s">
        <v>951</v>
      </c>
      <c r="E401" s="17">
        <v>377262</v>
      </c>
      <c r="F401" s="18" t="s">
        <v>26</v>
      </c>
      <c r="G401" s="111" t="s">
        <v>579</v>
      </c>
      <c r="H401" s="19">
        <v>3200</v>
      </c>
    </row>
    <row r="402" spans="2:8" x14ac:dyDescent="0.25">
      <c r="B402" s="16">
        <v>43100</v>
      </c>
      <c r="C402" s="16">
        <v>36525</v>
      </c>
      <c r="D402" s="130" t="s">
        <v>853</v>
      </c>
      <c r="E402" s="17">
        <v>377263</v>
      </c>
      <c r="F402" s="18" t="s">
        <v>124</v>
      </c>
      <c r="G402" s="111" t="s">
        <v>579</v>
      </c>
      <c r="H402" s="19">
        <v>1</v>
      </c>
    </row>
    <row r="403" spans="2:8" x14ac:dyDescent="0.25">
      <c r="B403" s="16">
        <v>43100</v>
      </c>
      <c r="C403" s="16">
        <v>36525</v>
      </c>
      <c r="D403" s="130" t="s">
        <v>853</v>
      </c>
      <c r="E403" s="17">
        <v>377264</v>
      </c>
      <c r="F403" s="18" t="s">
        <v>124</v>
      </c>
      <c r="G403" s="111" t="s">
        <v>579</v>
      </c>
      <c r="H403" s="19">
        <v>1</v>
      </c>
    </row>
    <row r="404" spans="2:8" x14ac:dyDescent="0.25">
      <c r="B404" s="16">
        <v>43100</v>
      </c>
      <c r="C404" s="16">
        <v>36525</v>
      </c>
      <c r="D404" s="130" t="s">
        <v>853</v>
      </c>
      <c r="E404" s="17">
        <v>377265</v>
      </c>
      <c r="F404" s="18" t="s">
        <v>124</v>
      </c>
      <c r="G404" s="111" t="s">
        <v>579</v>
      </c>
      <c r="H404" s="19">
        <v>1</v>
      </c>
    </row>
    <row r="405" spans="2:8" x14ac:dyDescent="0.25">
      <c r="B405" s="16">
        <v>43024</v>
      </c>
      <c r="C405" s="16">
        <v>40970</v>
      </c>
      <c r="D405" s="130" t="s">
        <v>952</v>
      </c>
      <c r="E405" s="17">
        <v>377267</v>
      </c>
      <c r="F405" s="18" t="s">
        <v>26</v>
      </c>
      <c r="G405" s="111" t="s">
        <v>579</v>
      </c>
      <c r="H405" s="19">
        <v>6449.6</v>
      </c>
    </row>
    <row r="406" spans="2:8" x14ac:dyDescent="0.25">
      <c r="B406" s="16">
        <v>43024</v>
      </c>
      <c r="C406" s="16">
        <v>40970</v>
      </c>
      <c r="D406" s="130" t="s">
        <v>953</v>
      </c>
      <c r="E406" s="17">
        <v>377268</v>
      </c>
      <c r="F406" s="18" t="s">
        <v>26</v>
      </c>
      <c r="G406" s="111" t="s">
        <v>579</v>
      </c>
      <c r="H406" s="19">
        <v>6449.6</v>
      </c>
    </row>
    <row r="407" spans="2:8" x14ac:dyDescent="0.25">
      <c r="B407" s="16">
        <v>43024</v>
      </c>
      <c r="C407" s="16">
        <v>34068</v>
      </c>
      <c r="D407" s="130" t="s">
        <v>954</v>
      </c>
      <c r="E407" s="17">
        <v>377269</v>
      </c>
      <c r="F407" s="18" t="s">
        <v>24</v>
      </c>
      <c r="G407" s="111" t="s">
        <v>579</v>
      </c>
      <c r="H407" s="19">
        <v>980</v>
      </c>
    </row>
    <row r="408" spans="2:8" x14ac:dyDescent="0.25">
      <c r="B408" s="16">
        <v>43024</v>
      </c>
      <c r="C408" s="16">
        <v>34068</v>
      </c>
      <c r="D408" s="130" t="s">
        <v>955</v>
      </c>
      <c r="E408" s="17">
        <v>377270</v>
      </c>
      <c r="F408" s="18" t="s">
        <v>24</v>
      </c>
      <c r="G408" s="111" t="s">
        <v>579</v>
      </c>
      <c r="H408" s="19">
        <v>980</v>
      </c>
    </row>
    <row r="409" spans="2:8" x14ac:dyDescent="0.25">
      <c r="B409" s="16">
        <v>43024</v>
      </c>
      <c r="C409" s="16">
        <v>39189</v>
      </c>
      <c r="D409" s="130" t="s">
        <v>956</v>
      </c>
      <c r="E409" s="17">
        <v>377272</v>
      </c>
      <c r="F409" s="18" t="s">
        <v>95</v>
      </c>
      <c r="G409" s="111" t="s">
        <v>579</v>
      </c>
      <c r="H409" s="19">
        <v>2300</v>
      </c>
    </row>
    <row r="410" spans="2:8" x14ac:dyDescent="0.25">
      <c r="B410" s="16">
        <v>43024</v>
      </c>
      <c r="C410" s="16">
        <v>41811</v>
      </c>
      <c r="D410" s="130" t="s">
        <v>957</v>
      </c>
      <c r="E410" s="17">
        <v>377274</v>
      </c>
      <c r="F410" s="18" t="s">
        <v>22</v>
      </c>
      <c r="G410" s="111" t="s">
        <v>579</v>
      </c>
      <c r="H410" s="19">
        <v>2665</v>
      </c>
    </row>
    <row r="411" spans="2:8" x14ac:dyDescent="0.25">
      <c r="B411" s="16">
        <v>43100</v>
      </c>
      <c r="C411" s="16">
        <v>36525</v>
      </c>
      <c r="D411" s="130" t="s">
        <v>958</v>
      </c>
      <c r="E411" s="17">
        <v>377281</v>
      </c>
      <c r="F411" s="18" t="s">
        <v>151</v>
      </c>
      <c r="G411" s="111" t="s">
        <v>579</v>
      </c>
      <c r="H411" s="19">
        <v>1</v>
      </c>
    </row>
    <row r="412" spans="2:8" x14ac:dyDescent="0.25">
      <c r="B412" s="16">
        <v>43034</v>
      </c>
      <c r="C412" s="16">
        <v>40283</v>
      </c>
      <c r="D412" s="130" t="s">
        <v>959</v>
      </c>
      <c r="E412" s="17">
        <v>377400</v>
      </c>
      <c r="F412" s="18" t="s">
        <v>71</v>
      </c>
      <c r="G412" s="111" t="s">
        <v>579</v>
      </c>
      <c r="H412" s="19">
        <v>16117.04</v>
      </c>
    </row>
    <row r="413" spans="2:8" x14ac:dyDescent="0.25">
      <c r="B413" s="16">
        <v>43034</v>
      </c>
      <c r="C413" s="16">
        <v>40283</v>
      </c>
      <c r="D413" s="130" t="s">
        <v>960</v>
      </c>
      <c r="E413" s="17">
        <v>386022</v>
      </c>
      <c r="F413" s="18" t="s">
        <v>71</v>
      </c>
      <c r="G413" s="111" t="s">
        <v>579</v>
      </c>
      <c r="H413" s="19">
        <v>16117.04</v>
      </c>
    </row>
    <row r="414" spans="2:8" x14ac:dyDescent="0.25">
      <c r="B414" s="16">
        <v>43034</v>
      </c>
      <c r="C414" s="16">
        <v>41926</v>
      </c>
      <c r="D414" s="130" t="s">
        <v>961</v>
      </c>
      <c r="E414" s="17">
        <v>386023</v>
      </c>
      <c r="F414" s="18" t="s">
        <v>14</v>
      </c>
      <c r="G414" s="111" t="s">
        <v>579</v>
      </c>
      <c r="H414" s="19">
        <v>27730</v>
      </c>
    </row>
    <row r="415" spans="2:8" ht="15.75" thickBot="1" x14ac:dyDescent="0.3">
      <c r="B415" s="20"/>
      <c r="C415" s="21"/>
      <c r="D415" s="21"/>
      <c r="E415" s="22"/>
      <c r="F415" s="23" t="s">
        <v>70</v>
      </c>
      <c r="G415" s="48"/>
      <c r="H415" s="25">
        <f>SUM(H389:H414)</f>
        <v>145080.98000000001</v>
      </c>
    </row>
    <row r="416" spans="2:8" ht="15.75" thickTop="1" x14ac:dyDescent="0.25">
      <c r="B416" s="26"/>
      <c r="C416" s="27"/>
      <c r="D416" s="27"/>
      <c r="E416" s="28"/>
      <c r="F416" s="27"/>
      <c r="G416" s="49"/>
      <c r="H416" s="30"/>
    </row>
    <row r="417" spans="2:8" x14ac:dyDescent="0.25">
      <c r="B417" s="16">
        <v>42608</v>
      </c>
      <c r="C417" s="16">
        <v>41712</v>
      </c>
      <c r="D417" s="130" t="s">
        <v>974</v>
      </c>
      <c r="E417" s="17">
        <v>372507</v>
      </c>
      <c r="F417" s="18" t="s">
        <v>152</v>
      </c>
      <c r="G417" s="112" t="s">
        <v>580</v>
      </c>
      <c r="H417" s="19">
        <v>5782</v>
      </c>
    </row>
    <row r="418" spans="2:8" x14ac:dyDescent="0.25">
      <c r="B418" s="16">
        <v>42627</v>
      </c>
      <c r="C418" s="16">
        <v>41967</v>
      </c>
      <c r="D418" s="130" t="s">
        <v>975</v>
      </c>
      <c r="E418" s="50">
        <v>372521</v>
      </c>
      <c r="F418" s="18" t="s">
        <v>153</v>
      </c>
      <c r="G418" s="112" t="s">
        <v>580</v>
      </c>
      <c r="H418" s="19">
        <v>2591.2800000000002</v>
      </c>
    </row>
    <row r="419" spans="2:8" x14ac:dyDescent="0.25">
      <c r="B419" s="16">
        <v>42627</v>
      </c>
      <c r="C419" s="16">
        <v>41967</v>
      </c>
      <c r="D419" s="130" t="s">
        <v>976</v>
      </c>
      <c r="E419" s="50">
        <v>372522</v>
      </c>
      <c r="F419" s="18" t="s">
        <v>153</v>
      </c>
      <c r="G419" s="112" t="s">
        <v>580</v>
      </c>
      <c r="H419" s="19">
        <v>2591.2800000000002</v>
      </c>
    </row>
    <row r="420" spans="2:8" x14ac:dyDescent="0.25">
      <c r="B420" s="16">
        <v>43100</v>
      </c>
      <c r="C420" s="16">
        <v>36525</v>
      </c>
      <c r="D420" s="130" t="s">
        <v>980</v>
      </c>
      <c r="E420" s="50">
        <v>372523</v>
      </c>
      <c r="F420" s="31" t="s">
        <v>154</v>
      </c>
      <c r="G420" s="112" t="s">
        <v>580</v>
      </c>
      <c r="H420" s="19">
        <v>1</v>
      </c>
    </row>
    <row r="421" spans="2:8" x14ac:dyDescent="0.25">
      <c r="B421" s="16">
        <v>42629</v>
      </c>
      <c r="C421" s="16">
        <v>41422</v>
      </c>
      <c r="D421" s="130" t="s">
        <v>977</v>
      </c>
      <c r="E421" s="45">
        <v>372524</v>
      </c>
      <c r="F421" s="18" t="s">
        <v>155</v>
      </c>
      <c r="G421" s="112" t="s">
        <v>580</v>
      </c>
      <c r="H421" s="19">
        <v>7044.6</v>
      </c>
    </row>
    <row r="422" spans="2:8" x14ac:dyDescent="0.25">
      <c r="B422" s="16">
        <v>42628</v>
      </c>
      <c r="C422" s="16">
        <v>40375</v>
      </c>
      <c r="D422" s="130" t="s">
        <v>978</v>
      </c>
      <c r="E422" s="45">
        <v>372525</v>
      </c>
      <c r="F422" s="18" t="s">
        <v>156</v>
      </c>
      <c r="G422" s="112" t="s">
        <v>580</v>
      </c>
      <c r="H422" s="19">
        <v>4118</v>
      </c>
    </row>
    <row r="423" spans="2:8" x14ac:dyDescent="0.25">
      <c r="B423" s="16">
        <v>42629</v>
      </c>
      <c r="C423" s="16">
        <v>41113</v>
      </c>
      <c r="D423" s="130" t="s">
        <v>979</v>
      </c>
      <c r="E423" s="45">
        <v>372526</v>
      </c>
      <c r="F423" s="18" t="s">
        <v>89</v>
      </c>
      <c r="G423" s="112" t="s">
        <v>580</v>
      </c>
      <c r="H423" s="19">
        <v>6844</v>
      </c>
    </row>
    <row r="424" spans="2:8" x14ac:dyDescent="0.25">
      <c r="B424" s="16">
        <v>42935</v>
      </c>
      <c r="C424" s="16">
        <v>39729</v>
      </c>
      <c r="D424" s="130" t="s">
        <v>968</v>
      </c>
      <c r="E424" s="45">
        <v>372527</v>
      </c>
      <c r="F424" s="18" t="s">
        <v>38</v>
      </c>
      <c r="G424" s="112" t="s">
        <v>580</v>
      </c>
      <c r="H424" s="19">
        <v>38500.01</v>
      </c>
    </row>
    <row r="425" spans="2:8" x14ac:dyDescent="0.25">
      <c r="B425" s="16">
        <v>42628</v>
      </c>
      <c r="C425" s="16">
        <v>40241</v>
      </c>
      <c r="D425" s="130" t="s">
        <v>969</v>
      </c>
      <c r="E425" s="45">
        <v>372528</v>
      </c>
      <c r="F425" s="18" t="s">
        <v>55</v>
      </c>
      <c r="G425" s="112" t="s">
        <v>580</v>
      </c>
      <c r="H425" s="19">
        <v>3712</v>
      </c>
    </row>
    <row r="426" spans="2:8" x14ac:dyDescent="0.25">
      <c r="B426" s="16">
        <v>42935</v>
      </c>
      <c r="C426" s="16">
        <v>39948</v>
      </c>
      <c r="D426" s="130" t="s">
        <v>981</v>
      </c>
      <c r="E426" s="45">
        <v>372529</v>
      </c>
      <c r="F426" s="18" t="s">
        <v>120</v>
      </c>
      <c r="G426" s="112" t="s">
        <v>580</v>
      </c>
      <c r="H426" s="19">
        <v>6844</v>
      </c>
    </row>
    <row r="427" spans="2:8" x14ac:dyDescent="0.25">
      <c r="B427" s="16">
        <v>42935</v>
      </c>
      <c r="C427" s="16">
        <v>41850</v>
      </c>
      <c r="D427" s="130" t="s">
        <v>982</v>
      </c>
      <c r="E427" s="50">
        <v>372530</v>
      </c>
      <c r="F427" s="18" t="s">
        <v>120</v>
      </c>
      <c r="G427" s="112" t="s">
        <v>580</v>
      </c>
      <c r="H427" s="19">
        <v>7198</v>
      </c>
    </row>
    <row r="428" spans="2:8" x14ac:dyDescent="0.25">
      <c r="B428" s="16">
        <v>42935</v>
      </c>
      <c r="C428" s="16">
        <v>41851</v>
      </c>
      <c r="D428" s="130" t="s">
        <v>983</v>
      </c>
      <c r="E428" s="45">
        <v>372531</v>
      </c>
      <c r="F428" s="18" t="s">
        <v>32</v>
      </c>
      <c r="G428" s="112" t="s">
        <v>580</v>
      </c>
      <c r="H428" s="19">
        <v>7198</v>
      </c>
    </row>
    <row r="429" spans="2:8" x14ac:dyDescent="0.25">
      <c r="B429" s="16">
        <v>43100</v>
      </c>
      <c r="C429" s="16">
        <v>36525</v>
      </c>
      <c r="D429" s="130" t="s">
        <v>970</v>
      </c>
      <c r="E429" s="45">
        <v>372533</v>
      </c>
      <c r="F429" s="18" t="s">
        <v>157</v>
      </c>
      <c r="G429" s="112" t="s">
        <v>580</v>
      </c>
      <c r="H429" s="19">
        <v>1</v>
      </c>
    </row>
    <row r="430" spans="2:8" x14ac:dyDescent="0.25">
      <c r="B430" s="16">
        <v>42628</v>
      </c>
      <c r="C430" s="16">
        <v>41113</v>
      </c>
      <c r="D430" s="130" t="s">
        <v>971</v>
      </c>
      <c r="E430" s="45">
        <v>372534</v>
      </c>
      <c r="F430" s="18" t="s">
        <v>38</v>
      </c>
      <c r="G430" s="112" t="s">
        <v>580</v>
      </c>
      <c r="H430" s="19">
        <v>33477.599999999999</v>
      </c>
    </row>
    <row r="431" spans="2:8" x14ac:dyDescent="0.25">
      <c r="B431" s="16">
        <v>43100</v>
      </c>
      <c r="C431" s="16">
        <v>36525</v>
      </c>
      <c r="D431" s="130" t="s">
        <v>972</v>
      </c>
      <c r="E431" s="45">
        <v>372535</v>
      </c>
      <c r="F431" s="18" t="s">
        <v>55</v>
      </c>
      <c r="G431" s="112" t="s">
        <v>580</v>
      </c>
      <c r="H431" s="19">
        <v>1</v>
      </c>
    </row>
    <row r="432" spans="2:8" x14ac:dyDescent="0.25">
      <c r="B432" s="16">
        <v>43100</v>
      </c>
      <c r="C432" s="16">
        <v>36525</v>
      </c>
      <c r="D432" s="130" t="s">
        <v>973</v>
      </c>
      <c r="E432" s="45">
        <v>372537</v>
      </c>
      <c r="F432" s="31" t="s">
        <v>158</v>
      </c>
      <c r="G432" s="112" t="s">
        <v>580</v>
      </c>
      <c r="H432" s="19">
        <v>1</v>
      </c>
    </row>
    <row r="433" spans="2:8" x14ac:dyDescent="0.25">
      <c r="B433" s="16">
        <v>42628</v>
      </c>
      <c r="C433" s="16">
        <v>40375</v>
      </c>
      <c r="D433" s="130" t="s">
        <v>984</v>
      </c>
      <c r="E433" s="45">
        <v>372538</v>
      </c>
      <c r="F433" s="18" t="s">
        <v>159</v>
      </c>
      <c r="G433" s="112" t="s">
        <v>580</v>
      </c>
      <c r="H433" s="19">
        <v>4118</v>
      </c>
    </row>
    <row r="434" spans="2:8" x14ac:dyDescent="0.25">
      <c r="B434" s="16">
        <v>42628</v>
      </c>
      <c r="C434" s="16">
        <v>38888</v>
      </c>
      <c r="D434" s="130" t="s">
        <v>985</v>
      </c>
      <c r="E434" s="45">
        <v>372539</v>
      </c>
      <c r="F434" s="18" t="s">
        <v>39</v>
      </c>
      <c r="G434" s="112" t="s">
        <v>580</v>
      </c>
      <c r="H434" s="19">
        <v>28216.2</v>
      </c>
    </row>
    <row r="435" spans="2:8" x14ac:dyDescent="0.25">
      <c r="B435" s="16">
        <v>42935</v>
      </c>
      <c r="C435" s="16">
        <v>41850</v>
      </c>
      <c r="D435" s="130" t="s">
        <v>986</v>
      </c>
      <c r="E435" s="50">
        <v>372540</v>
      </c>
      <c r="F435" s="18" t="s">
        <v>160</v>
      </c>
      <c r="G435" s="112" t="s">
        <v>580</v>
      </c>
      <c r="H435" s="19">
        <v>4987.51</v>
      </c>
    </row>
    <row r="436" spans="2:8" x14ac:dyDescent="0.25">
      <c r="B436" s="16">
        <v>42935</v>
      </c>
      <c r="C436" s="16">
        <v>41778</v>
      </c>
      <c r="D436" s="130" t="s">
        <v>937</v>
      </c>
      <c r="E436" s="45">
        <v>372541</v>
      </c>
      <c r="F436" s="18" t="s">
        <v>161</v>
      </c>
      <c r="G436" s="112" t="s">
        <v>580</v>
      </c>
      <c r="H436" s="19">
        <v>7949.66</v>
      </c>
    </row>
    <row r="437" spans="2:8" x14ac:dyDescent="0.25">
      <c r="B437" s="16">
        <v>42935</v>
      </c>
      <c r="C437" s="16">
        <v>41850</v>
      </c>
      <c r="D437" s="130" t="s">
        <v>987</v>
      </c>
      <c r="E437" s="45">
        <v>372542</v>
      </c>
      <c r="F437" s="18" t="s">
        <v>161</v>
      </c>
      <c r="G437" s="112" t="s">
        <v>580</v>
      </c>
      <c r="H437" s="19">
        <v>4987.51</v>
      </c>
    </row>
    <row r="438" spans="2:8" x14ac:dyDescent="0.25">
      <c r="B438" s="16">
        <v>43100</v>
      </c>
      <c r="C438" s="16">
        <v>36525</v>
      </c>
      <c r="D438" s="130" t="s">
        <v>988</v>
      </c>
      <c r="E438" s="45">
        <v>372543</v>
      </c>
      <c r="F438" s="18" t="s">
        <v>160</v>
      </c>
      <c r="G438" s="112" t="s">
        <v>580</v>
      </c>
      <c r="H438" s="19">
        <v>1</v>
      </c>
    </row>
    <row r="439" spans="2:8" x14ac:dyDescent="0.25">
      <c r="B439" s="16">
        <v>42935</v>
      </c>
      <c r="C439" s="16">
        <v>41850</v>
      </c>
      <c r="D439" s="130" t="s">
        <v>989</v>
      </c>
      <c r="E439" s="45">
        <v>372544</v>
      </c>
      <c r="F439" s="18" t="s">
        <v>86</v>
      </c>
      <c r="G439" s="112" t="s">
        <v>580</v>
      </c>
      <c r="H439" s="19">
        <v>5038.6000000000004</v>
      </c>
    </row>
    <row r="440" spans="2:8" x14ac:dyDescent="0.25">
      <c r="B440" s="16">
        <v>42628</v>
      </c>
      <c r="C440" s="16">
        <v>39169</v>
      </c>
      <c r="D440" s="130" t="s">
        <v>1020</v>
      </c>
      <c r="E440" s="45">
        <v>372545</v>
      </c>
      <c r="F440" s="18" t="s">
        <v>129</v>
      </c>
      <c r="G440" s="112" t="s">
        <v>580</v>
      </c>
      <c r="H440" s="19">
        <v>4176</v>
      </c>
    </row>
    <row r="441" spans="2:8" x14ac:dyDescent="0.25">
      <c r="B441" s="16">
        <v>43100</v>
      </c>
      <c r="C441" s="16">
        <v>36525</v>
      </c>
      <c r="D441" s="130" t="s">
        <v>886</v>
      </c>
      <c r="E441" s="45">
        <v>372546</v>
      </c>
      <c r="F441" s="31" t="s">
        <v>162</v>
      </c>
      <c r="G441" s="112" t="s">
        <v>580</v>
      </c>
      <c r="H441" s="19">
        <v>1</v>
      </c>
    </row>
    <row r="442" spans="2:8" x14ac:dyDescent="0.25">
      <c r="B442" s="16">
        <v>42935</v>
      </c>
      <c r="C442" s="16">
        <v>41850</v>
      </c>
      <c r="D442" s="130" t="s">
        <v>1021</v>
      </c>
      <c r="E442" s="50">
        <v>372547</v>
      </c>
      <c r="F442" s="18" t="s">
        <v>38</v>
      </c>
      <c r="G442" s="112" t="s">
        <v>580</v>
      </c>
      <c r="H442" s="19">
        <v>44415.199999999997</v>
      </c>
    </row>
    <row r="443" spans="2:8" x14ac:dyDescent="0.25">
      <c r="B443" s="16">
        <v>43100</v>
      </c>
      <c r="C443" s="16">
        <v>36525</v>
      </c>
      <c r="D443" s="130" t="s">
        <v>990</v>
      </c>
      <c r="E443" s="50">
        <v>372548</v>
      </c>
      <c r="F443" s="18" t="s">
        <v>55</v>
      </c>
      <c r="G443" s="112" t="s">
        <v>580</v>
      </c>
      <c r="H443" s="19">
        <v>1</v>
      </c>
    </row>
    <row r="444" spans="2:8" x14ac:dyDescent="0.25">
      <c r="B444" s="16">
        <v>42935</v>
      </c>
      <c r="C444" s="16">
        <v>41113</v>
      </c>
      <c r="D444" s="130" t="s">
        <v>991</v>
      </c>
      <c r="E444" s="50">
        <v>372550</v>
      </c>
      <c r="F444" s="18" t="s">
        <v>18</v>
      </c>
      <c r="G444" s="112" t="s">
        <v>580</v>
      </c>
      <c r="H444" s="19">
        <v>4930</v>
      </c>
    </row>
    <row r="445" spans="2:8" x14ac:dyDescent="0.25">
      <c r="B445" s="16">
        <v>43100</v>
      </c>
      <c r="C445" s="16">
        <v>36525</v>
      </c>
      <c r="D445" s="130" t="s">
        <v>992</v>
      </c>
      <c r="E445" s="45">
        <v>372551</v>
      </c>
      <c r="F445" s="31" t="s">
        <v>162</v>
      </c>
      <c r="G445" s="112" t="s">
        <v>580</v>
      </c>
      <c r="H445" s="19">
        <v>1</v>
      </c>
    </row>
    <row r="446" spans="2:8" x14ac:dyDescent="0.25">
      <c r="B446" s="16">
        <v>42935</v>
      </c>
      <c r="C446" s="16">
        <v>41113</v>
      </c>
      <c r="D446" s="130" t="s">
        <v>993</v>
      </c>
      <c r="E446" s="45">
        <v>372552</v>
      </c>
      <c r="F446" s="18" t="s">
        <v>38</v>
      </c>
      <c r="G446" s="112" t="s">
        <v>580</v>
      </c>
      <c r="H446" s="19">
        <v>33477.599999999999</v>
      </c>
    </row>
    <row r="447" spans="2:8" x14ac:dyDescent="0.25">
      <c r="B447" s="16">
        <v>43100</v>
      </c>
      <c r="C447" s="16">
        <v>36525</v>
      </c>
      <c r="D447" s="130" t="s">
        <v>994</v>
      </c>
      <c r="E447" s="45">
        <v>372553</v>
      </c>
      <c r="F447" s="18" t="s">
        <v>55</v>
      </c>
      <c r="G447" s="112" t="s">
        <v>580</v>
      </c>
      <c r="H447" s="19">
        <v>1</v>
      </c>
    </row>
    <row r="448" spans="2:8" x14ac:dyDescent="0.25">
      <c r="B448" s="16">
        <v>42628</v>
      </c>
      <c r="C448" s="16">
        <v>38884</v>
      </c>
      <c r="D448" s="130" t="s">
        <v>995</v>
      </c>
      <c r="E448" s="50">
        <v>372554</v>
      </c>
      <c r="F448" s="18" t="s">
        <v>143</v>
      </c>
      <c r="G448" s="112" t="s">
        <v>580</v>
      </c>
      <c r="H448" s="19">
        <v>7452</v>
      </c>
    </row>
    <row r="449" spans="2:8" x14ac:dyDescent="0.25">
      <c r="B449" s="16">
        <v>42935</v>
      </c>
      <c r="C449" s="16">
        <v>40377</v>
      </c>
      <c r="D449" s="130" t="s">
        <v>996</v>
      </c>
      <c r="E449" s="50">
        <v>372555</v>
      </c>
      <c r="F449" s="18" t="s">
        <v>86</v>
      </c>
      <c r="G449" s="112" t="s">
        <v>580</v>
      </c>
      <c r="H449" s="19">
        <v>4118</v>
      </c>
    </row>
    <row r="450" spans="2:8" x14ac:dyDescent="0.25">
      <c r="B450" s="16">
        <v>42935</v>
      </c>
      <c r="C450" s="16">
        <v>39276</v>
      </c>
      <c r="D450" s="130" t="s">
        <v>997</v>
      </c>
      <c r="E450" s="50">
        <v>372556</v>
      </c>
      <c r="F450" s="18" t="s">
        <v>163</v>
      </c>
      <c r="G450" s="112" t="s">
        <v>580</v>
      </c>
      <c r="H450" s="19">
        <v>2552</v>
      </c>
    </row>
    <row r="451" spans="2:8" x14ac:dyDescent="0.25">
      <c r="B451" s="16">
        <v>42935</v>
      </c>
      <c r="C451" s="16">
        <v>41981</v>
      </c>
      <c r="D451" s="130" t="s">
        <v>1010</v>
      </c>
      <c r="E451" s="45">
        <v>372558</v>
      </c>
      <c r="F451" s="18" t="s">
        <v>14</v>
      </c>
      <c r="G451" s="112" t="s">
        <v>580</v>
      </c>
      <c r="H451" s="19">
        <v>34810</v>
      </c>
    </row>
    <row r="452" spans="2:8" x14ac:dyDescent="0.25">
      <c r="B452" s="16">
        <v>43100</v>
      </c>
      <c r="C452" s="16">
        <v>36525</v>
      </c>
      <c r="D452" s="130" t="s">
        <v>998</v>
      </c>
      <c r="E452" s="45">
        <v>372559</v>
      </c>
      <c r="F452" s="18" t="s">
        <v>123</v>
      </c>
      <c r="G452" s="112" t="s">
        <v>580</v>
      </c>
      <c r="H452" s="19">
        <v>1</v>
      </c>
    </row>
    <row r="453" spans="2:8" x14ac:dyDescent="0.25">
      <c r="B453" s="16">
        <v>43100</v>
      </c>
      <c r="C453" s="16">
        <v>36525</v>
      </c>
      <c r="D453" s="130" t="s">
        <v>999</v>
      </c>
      <c r="E453" s="45">
        <v>372560</v>
      </c>
      <c r="F453" s="18" t="s">
        <v>123</v>
      </c>
      <c r="G453" s="112" t="s">
        <v>580</v>
      </c>
      <c r="H453" s="19">
        <v>1</v>
      </c>
    </row>
    <row r="454" spans="2:8" x14ac:dyDescent="0.25">
      <c r="B454" s="16">
        <v>43100</v>
      </c>
      <c r="C454" s="16">
        <v>36525</v>
      </c>
      <c r="D454" s="130" t="s">
        <v>1000</v>
      </c>
      <c r="E454" s="50">
        <v>372561</v>
      </c>
      <c r="F454" s="18" t="s">
        <v>164</v>
      </c>
      <c r="G454" s="112" t="s">
        <v>580</v>
      </c>
      <c r="H454" s="19">
        <v>1</v>
      </c>
    </row>
    <row r="455" spans="2:8" x14ac:dyDescent="0.25">
      <c r="B455" s="16">
        <v>43100</v>
      </c>
      <c r="C455" s="16">
        <v>36525</v>
      </c>
      <c r="D455" s="130" t="s">
        <v>1001</v>
      </c>
      <c r="E455" s="50">
        <v>372562</v>
      </c>
      <c r="F455" s="18" t="s">
        <v>165</v>
      </c>
      <c r="G455" s="112" t="s">
        <v>580</v>
      </c>
      <c r="H455" s="19">
        <v>1</v>
      </c>
    </row>
    <row r="456" spans="2:8" x14ac:dyDescent="0.25">
      <c r="B456" s="16">
        <v>42935</v>
      </c>
      <c r="C456" s="16">
        <v>41073</v>
      </c>
      <c r="D456" s="130" t="s">
        <v>1009</v>
      </c>
      <c r="E456" s="50">
        <v>372563</v>
      </c>
      <c r="F456" s="18" t="s">
        <v>144</v>
      </c>
      <c r="G456" s="112" t="s">
        <v>580</v>
      </c>
      <c r="H456" s="19">
        <v>6902</v>
      </c>
    </row>
    <row r="457" spans="2:8" x14ac:dyDescent="0.25">
      <c r="B457" s="16">
        <v>42935</v>
      </c>
      <c r="C457" s="16">
        <v>41113</v>
      </c>
      <c r="D457" s="130" t="s">
        <v>1003</v>
      </c>
      <c r="E457" s="45">
        <v>372564</v>
      </c>
      <c r="F457" s="18" t="s">
        <v>37</v>
      </c>
      <c r="G457" s="112" t="s">
        <v>580</v>
      </c>
      <c r="H457" s="19">
        <v>6844</v>
      </c>
    </row>
    <row r="458" spans="2:8" x14ac:dyDescent="0.25">
      <c r="B458" s="16">
        <v>42935</v>
      </c>
      <c r="C458" s="16">
        <v>41113</v>
      </c>
      <c r="D458" s="130" t="s">
        <v>1004</v>
      </c>
      <c r="E458" s="45">
        <v>372565</v>
      </c>
      <c r="F458" s="18" t="s">
        <v>38</v>
      </c>
      <c r="G458" s="112" t="s">
        <v>580</v>
      </c>
      <c r="H458" s="19">
        <v>33477.599999999999</v>
      </c>
    </row>
    <row r="459" spans="2:8" x14ac:dyDescent="0.25">
      <c r="B459" s="16">
        <v>43100</v>
      </c>
      <c r="C459" s="16">
        <v>36525</v>
      </c>
      <c r="D459" s="130" t="s">
        <v>1005</v>
      </c>
      <c r="E459" s="45">
        <v>372566</v>
      </c>
      <c r="F459" s="18" t="s">
        <v>55</v>
      </c>
      <c r="G459" s="112" t="s">
        <v>580</v>
      </c>
      <c r="H459" s="19">
        <v>1</v>
      </c>
    </row>
    <row r="460" spans="2:8" x14ac:dyDescent="0.25">
      <c r="B460" s="16">
        <v>42936</v>
      </c>
      <c r="C460" s="16">
        <v>41113</v>
      </c>
      <c r="D460" s="130" t="s">
        <v>1002</v>
      </c>
      <c r="E460" s="45">
        <v>372567</v>
      </c>
      <c r="F460" s="18" t="s">
        <v>86</v>
      </c>
      <c r="G460" s="112" t="s">
        <v>580</v>
      </c>
      <c r="H460" s="19">
        <v>4477.6000000000004</v>
      </c>
    </row>
    <row r="461" spans="2:8" x14ac:dyDescent="0.25">
      <c r="B461" s="16">
        <v>42628</v>
      </c>
      <c r="C461" s="16">
        <v>42187</v>
      </c>
      <c r="D461" s="130" t="s">
        <v>1017</v>
      </c>
      <c r="E461" s="45">
        <v>372568</v>
      </c>
      <c r="F461" s="18" t="s">
        <v>166</v>
      </c>
      <c r="G461" s="112" t="s">
        <v>580</v>
      </c>
      <c r="H461" s="19">
        <v>13649.08</v>
      </c>
    </row>
    <row r="462" spans="2:8" x14ac:dyDescent="0.25">
      <c r="B462" s="16">
        <v>43100</v>
      </c>
      <c r="C462" s="16">
        <v>36525</v>
      </c>
      <c r="D462" s="130" t="s">
        <v>1012</v>
      </c>
      <c r="E462" s="50">
        <v>372570</v>
      </c>
      <c r="F462" s="18" t="s">
        <v>14</v>
      </c>
      <c r="G462" s="112" t="s">
        <v>580</v>
      </c>
      <c r="H462" s="19">
        <v>1</v>
      </c>
    </row>
    <row r="463" spans="2:8" x14ac:dyDescent="0.25">
      <c r="B463" s="16">
        <v>42628</v>
      </c>
      <c r="C463" s="16">
        <v>35964</v>
      </c>
      <c r="D463" s="130" t="s">
        <v>1013</v>
      </c>
      <c r="E463" s="50">
        <v>372571</v>
      </c>
      <c r="F463" s="18" t="s">
        <v>167</v>
      </c>
      <c r="G463" s="112" t="s">
        <v>580</v>
      </c>
      <c r="H463" s="19">
        <v>2150</v>
      </c>
    </row>
    <row r="464" spans="2:8" x14ac:dyDescent="0.25">
      <c r="B464" s="16">
        <v>42936</v>
      </c>
      <c r="C464" s="16">
        <v>35964</v>
      </c>
      <c r="D464" s="130" t="s">
        <v>1014</v>
      </c>
      <c r="E464" s="50">
        <v>372572</v>
      </c>
      <c r="F464" s="18" t="s">
        <v>167</v>
      </c>
      <c r="G464" s="112" t="s">
        <v>580</v>
      </c>
      <c r="H464" s="19">
        <v>537.5</v>
      </c>
    </row>
    <row r="465" spans="2:8" x14ac:dyDescent="0.25">
      <c r="B465" s="16">
        <v>42936</v>
      </c>
      <c r="C465" s="16">
        <v>35964</v>
      </c>
      <c r="D465" s="130" t="s">
        <v>1015</v>
      </c>
      <c r="E465" s="50">
        <v>372573</v>
      </c>
      <c r="F465" s="18" t="s">
        <v>86</v>
      </c>
      <c r="G465" s="112" t="s">
        <v>580</v>
      </c>
      <c r="H465" s="19">
        <v>537.5</v>
      </c>
    </row>
    <row r="466" spans="2:8" x14ac:dyDescent="0.25">
      <c r="B466" s="16">
        <v>42936</v>
      </c>
      <c r="C466" s="16">
        <v>35964</v>
      </c>
      <c r="D466" s="130" t="s">
        <v>1016</v>
      </c>
      <c r="E466" s="50">
        <v>372574</v>
      </c>
      <c r="F466" s="18" t="s">
        <v>168</v>
      </c>
      <c r="G466" s="112" t="s">
        <v>580</v>
      </c>
      <c r="H466" s="19">
        <v>537.5</v>
      </c>
    </row>
    <row r="467" spans="2:8" x14ac:dyDescent="0.25">
      <c r="B467" s="16">
        <v>42628</v>
      </c>
      <c r="C467" s="16">
        <v>42158</v>
      </c>
      <c r="D467" s="130" t="s">
        <v>1006</v>
      </c>
      <c r="E467" s="50">
        <v>372575</v>
      </c>
      <c r="F467" s="18" t="s">
        <v>168</v>
      </c>
      <c r="G467" s="112" t="s">
        <v>580</v>
      </c>
      <c r="H467" s="19">
        <v>9204</v>
      </c>
    </row>
    <row r="468" spans="2:8" x14ac:dyDescent="0.25">
      <c r="B468" s="16">
        <v>42936</v>
      </c>
      <c r="C468" s="16">
        <v>39448</v>
      </c>
      <c r="D468" s="130" t="s">
        <v>1018</v>
      </c>
      <c r="E468" s="45">
        <v>372576</v>
      </c>
      <c r="F468" s="18" t="s">
        <v>169</v>
      </c>
      <c r="G468" s="112" t="s">
        <v>580</v>
      </c>
      <c r="H468" s="19">
        <v>4606.5</v>
      </c>
    </row>
    <row r="469" spans="2:8" x14ac:dyDescent="0.25">
      <c r="B469" s="16">
        <v>42936</v>
      </c>
      <c r="C469" s="16">
        <v>41083</v>
      </c>
      <c r="D469" s="130" t="s">
        <v>1011</v>
      </c>
      <c r="E469" s="45">
        <v>372577</v>
      </c>
      <c r="F469" s="18" t="s">
        <v>94</v>
      </c>
      <c r="G469" s="112" t="s">
        <v>580</v>
      </c>
      <c r="H469" s="19">
        <v>11252</v>
      </c>
    </row>
    <row r="470" spans="2:8" x14ac:dyDescent="0.25">
      <c r="B470" s="16">
        <v>43100</v>
      </c>
      <c r="C470" s="16">
        <v>36525</v>
      </c>
      <c r="D470" s="130" t="s">
        <v>1019</v>
      </c>
      <c r="E470" s="45">
        <v>372579</v>
      </c>
      <c r="F470" s="18" t="s">
        <v>123</v>
      </c>
      <c r="G470" s="112" t="s">
        <v>580</v>
      </c>
      <c r="H470" s="19">
        <v>1</v>
      </c>
    </row>
    <row r="471" spans="2:8" x14ac:dyDescent="0.25">
      <c r="B471" s="16">
        <v>43100</v>
      </c>
      <c r="C471" s="16">
        <v>36525</v>
      </c>
      <c r="D471" s="130" t="s">
        <v>930</v>
      </c>
      <c r="E471" s="45">
        <v>372605</v>
      </c>
      <c r="F471" s="31" t="s">
        <v>170</v>
      </c>
      <c r="G471" s="112" t="s">
        <v>580</v>
      </c>
      <c r="H471" s="19">
        <v>1</v>
      </c>
    </row>
    <row r="472" spans="2:8" x14ac:dyDescent="0.25">
      <c r="B472" s="16">
        <v>42936</v>
      </c>
      <c r="C472" s="16">
        <v>41778</v>
      </c>
      <c r="D472" s="130" t="s">
        <v>1007</v>
      </c>
      <c r="E472" s="50">
        <v>372798</v>
      </c>
      <c r="F472" s="18" t="s">
        <v>171</v>
      </c>
      <c r="G472" s="112" t="s">
        <v>580</v>
      </c>
      <c r="H472" s="19">
        <v>7949.76</v>
      </c>
    </row>
    <row r="473" spans="2:8" x14ac:dyDescent="0.25">
      <c r="B473" s="16">
        <v>42866</v>
      </c>
      <c r="C473" s="16">
        <v>41113</v>
      </c>
      <c r="D473" s="130" t="s">
        <v>1008</v>
      </c>
      <c r="E473" s="45">
        <v>373031</v>
      </c>
      <c r="F473" s="18" t="s">
        <v>143</v>
      </c>
      <c r="G473" s="112" t="s">
        <v>580</v>
      </c>
      <c r="H473" s="19">
        <v>7452</v>
      </c>
    </row>
    <row r="474" spans="2:8" x14ac:dyDescent="0.25">
      <c r="B474" s="16">
        <v>43100</v>
      </c>
      <c r="C474" s="16">
        <v>36525</v>
      </c>
      <c r="D474" s="130" t="s">
        <v>1022</v>
      </c>
      <c r="E474" s="45">
        <v>523347</v>
      </c>
      <c r="F474" s="18" t="s">
        <v>172</v>
      </c>
      <c r="G474" s="112" t="s">
        <v>580</v>
      </c>
      <c r="H474" s="19">
        <v>1</v>
      </c>
    </row>
    <row r="475" spans="2:8" ht="15.75" thickBot="1" x14ac:dyDescent="0.3">
      <c r="B475" s="20"/>
      <c r="C475" s="21"/>
      <c r="D475" s="21"/>
      <c r="E475" s="51"/>
      <c r="F475" s="23" t="s">
        <v>70</v>
      </c>
      <c r="G475" s="48"/>
      <c r="H475" s="25">
        <f>SUM(H417:H474)</f>
        <v>426724.09</v>
      </c>
    </row>
    <row r="476" spans="2:8" ht="15.75" thickTop="1" x14ac:dyDescent="0.25">
      <c r="B476" s="26"/>
      <c r="C476" s="27"/>
      <c r="D476" s="27"/>
      <c r="E476" s="28"/>
      <c r="F476" s="27"/>
      <c r="G476" s="29"/>
      <c r="H476" s="30"/>
    </row>
    <row r="477" spans="2:8" x14ac:dyDescent="0.25">
      <c r="B477" s="16">
        <v>42605</v>
      </c>
      <c r="C477" s="16">
        <v>41935</v>
      </c>
      <c r="D477" s="130" t="s">
        <v>1023</v>
      </c>
      <c r="E477" s="45">
        <v>372501</v>
      </c>
      <c r="F477" s="18" t="s">
        <v>128</v>
      </c>
      <c r="G477" s="111" t="s">
        <v>581</v>
      </c>
      <c r="H477" s="19">
        <v>5550</v>
      </c>
    </row>
    <row r="478" spans="2:8" x14ac:dyDescent="0.25">
      <c r="B478" s="16">
        <v>42605</v>
      </c>
      <c r="C478" s="16">
        <v>41731</v>
      </c>
      <c r="D478" s="130" t="s">
        <v>1024</v>
      </c>
      <c r="E478" s="45">
        <v>372503</v>
      </c>
      <c r="F478" s="18" t="s">
        <v>14</v>
      </c>
      <c r="G478" s="111" t="s">
        <v>581</v>
      </c>
      <c r="H478" s="19">
        <v>18400</v>
      </c>
    </row>
    <row r="479" spans="2:8" x14ac:dyDescent="0.25">
      <c r="B479" s="16">
        <v>42605</v>
      </c>
      <c r="C479" s="16">
        <v>41702</v>
      </c>
      <c r="D479" s="130" t="s">
        <v>1025</v>
      </c>
      <c r="E479" s="45">
        <v>372504</v>
      </c>
      <c r="F479" s="18" t="s">
        <v>173</v>
      </c>
      <c r="G479" s="111" t="s">
        <v>581</v>
      </c>
      <c r="H479" s="19">
        <v>92217</v>
      </c>
    </row>
    <row r="480" spans="2:8" x14ac:dyDescent="0.25">
      <c r="B480" s="16">
        <v>43100</v>
      </c>
      <c r="C480" s="16">
        <v>36525</v>
      </c>
      <c r="D480" s="130" t="s">
        <v>1026</v>
      </c>
      <c r="E480" s="45">
        <v>372510</v>
      </c>
      <c r="F480" s="18" t="s">
        <v>38</v>
      </c>
      <c r="G480" s="111" t="s">
        <v>581</v>
      </c>
      <c r="H480" s="19">
        <v>1</v>
      </c>
    </row>
    <row r="481" spans="2:8" x14ac:dyDescent="0.25">
      <c r="B481" s="16">
        <v>43100</v>
      </c>
      <c r="C481" s="16">
        <v>36525</v>
      </c>
      <c r="D481" s="130" t="s">
        <v>1027</v>
      </c>
      <c r="E481" s="45">
        <v>372591</v>
      </c>
      <c r="F481" s="18" t="s">
        <v>157</v>
      </c>
      <c r="G481" s="111" t="s">
        <v>581</v>
      </c>
      <c r="H481" s="19">
        <v>1</v>
      </c>
    </row>
    <row r="482" spans="2:8" x14ac:dyDescent="0.25">
      <c r="B482" s="16">
        <v>43100</v>
      </c>
      <c r="C482" s="16">
        <v>36525</v>
      </c>
      <c r="D482" s="130" t="s">
        <v>1028</v>
      </c>
      <c r="E482" s="45">
        <v>373077</v>
      </c>
      <c r="F482" s="18" t="s">
        <v>26</v>
      </c>
      <c r="G482" s="111" t="s">
        <v>581</v>
      </c>
      <c r="H482" s="19">
        <v>1</v>
      </c>
    </row>
    <row r="483" spans="2:8" x14ac:dyDescent="0.25">
      <c r="B483" s="16">
        <v>43100</v>
      </c>
      <c r="C483" s="16">
        <v>36525</v>
      </c>
      <c r="D483" s="130" t="s">
        <v>1029</v>
      </c>
      <c r="E483" s="45">
        <v>373268</v>
      </c>
      <c r="F483" s="18" t="s">
        <v>33</v>
      </c>
      <c r="G483" s="111" t="s">
        <v>581</v>
      </c>
      <c r="H483" s="19">
        <v>1</v>
      </c>
    </row>
    <row r="484" spans="2:8" x14ac:dyDescent="0.25">
      <c r="B484" s="16">
        <v>42579</v>
      </c>
      <c r="C484" s="16">
        <v>42073</v>
      </c>
      <c r="D484" s="130" t="s">
        <v>1050</v>
      </c>
      <c r="E484" s="45">
        <v>373465</v>
      </c>
      <c r="F484" s="18" t="s">
        <v>174</v>
      </c>
      <c r="G484" s="111" t="s">
        <v>581</v>
      </c>
      <c r="H484" s="19">
        <v>8283.6</v>
      </c>
    </row>
    <row r="485" spans="2:8" x14ac:dyDescent="0.25">
      <c r="B485" s="16">
        <v>42579</v>
      </c>
      <c r="C485" s="16">
        <v>42272</v>
      </c>
      <c r="D485" s="130" t="s">
        <v>1051</v>
      </c>
      <c r="E485" s="45">
        <v>373466</v>
      </c>
      <c r="F485" s="18" t="s">
        <v>18</v>
      </c>
      <c r="G485" s="111" t="s">
        <v>581</v>
      </c>
      <c r="H485" s="19">
        <v>5829.2</v>
      </c>
    </row>
    <row r="486" spans="2:8" x14ac:dyDescent="0.25">
      <c r="B486" s="16">
        <v>42579</v>
      </c>
      <c r="C486" s="16">
        <v>39393</v>
      </c>
      <c r="D486" s="130" t="s">
        <v>1054</v>
      </c>
      <c r="E486" s="45">
        <v>373467</v>
      </c>
      <c r="F486" s="18" t="s">
        <v>175</v>
      </c>
      <c r="G486" s="111" t="s">
        <v>581</v>
      </c>
      <c r="H486" s="19">
        <v>4780.13</v>
      </c>
    </row>
    <row r="487" spans="2:8" x14ac:dyDescent="0.25">
      <c r="B487" s="16">
        <v>42579</v>
      </c>
      <c r="C487" s="16">
        <v>41669</v>
      </c>
      <c r="D487" s="130" t="s">
        <v>1052</v>
      </c>
      <c r="E487" s="45">
        <v>373468</v>
      </c>
      <c r="F487" s="18" t="s">
        <v>176</v>
      </c>
      <c r="G487" s="111" t="s">
        <v>581</v>
      </c>
      <c r="H487" s="19">
        <v>4956</v>
      </c>
    </row>
    <row r="488" spans="2:8" x14ac:dyDescent="0.25">
      <c r="B488" s="16">
        <v>42579</v>
      </c>
      <c r="C488" s="16">
        <v>41935</v>
      </c>
      <c r="D488" s="130" t="s">
        <v>1053</v>
      </c>
      <c r="E488" s="45">
        <v>373469</v>
      </c>
      <c r="F488" s="18" t="s">
        <v>128</v>
      </c>
      <c r="G488" s="111" t="s">
        <v>581</v>
      </c>
      <c r="H488" s="19">
        <v>5550</v>
      </c>
    </row>
    <row r="489" spans="2:8" x14ac:dyDescent="0.25">
      <c r="B489" s="16">
        <v>42579</v>
      </c>
      <c r="C489" s="16">
        <v>41935</v>
      </c>
      <c r="D489" s="130" t="s">
        <v>1043</v>
      </c>
      <c r="E489" s="45">
        <v>373470</v>
      </c>
      <c r="F489" s="18" t="s">
        <v>37</v>
      </c>
      <c r="G489" s="111" t="s">
        <v>581</v>
      </c>
      <c r="H489" s="19">
        <v>6740</v>
      </c>
    </row>
    <row r="490" spans="2:8" x14ac:dyDescent="0.25">
      <c r="B490" s="16">
        <v>42584</v>
      </c>
      <c r="C490" s="16">
        <v>41744</v>
      </c>
      <c r="D490" s="130" t="s">
        <v>1044</v>
      </c>
      <c r="E490" s="45">
        <v>373471</v>
      </c>
      <c r="F490" s="18" t="s">
        <v>55</v>
      </c>
      <c r="G490" s="111" t="s">
        <v>581</v>
      </c>
      <c r="H490" s="19">
        <v>5852.8</v>
      </c>
    </row>
    <row r="491" spans="2:8" x14ac:dyDescent="0.25">
      <c r="B491" s="16">
        <v>42584</v>
      </c>
      <c r="C491" s="16">
        <v>41736</v>
      </c>
      <c r="D491" s="130" t="s">
        <v>1045</v>
      </c>
      <c r="E491" s="45">
        <v>373472</v>
      </c>
      <c r="F491" s="18" t="s">
        <v>39</v>
      </c>
      <c r="G491" s="111" t="s">
        <v>581</v>
      </c>
      <c r="H491" s="19">
        <v>4500</v>
      </c>
    </row>
    <row r="492" spans="2:8" x14ac:dyDescent="0.25">
      <c r="B492" s="16">
        <v>42584</v>
      </c>
      <c r="C492" s="16">
        <v>37892</v>
      </c>
      <c r="D492" s="130" t="s">
        <v>1046</v>
      </c>
      <c r="E492" s="45">
        <v>373474</v>
      </c>
      <c r="F492" s="18" t="s">
        <v>177</v>
      </c>
      <c r="G492" s="111" t="s">
        <v>581</v>
      </c>
      <c r="H492" s="19">
        <v>2700</v>
      </c>
    </row>
    <row r="493" spans="2:8" x14ac:dyDescent="0.25">
      <c r="B493" s="16">
        <v>42584</v>
      </c>
      <c r="C493" s="16">
        <v>40229</v>
      </c>
      <c r="D493" s="130" t="s">
        <v>1049</v>
      </c>
      <c r="E493" s="45">
        <v>373475</v>
      </c>
      <c r="F493" s="18" t="s">
        <v>178</v>
      </c>
      <c r="G493" s="111" t="s">
        <v>581</v>
      </c>
      <c r="H493" s="19">
        <v>2900</v>
      </c>
    </row>
    <row r="494" spans="2:8" x14ac:dyDescent="0.25">
      <c r="B494" s="16">
        <v>42585</v>
      </c>
      <c r="C494" s="16">
        <v>38630</v>
      </c>
      <c r="D494" s="130" t="s">
        <v>1047</v>
      </c>
      <c r="E494" s="45">
        <v>373477</v>
      </c>
      <c r="F494" s="18" t="s">
        <v>179</v>
      </c>
      <c r="G494" s="111" t="s">
        <v>581</v>
      </c>
      <c r="H494" s="19">
        <v>6264</v>
      </c>
    </row>
    <row r="495" spans="2:8" x14ac:dyDescent="0.25">
      <c r="B495" s="16">
        <v>42585</v>
      </c>
      <c r="C495" s="16">
        <v>38966</v>
      </c>
      <c r="D495" s="130" t="s">
        <v>1048</v>
      </c>
      <c r="E495" s="45">
        <v>373479</v>
      </c>
      <c r="F495" s="18" t="s">
        <v>32</v>
      </c>
      <c r="G495" s="111" t="s">
        <v>581</v>
      </c>
      <c r="H495" s="19">
        <v>4560</v>
      </c>
    </row>
    <row r="496" spans="2:8" x14ac:dyDescent="0.25">
      <c r="B496" s="16">
        <v>42585</v>
      </c>
      <c r="C496" s="16">
        <v>41722</v>
      </c>
      <c r="D496" s="130" t="s">
        <v>1030</v>
      </c>
      <c r="E496" s="45">
        <v>373480</v>
      </c>
      <c r="F496" s="18" t="s">
        <v>39</v>
      </c>
      <c r="G496" s="111" t="s">
        <v>581</v>
      </c>
      <c r="H496" s="19">
        <v>17500</v>
      </c>
    </row>
    <row r="497" spans="2:8" x14ac:dyDescent="0.25">
      <c r="B497" s="16">
        <v>42586</v>
      </c>
      <c r="C497" s="16">
        <v>40081</v>
      </c>
      <c r="D497" s="130" t="s">
        <v>1041</v>
      </c>
      <c r="E497" s="45">
        <v>373481</v>
      </c>
      <c r="F497" s="18" t="s">
        <v>180</v>
      </c>
      <c r="G497" s="111" t="s">
        <v>581</v>
      </c>
      <c r="H497" s="19">
        <v>1392</v>
      </c>
    </row>
    <row r="498" spans="2:8" x14ac:dyDescent="0.25">
      <c r="B498" s="16">
        <v>43100</v>
      </c>
      <c r="C498" s="16">
        <v>36525</v>
      </c>
      <c r="D498" s="130" t="s">
        <v>1042</v>
      </c>
      <c r="E498" s="45">
        <v>373482</v>
      </c>
      <c r="F498" s="18" t="s">
        <v>181</v>
      </c>
      <c r="G498" s="111" t="s">
        <v>581</v>
      </c>
      <c r="H498" s="19">
        <v>1</v>
      </c>
    </row>
    <row r="499" spans="2:8" x14ac:dyDescent="0.25">
      <c r="B499" s="16">
        <v>42586</v>
      </c>
      <c r="C499" s="16">
        <v>41690</v>
      </c>
      <c r="D499" s="130" t="s">
        <v>1031</v>
      </c>
      <c r="E499" s="45">
        <v>373483</v>
      </c>
      <c r="F499" s="18" t="s">
        <v>182</v>
      </c>
      <c r="G499" s="111" t="s">
        <v>581</v>
      </c>
      <c r="H499" s="19">
        <v>4977.93</v>
      </c>
    </row>
    <row r="500" spans="2:8" x14ac:dyDescent="0.25">
      <c r="B500" s="16">
        <v>42586</v>
      </c>
      <c r="C500" s="16">
        <v>41677</v>
      </c>
      <c r="D500" s="130" t="s">
        <v>1032</v>
      </c>
      <c r="E500" s="45">
        <v>373484</v>
      </c>
      <c r="F500" s="18" t="s">
        <v>183</v>
      </c>
      <c r="G500" s="111" t="s">
        <v>581</v>
      </c>
      <c r="H500" s="19">
        <v>12885</v>
      </c>
    </row>
    <row r="501" spans="2:8" x14ac:dyDescent="0.25">
      <c r="B501" s="16">
        <v>42586</v>
      </c>
      <c r="C501" s="16">
        <v>41744</v>
      </c>
      <c r="D501" s="130" t="s">
        <v>1033</v>
      </c>
      <c r="E501" s="45">
        <v>373485</v>
      </c>
      <c r="F501" s="18" t="s">
        <v>55</v>
      </c>
      <c r="G501" s="111" t="s">
        <v>581</v>
      </c>
      <c r="H501" s="19">
        <v>5852.8</v>
      </c>
    </row>
    <row r="502" spans="2:8" x14ac:dyDescent="0.25">
      <c r="B502" s="16">
        <v>42586</v>
      </c>
      <c r="C502" s="16">
        <v>42117</v>
      </c>
      <c r="D502" s="130" t="s">
        <v>1034</v>
      </c>
      <c r="E502" s="45">
        <v>373486</v>
      </c>
      <c r="F502" s="18" t="s">
        <v>14</v>
      </c>
      <c r="G502" s="111" t="s">
        <v>581</v>
      </c>
      <c r="H502" s="19">
        <v>18290</v>
      </c>
    </row>
    <row r="503" spans="2:8" x14ac:dyDescent="0.25">
      <c r="B503" s="16">
        <v>42934</v>
      </c>
      <c r="C503" s="16">
        <v>42073</v>
      </c>
      <c r="D503" s="130" t="s">
        <v>1035</v>
      </c>
      <c r="E503" s="45">
        <v>373487</v>
      </c>
      <c r="F503" s="18" t="s">
        <v>184</v>
      </c>
      <c r="G503" s="111" t="s">
        <v>581</v>
      </c>
      <c r="H503" s="19">
        <v>22606.44</v>
      </c>
    </row>
    <row r="504" spans="2:8" x14ac:dyDescent="0.25">
      <c r="B504" s="16">
        <v>42934</v>
      </c>
      <c r="C504" s="16">
        <v>42102</v>
      </c>
      <c r="D504" s="130" t="s">
        <v>1036</v>
      </c>
      <c r="E504" s="45">
        <v>373488</v>
      </c>
      <c r="F504" s="18" t="s">
        <v>185</v>
      </c>
      <c r="G504" s="111" t="s">
        <v>581</v>
      </c>
      <c r="H504" s="19">
        <v>26225</v>
      </c>
    </row>
    <row r="505" spans="2:8" x14ac:dyDescent="0.25">
      <c r="B505" s="16">
        <v>42934</v>
      </c>
      <c r="C505" s="16">
        <v>42102</v>
      </c>
      <c r="D505" s="130" t="s">
        <v>1037</v>
      </c>
      <c r="E505" s="45">
        <v>373489</v>
      </c>
      <c r="F505" s="18" t="s">
        <v>185</v>
      </c>
      <c r="G505" s="111" t="s">
        <v>581</v>
      </c>
      <c r="H505" s="19">
        <v>26225</v>
      </c>
    </row>
    <row r="506" spans="2:8" x14ac:dyDescent="0.25">
      <c r="B506" s="16">
        <v>42586</v>
      </c>
      <c r="C506" s="16">
        <v>42272</v>
      </c>
      <c r="D506" s="130" t="s">
        <v>1038</v>
      </c>
      <c r="E506" s="45">
        <v>373491</v>
      </c>
      <c r="F506" s="18" t="s">
        <v>186</v>
      </c>
      <c r="G506" s="111" t="s">
        <v>581</v>
      </c>
      <c r="H506" s="19">
        <v>14960.04</v>
      </c>
    </row>
    <row r="507" spans="2:8" x14ac:dyDescent="0.25">
      <c r="B507" s="16">
        <v>42590</v>
      </c>
      <c r="C507" s="16">
        <v>41935</v>
      </c>
      <c r="D507" s="130" t="s">
        <v>1039</v>
      </c>
      <c r="E507" s="45">
        <v>373492</v>
      </c>
      <c r="F507" s="18" t="s">
        <v>182</v>
      </c>
      <c r="G507" s="111" t="s">
        <v>581</v>
      </c>
      <c r="H507" s="19">
        <v>6740</v>
      </c>
    </row>
    <row r="508" spans="2:8" x14ac:dyDescent="0.25">
      <c r="B508" s="16">
        <v>42590</v>
      </c>
      <c r="C508" s="16">
        <v>41935</v>
      </c>
      <c r="D508" s="130" t="s">
        <v>1040</v>
      </c>
      <c r="E508" s="45">
        <v>373493</v>
      </c>
      <c r="F508" s="18" t="s">
        <v>128</v>
      </c>
      <c r="G508" s="111" t="s">
        <v>581</v>
      </c>
      <c r="H508" s="19">
        <v>5550</v>
      </c>
    </row>
    <row r="509" spans="2:8" x14ac:dyDescent="0.25">
      <c r="B509" s="16">
        <v>42591</v>
      </c>
      <c r="C509" s="16">
        <v>41669</v>
      </c>
      <c r="D509" s="130" t="s">
        <v>1060</v>
      </c>
      <c r="E509" s="45">
        <v>373494</v>
      </c>
      <c r="F509" s="18" t="s">
        <v>187</v>
      </c>
      <c r="G509" s="111" t="s">
        <v>581</v>
      </c>
      <c r="H509" s="19">
        <v>5987.02</v>
      </c>
    </row>
    <row r="510" spans="2:8" x14ac:dyDescent="0.25">
      <c r="B510" s="16">
        <v>42591</v>
      </c>
      <c r="C510" s="16">
        <v>41066</v>
      </c>
      <c r="D510" s="130" t="s">
        <v>1061</v>
      </c>
      <c r="E510" s="45">
        <v>373495</v>
      </c>
      <c r="F510" s="18" t="s">
        <v>188</v>
      </c>
      <c r="G510" s="111" t="s">
        <v>581</v>
      </c>
      <c r="H510" s="19">
        <v>3593.33</v>
      </c>
    </row>
    <row r="511" spans="2:8" x14ac:dyDescent="0.25">
      <c r="B511" s="16">
        <v>42599</v>
      </c>
      <c r="C511" s="16">
        <v>41690</v>
      </c>
      <c r="D511" s="130" t="s">
        <v>1062</v>
      </c>
      <c r="E511" s="45">
        <v>373496</v>
      </c>
      <c r="F511" s="18" t="s">
        <v>189</v>
      </c>
      <c r="G511" s="111" t="s">
        <v>581</v>
      </c>
      <c r="H511" s="19">
        <v>1600</v>
      </c>
    </row>
    <row r="512" spans="2:8" x14ac:dyDescent="0.25">
      <c r="B512" s="16">
        <v>42599</v>
      </c>
      <c r="C512" s="16">
        <v>41669</v>
      </c>
      <c r="D512" s="130" t="s">
        <v>1057</v>
      </c>
      <c r="E512" s="45">
        <v>373497</v>
      </c>
      <c r="F512" s="18" t="s">
        <v>190</v>
      </c>
      <c r="G512" s="111" t="s">
        <v>581</v>
      </c>
      <c r="H512" s="19">
        <v>4956</v>
      </c>
    </row>
    <row r="513" spans="2:8" x14ac:dyDescent="0.25">
      <c r="B513" s="16">
        <v>42599</v>
      </c>
      <c r="C513" s="16">
        <v>41669</v>
      </c>
      <c r="D513" s="130" t="s">
        <v>1058</v>
      </c>
      <c r="E513" s="45">
        <v>373498</v>
      </c>
      <c r="F513" s="18" t="s">
        <v>191</v>
      </c>
      <c r="G513" s="111" t="s">
        <v>581</v>
      </c>
      <c r="H513" s="19">
        <v>6206.8</v>
      </c>
    </row>
    <row r="514" spans="2:8" x14ac:dyDescent="0.25">
      <c r="B514" s="16">
        <v>42599</v>
      </c>
      <c r="C514" s="16">
        <v>41669</v>
      </c>
      <c r="D514" s="130" t="s">
        <v>1059</v>
      </c>
      <c r="E514" s="45">
        <v>373499</v>
      </c>
      <c r="F514" s="18" t="s">
        <v>32</v>
      </c>
      <c r="G514" s="111" t="s">
        <v>581</v>
      </c>
      <c r="H514" s="19">
        <v>5987.02</v>
      </c>
    </row>
    <row r="515" spans="2:8" x14ac:dyDescent="0.25">
      <c r="B515" s="16">
        <v>42599</v>
      </c>
      <c r="C515" s="16">
        <v>41677</v>
      </c>
      <c r="D515" s="130" t="s">
        <v>1056</v>
      </c>
      <c r="E515" s="45">
        <v>373500</v>
      </c>
      <c r="F515" s="18" t="s">
        <v>182</v>
      </c>
      <c r="G515" s="111" t="s">
        <v>581</v>
      </c>
      <c r="H515" s="19">
        <v>4500</v>
      </c>
    </row>
    <row r="516" spans="2:8" x14ac:dyDescent="0.25">
      <c r="B516" s="16">
        <v>42935</v>
      </c>
      <c r="C516" s="16">
        <v>41935</v>
      </c>
      <c r="D516" s="130" t="s">
        <v>1055</v>
      </c>
      <c r="E516" s="45">
        <v>523343</v>
      </c>
      <c r="F516" s="18" t="s">
        <v>38</v>
      </c>
      <c r="G516" s="111" t="s">
        <v>581</v>
      </c>
      <c r="H516" s="19">
        <v>5550</v>
      </c>
    </row>
    <row r="517" spans="2:8" x14ac:dyDescent="0.25">
      <c r="B517" s="16">
        <v>42935</v>
      </c>
      <c r="C517" s="16">
        <v>41935</v>
      </c>
      <c r="D517" s="130" t="s">
        <v>852</v>
      </c>
      <c r="E517" s="45">
        <v>523344</v>
      </c>
      <c r="F517" s="18" t="s">
        <v>98</v>
      </c>
      <c r="G517" s="111" t="s">
        <v>581</v>
      </c>
      <c r="H517" s="19">
        <v>6740</v>
      </c>
    </row>
    <row r="518" spans="2:8" x14ac:dyDescent="0.25">
      <c r="B518" s="16">
        <v>43100</v>
      </c>
      <c r="C518" s="16">
        <v>36525</v>
      </c>
      <c r="D518" s="130" t="s">
        <v>1063</v>
      </c>
      <c r="E518" s="45">
        <v>523345</v>
      </c>
      <c r="F518" s="31" t="s">
        <v>192</v>
      </c>
      <c r="G518" s="111" t="s">
        <v>581</v>
      </c>
      <c r="H518" s="19">
        <v>1</v>
      </c>
    </row>
    <row r="519" spans="2:8" ht="15.75" thickBot="1" x14ac:dyDescent="0.3">
      <c r="B519" s="20"/>
      <c r="C519" s="21"/>
      <c r="D519" s="21"/>
      <c r="E519" s="51"/>
      <c r="F519" s="23" t="s">
        <v>70</v>
      </c>
      <c r="G519" s="24"/>
      <c r="H519" s="25">
        <f>SUM(H477:H518)</f>
        <v>387413.11</v>
      </c>
    </row>
    <row r="520" spans="2:8" ht="15.75" thickTop="1" x14ac:dyDescent="0.25">
      <c r="B520" s="26"/>
      <c r="C520" s="27"/>
      <c r="D520" s="27"/>
      <c r="E520" s="28"/>
      <c r="F520" s="27"/>
      <c r="G520" s="29"/>
      <c r="H520" s="30"/>
    </row>
    <row r="521" spans="2:8" x14ac:dyDescent="0.25">
      <c r="B521" s="16">
        <v>42935</v>
      </c>
      <c r="C521" s="16">
        <v>41850</v>
      </c>
      <c r="D521" s="130" t="s">
        <v>1180</v>
      </c>
      <c r="E521" s="45">
        <v>373435</v>
      </c>
      <c r="F521" s="18" t="s">
        <v>158</v>
      </c>
      <c r="G521" s="111" t="s">
        <v>193</v>
      </c>
      <c r="H521" s="19">
        <v>3375</v>
      </c>
    </row>
    <row r="522" spans="2:8" x14ac:dyDescent="0.25">
      <c r="B522" s="16">
        <v>42937</v>
      </c>
      <c r="C522" s="16">
        <v>38918</v>
      </c>
      <c r="D522" s="130" t="s">
        <v>1149</v>
      </c>
      <c r="E522" s="45">
        <v>372607</v>
      </c>
      <c r="F522" s="18" t="s">
        <v>194</v>
      </c>
      <c r="G522" s="111" t="s">
        <v>193</v>
      </c>
      <c r="H522" s="19">
        <v>5602</v>
      </c>
    </row>
    <row r="523" spans="2:8" x14ac:dyDescent="0.25">
      <c r="B523" s="16">
        <v>42634</v>
      </c>
      <c r="C523" s="16">
        <v>42130</v>
      </c>
      <c r="D523" s="130" t="s">
        <v>1181</v>
      </c>
      <c r="E523" s="45">
        <v>373272</v>
      </c>
      <c r="F523" s="18" t="s">
        <v>25</v>
      </c>
      <c r="G523" s="111" t="s">
        <v>193</v>
      </c>
      <c r="H523" s="19">
        <v>7044.6</v>
      </c>
    </row>
    <row r="524" spans="2:8" x14ac:dyDescent="0.25">
      <c r="B524" s="16">
        <v>43040</v>
      </c>
      <c r="C524" s="16">
        <v>42130</v>
      </c>
      <c r="D524" s="130" t="s">
        <v>1186</v>
      </c>
      <c r="E524" s="45">
        <v>373358</v>
      </c>
      <c r="F524" s="18" t="s">
        <v>22</v>
      </c>
      <c r="G524" s="111" t="s">
        <v>193</v>
      </c>
      <c r="H524" s="19">
        <v>8968</v>
      </c>
    </row>
    <row r="525" spans="2:8" x14ac:dyDescent="0.25">
      <c r="B525" s="16">
        <v>42559</v>
      </c>
      <c r="C525" s="16">
        <v>41015</v>
      </c>
      <c r="D525" s="130" t="s">
        <v>1182</v>
      </c>
      <c r="E525" s="45">
        <v>373360</v>
      </c>
      <c r="F525" s="18" t="s">
        <v>37</v>
      </c>
      <c r="G525" s="111" t="s">
        <v>193</v>
      </c>
      <c r="H525" s="19">
        <v>6762.8</v>
      </c>
    </row>
    <row r="526" spans="2:8" x14ac:dyDescent="0.25">
      <c r="B526" s="16">
        <v>42538</v>
      </c>
      <c r="C526" s="16">
        <v>38889</v>
      </c>
      <c r="D526" s="130" t="s">
        <v>1183</v>
      </c>
      <c r="E526" s="45">
        <v>373361</v>
      </c>
      <c r="F526" s="18" t="s">
        <v>38</v>
      </c>
      <c r="G526" s="111" t="s">
        <v>193</v>
      </c>
      <c r="H526" s="19">
        <v>39377.25</v>
      </c>
    </row>
    <row r="527" spans="2:8" x14ac:dyDescent="0.25">
      <c r="B527" s="16">
        <v>42557</v>
      </c>
      <c r="C527" s="16">
        <v>41753</v>
      </c>
      <c r="D527" s="130" t="s">
        <v>1184</v>
      </c>
      <c r="E527" s="45">
        <v>373363</v>
      </c>
      <c r="F527" s="18" t="s">
        <v>158</v>
      </c>
      <c r="G527" s="111" t="s">
        <v>193</v>
      </c>
      <c r="H527" s="19">
        <v>5782</v>
      </c>
    </row>
    <row r="528" spans="2:8" x14ac:dyDescent="0.25">
      <c r="B528" s="16">
        <v>42569</v>
      </c>
      <c r="C528" s="16">
        <v>41850</v>
      </c>
      <c r="D528" s="130" t="s">
        <v>1185</v>
      </c>
      <c r="E528" s="45">
        <v>373396</v>
      </c>
      <c r="F528" s="18" t="s">
        <v>195</v>
      </c>
      <c r="G528" s="111" t="s">
        <v>193</v>
      </c>
      <c r="H528" s="19">
        <v>7198</v>
      </c>
    </row>
    <row r="529" spans="2:8" x14ac:dyDescent="0.25">
      <c r="B529" s="16">
        <v>42572</v>
      </c>
      <c r="C529" s="16">
        <v>41935</v>
      </c>
      <c r="D529" s="130" t="s">
        <v>1187</v>
      </c>
      <c r="E529" s="45">
        <v>373426</v>
      </c>
      <c r="F529" s="18" t="s">
        <v>182</v>
      </c>
      <c r="G529" s="111" t="s">
        <v>193</v>
      </c>
      <c r="H529" s="19">
        <v>6740</v>
      </c>
    </row>
    <row r="530" spans="2:8" x14ac:dyDescent="0.25">
      <c r="B530" s="16">
        <v>42571</v>
      </c>
      <c r="C530" s="16">
        <v>36935</v>
      </c>
      <c r="D530" s="130" t="s">
        <v>1193</v>
      </c>
      <c r="E530" s="45">
        <v>373431</v>
      </c>
      <c r="F530" s="18" t="s">
        <v>196</v>
      </c>
      <c r="G530" s="111" t="s">
        <v>193</v>
      </c>
      <c r="H530" s="19">
        <v>5700</v>
      </c>
    </row>
    <row r="531" spans="2:8" x14ac:dyDescent="0.25">
      <c r="B531" s="16">
        <v>42572</v>
      </c>
      <c r="C531" s="16">
        <v>42326</v>
      </c>
      <c r="D531" s="130" t="s">
        <v>1194</v>
      </c>
      <c r="E531" s="45">
        <v>373433</v>
      </c>
      <c r="F531" s="18" t="s">
        <v>182</v>
      </c>
      <c r="G531" s="111" t="s">
        <v>193</v>
      </c>
      <c r="H531" s="19">
        <v>4200</v>
      </c>
    </row>
    <row r="532" spans="2:8" x14ac:dyDescent="0.25">
      <c r="B532" s="16">
        <v>42571</v>
      </c>
      <c r="C532" s="16">
        <v>41850</v>
      </c>
      <c r="D532" s="130" t="s">
        <v>1195</v>
      </c>
      <c r="E532" s="45">
        <v>373434</v>
      </c>
      <c r="F532" s="18" t="s">
        <v>128</v>
      </c>
      <c r="G532" s="111" t="s">
        <v>193</v>
      </c>
      <c r="H532" s="19">
        <v>38865.199999999997</v>
      </c>
    </row>
    <row r="533" spans="2:8" x14ac:dyDescent="0.25">
      <c r="B533" s="16">
        <v>42570</v>
      </c>
      <c r="C533" s="16">
        <v>41850</v>
      </c>
      <c r="D533" s="130" t="s">
        <v>1180</v>
      </c>
      <c r="E533" s="45">
        <v>373435</v>
      </c>
      <c r="F533" s="18" t="s">
        <v>158</v>
      </c>
      <c r="G533" s="111" t="s">
        <v>193</v>
      </c>
      <c r="H533" s="19">
        <v>3375</v>
      </c>
    </row>
    <row r="534" spans="2:8" x14ac:dyDescent="0.25">
      <c r="B534" s="16">
        <v>42933</v>
      </c>
      <c r="C534" s="16">
        <v>40989</v>
      </c>
      <c r="D534" s="130" t="s">
        <v>1191</v>
      </c>
      <c r="E534" s="45">
        <v>373436</v>
      </c>
      <c r="F534" s="18" t="s">
        <v>60</v>
      </c>
      <c r="G534" s="111" t="s">
        <v>193</v>
      </c>
      <c r="H534" s="19">
        <v>4582</v>
      </c>
    </row>
    <row r="535" spans="2:8" x14ac:dyDescent="0.25">
      <c r="B535" s="16">
        <v>42570</v>
      </c>
      <c r="C535" s="16">
        <v>41850</v>
      </c>
      <c r="D535" s="130" t="s">
        <v>1192</v>
      </c>
      <c r="E535" s="45">
        <v>373437</v>
      </c>
      <c r="F535" s="18" t="s">
        <v>197</v>
      </c>
      <c r="G535" s="111" t="s">
        <v>193</v>
      </c>
      <c r="H535" s="19">
        <v>5038.6000000000004</v>
      </c>
    </row>
    <row r="536" spans="2:8" x14ac:dyDescent="0.25">
      <c r="B536" s="16">
        <v>42572</v>
      </c>
      <c r="C536" s="16">
        <v>42187</v>
      </c>
      <c r="D536" s="130" t="s">
        <v>1196</v>
      </c>
      <c r="E536" s="45">
        <v>373438</v>
      </c>
      <c r="F536" s="18" t="s">
        <v>39</v>
      </c>
      <c r="G536" s="111" t="s">
        <v>193</v>
      </c>
      <c r="H536" s="19">
        <v>13498.17</v>
      </c>
    </row>
    <row r="537" spans="2:8" x14ac:dyDescent="0.25">
      <c r="B537" s="16">
        <v>42572</v>
      </c>
      <c r="C537" s="16">
        <v>41690</v>
      </c>
      <c r="D537" s="130" t="s">
        <v>1197</v>
      </c>
      <c r="E537" s="45">
        <v>373439</v>
      </c>
      <c r="F537" s="18" t="s">
        <v>38</v>
      </c>
      <c r="G537" s="111" t="s">
        <v>193</v>
      </c>
      <c r="H537" s="19">
        <v>1600</v>
      </c>
    </row>
    <row r="538" spans="2:8" x14ac:dyDescent="0.25">
      <c r="B538" s="16">
        <v>42571</v>
      </c>
      <c r="C538" s="16">
        <v>42073</v>
      </c>
      <c r="D538" s="130" t="s">
        <v>1188</v>
      </c>
      <c r="E538" s="45">
        <v>373442</v>
      </c>
      <c r="F538" s="18" t="s">
        <v>198</v>
      </c>
      <c r="G538" s="111" t="s">
        <v>193</v>
      </c>
      <c r="H538" s="19">
        <v>8283.6</v>
      </c>
    </row>
    <row r="539" spans="2:8" x14ac:dyDescent="0.25">
      <c r="B539" s="16">
        <v>42571</v>
      </c>
      <c r="C539" s="16">
        <v>39457</v>
      </c>
      <c r="D539" s="130" t="s">
        <v>1194</v>
      </c>
      <c r="E539" s="45">
        <v>373443</v>
      </c>
      <c r="F539" s="18" t="s">
        <v>199</v>
      </c>
      <c r="G539" s="111" t="s">
        <v>193</v>
      </c>
      <c r="H539" s="19">
        <v>4814</v>
      </c>
    </row>
    <row r="540" spans="2:8" x14ac:dyDescent="0.25">
      <c r="B540" s="16">
        <v>42570</v>
      </c>
      <c r="C540" s="16">
        <v>41850</v>
      </c>
      <c r="D540" s="130" t="s">
        <v>1189</v>
      </c>
      <c r="E540" s="45">
        <v>373444</v>
      </c>
      <c r="F540" s="18" t="s">
        <v>158</v>
      </c>
      <c r="G540" s="111" t="s">
        <v>193</v>
      </c>
      <c r="H540" s="19">
        <v>3375</v>
      </c>
    </row>
    <row r="541" spans="2:8" x14ac:dyDescent="0.25">
      <c r="B541" s="16">
        <v>42572</v>
      </c>
      <c r="C541" s="16">
        <v>41850</v>
      </c>
      <c r="D541" s="130" t="s">
        <v>1198</v>
      </c>
      <c r="E541" s="45">
        <v>373446</v>
      </c>
      <c r="F541" s="18" t="s">
        <v>128</v>
      </c>
      <c r="G541" s="111" t="s">
        <v>193</v>
      </c>
      <c r="H541" s="19">
        <v>44415.199999999997</v>
      </c>
    </row>
    <row r="542" spans="2:8" x14ac:dyDescent="0.25">
      <c r="B542" s="16">
        <v>42576</v>
      </c>
      <c r="C542" s="16">
        <v>39832</v>
      </c>
      <c r="D542" s="130" t="s">
        <v>1190</v>
      </c>
      <c r="E542" s="45">
        <v>373447</v>
      </c>
      <c r="F542" s="18" t="s">
        <v>200</v>
      </c>
      <c r="G542" s="111" t="s">
        <v>193</v>
      </c>
      <c r="H542" s="19">
        <v>3932.4</v>
      </c>
    </row>
    <row r="543" spans="2:8" x14ac:dyDescent="0.25">
      <c r="B543" s="16">
        <v>42933</v>
      </c>
      <c r="C543" s="16">
        <v>41743</v>
      </c>
      <c r="D543" s="130" t="s">
        <v>1199</v>
      </c>
      <c r="E543" s="45">
        <v>373448</v>
      </c>
      <c r="F543" s="18" t="s">
        <v>201</v>
      </c>
      <c r="G543" s="111" t="s">
        <v>193</v>
      </c>
      <c r="H543" s="19">
        <v>5852.2</v>
      </c>
    </row>
    <row r="544" spans="2:8" x14ac:dyDescent="0.25">
      <c r="B544" s="16">
        <v>42572</v>
      </c>
      <c r="C544" s="16">
        <v>42326</v>
      </c>
      <c r="D544" s="130" t="s">
        <v>1202</v>
      </c>
      <c r="E544" s="45">
        <v>373449</v>
      </c>
      <c r="F544" s="18" t="s">
        <v>182</v>
      </c>
      <c r="G544" s="111" t="s">
        <v>193</v>
      </c>
      <c r="H544" s="19">
        <v>4200</v>
      </c>
    </row>
    <row r="545" spans="2:8" x14ac:dyDescent="0.25">
      <c r="B545" s="16">
        <v>42570</v>
      </c>
      <c r="C545" s="16">
        <v>41967</v>
      </c>
      <c r="D545" s="130" t="s">
        <v>1200</v>
      </c>
      <c r="E545" s="45">
        <v>373451</v>
      </c>
      <c r="F545" s="18" t="s">
        <v>202</v>
      </c>
      <c r="G545" s="111" t="s">
        <v>193</v>
      </c>
      <c r="H545" s="19">
        <v>6088.8</v>
      </c>
    </row>
    <row r="546" spans="2:8" x14ac:dyDescent="0.25">
      <c r="B546" s="16">
        <v>42570</v>
      </c>
      <c r="C546" s="16">
        <v>41967</v>
      </c>
      <c r="D546" s="130" t="s">
        <v>1128</v>
      </c>
      <c r="E546" s="45">
        <v>373452</v>
      </c>
      <c r="F546" s="18" t="s">
        <v>203</v>
      </c>
      <c r="G546" s="111" t="s">
        <v>193</v>
      </c>
      <c r="H546" s="19">
        <v>6088.8</v>
      </c>
    </row>
    <row r="547" spans="2:8" x14ac:dyDescent="0.25">
      <c r="B547" s="16">
        <v>42570</v>
      </c>
      <c r="C547" s="16">
        <v>41850</v>
      </c>
      <c r="D547" s="130" t="s">
        <v>1201</v>
      </c>
      <c r="E547" s="45">
        <v>373453</v>
      </c>
      <c r="F547" s="18" t="s">
        <v>197</v>
      </c>
      <c r="G547" s="111" t="s">
        <v>193</v>
      </c>
      <c r="H547" s="19">
        <v>5038.6000000000004</v>
      </c>
    </row>
    <row r="548" spans="2:8" x14ac:dyDescent="0.25">
      <c r="B548" s="16">
        <v>42571</v>
      </c>
      <c r="C548" s="16">
        <v>36935</v>
      </c>
      <c r="D548" s="130" t="s">
        <v>1203</v>
      </c>
      <c r="E548" s="45">
        <v>373454</v>
      </c>
      <c r="F548" s="18" t="s">
        <v>196</v>
      </c>
      <c r="G548" s="111" t="s">
        <v>193</v>
      </c>
      <c r="H548" s="19">
        <v>5700</v>
      </c>
    </row>
    <row r="549" spans="2:8" x14ac:dyDescent="0.25">
      <c r="B549" s="16">
        <v>42572</v>
      </c>
      <c r="C549" s="16">
        <v>39217</v>
      </c>
      <c r="D549" s="130" t="s">
        <v>1204</v>
      </c>
      <c r="E549" s="45">
        <v>373455</v>
      </c>
      <c r="F549" s="18" t="s">
        <v>204</v>
      </c>
      <c r="G549" s="111" t="s">
        <v>193</v>
      </c>
      <c r="H549" s="19">
        <v>12685</v>
      </c>
    </row>
    <row r="550" spans="2:8" x14ac:dyDescent="0.25">
      <c r="B550" s="16">
        <v>42571</v>
      </c>
      <c r="C550" s="16">
        <v>42073</v>
      </c>
      <c r="D550" s="130" t="s">
        <v>1115</v>
      </c>
      <c r="E550" s="45">
        <v>373456</v>
      </c>
      <c r="F550" s="18" t="s">
        <v>205</v>
      </c>
      <c r="G550" s="111" t="s">
        <v>193</v>
      </c>
      <c r="H550" s="19">
        <v>8283.6</v>
      </c>
    </row>
    <row r="551" spans="2:8" x14ac:dyDescent="0.25">
      <c r="B551" s="16">
        <v>42572</v>
      </c>
      <c r="C551" s="16">
        <v>39306</v>
      </c>
      <c r="D551" s="130" t="s">
        <v>611</v>
      </c>
      <c r="E551" s="45">
        <v>373457</v>
      </c>
      <c r="F551" s="18" t="s">
        <v>206</v>
      </c>
      <c r="G551" s="111" t="s">
        <v>193</v>
      </c>
      <c r="H551" s="19">
        <v>16875</v>
      </c>
    </row>
    <row r="552" spans="2:8" x14ac:dyDescent="0.25">
      <c r="B552" s="16">
        <v>42572</v>
      </c>
      <c r="C552" s="16">
        <v>42272</v>
      </c>
      <c r="D552" s="130" t="s">
        <v>1206</v>
      </c>
      <c r="E552" s="45">
        <v>373458</v>
      </c>
      <c r="F552" s="18" t="s">
        <v>207</v>
      </c>
      <c r="G552" s="111" t="s">
        <v>193</v>
      </c>
      <c r="H552" s="19">
        <v>5829.2</v>
      </c>
    </row>
    <row r="553" spans="2:8" x14ac:dyDescent="0.25">
      <c r="B553" s="16">
        <v>42576</v>
      </c>
      <c r="C553" s="16">
        <v>40229</v>
      </c>
      <c r="D553" s="130" t="s">
        <v>1205</v>
      </c>
      <c r="E553" s="45">
        <v>373459</v>
      </c>
      <c r="F553" s="18" t="s">
        <v>39</v>
      </c>
      <c r="G553" s="111" t="s">
        <v>193</v>
      </c>
      <c r="H553" s="19">
        <v>13398</v>
      </c>
    </row>
    <row r="554" spans="2:8" x14ac:dyDescent="0.25">
      <c r="B554" s="16">
        <v>42577</v>
      </c>
      <c r="C554" s="16">
        <v>41850</v>
      </c>
      <c r="D554" s="130" t="s">
        <v>1207</v>
      </c>
      <c r="E554" s="45">
        <v>373462</v>
      </c>
      <c r="F554" s="18" t="s">
        <v>128</v>
      </c>
      <c r="G554" s="111" t="s">
        <v>193</v>
      </c>
      <c r="H554" s="19">
        <v>38865.199999999997</v>
      </c>
    </row>
    <row r="555" spans="2:8" x14ac:dyDescent="0.25">
      <c r="B555" s="16">
        <v>42578</v>
      </c>
      <c r="C555" s="16">
        <v>41850</v>
      </c>
      <c r="D555" s="130" t="s">
        <v>1208</v>
      </c>
      <c r="E555" s="45">
        <v>373464</v>
      </c>
      <c r="F555" s="18" t="s">
        <v>158</v>
      </c>
      <c r="G555" s="111" t="s">
        <v>193</v>
      </c>
      <c r="H555" s="19">
        <v>3375</v>
      </c>
    </row>
    <row r="556" spans="2:8" x14ac:dyDescent="0.25">
      <c r="B556" s="16">
        <v>43040</v>
      </c>
      <c r="C556" s="16">
        <v>39983</v>
      </c>
      <c r="D556" s="130" t="s">
        <v>1209</v>
      </c>
      <c r="E556" s="45">
        <v>377293</v>
      </c>
      <c r="F556" s="18" t="s">
        <v>208</v>
      </c>
      <c r="G556" s="111" t="s">
        <v>193</v>
      </c>
      <c r="H556" s="19">
        <v>4582</v>
      </c>
    </row>
    <row r="557" spans="2:8" x14ac:dyDescent="0.25">
      <c r="B557" s="16">
        <v>43005</v>
      </c>
      <c r="C557" s="16">
        <v>38992</v>
      </c>
      <c r="D557" s="130" t="s">
        <v>1072</v>
      </c>
      <c r="E557" s="45">
        <v>377426</v>
      </c>
      <c r="F557" s="18" t="s">
        <v>209</v>
      </c>
      <c r="G557" s="111" t="s">
        <v>193</v>
      </c>
      <c r="H557" s="19">
        <v>9106</v>
      </c>
    </row>
    <row r="558" spans="2:8" x14ac:dyDescent="0.25">
      <c r="B558" s="16">
        <v>43005</v>
      </c>
      <c r="C558" s="16">
        <v>38992</v>
      </c>
      <c r="D558" s="130" t="s">
        <v>1073</v>
      </c>
      <c r="E558" s="45">
        <v>377427</v>
      </c>
      <c r="F558" s="18" t="s">
        <v>209</v>
      </c>
      <c r="G558" s="111" t="s">
        <v>193</v>
      </c>
      <c r="H558" s="19">
        <v>9106</v>
      </c>
    </row>
    <row r="559" spans="2:8" x14ac:dyDescent="0.25">
      <c r="B559" s="16">
        <v>43005</v>
      </c>
      <c r="C559" s="16">
        <v>38992</v>
      </c>
      <c r="D559" s="130" t="s">
        <v>1074</v>
      </c>
      <c r="E559" s="45">
        <v>377428</v>
      </c>
      <c r="F559" s="18" t="s">
        <v>209</v>
      </c>
      <c r="G559" s="111" t="s">
        <v>193</v>
      </c>
      <c r="H559" s="19">
        <v>9106</v>
      </c>
    </row>
    <row r="560" spans="2:8" x14ac:dyDescent="0.25">
      <c r="B560" s="16">
        <v>43005</v>
      </c>
      <c r="C560" s="16">
        <v>38992</v>
      </c>
      <c r="D560" s="130" t="s">
        <v>1075</v>
      </c>
      <c r="E560" s="45">
        <v>377429</v>
      </c>
      <c r="F560" s="18" t="s">
        <v>209</v>
      </c>
      <c r="G560" s="111" t="s">
        <v>193</v>
      </c>
      <c r="H560" s="19">
        <v>9106</v>
      </c>
    </row>
    <row r="561" spans="2:8" x14ac:dyDescent="0.25">
      <c r="B561" s="16">
        <v>43005</v>
      </c>
      <c r="C561" s="16">
        <v>40176</v>
      </c>
      <c r="D561" s="130" t="s">
        <v>1076</v>
      </c>
      <c r="E561" s="45">
        <v>377430</v>
      </c>
      <c r="F561" s="18" t="s">
        <v>209</v>
      </c>
      <c r="G561" s="111" t="s">
        <v>193</v>
      </c>
      <c r="H561" s="19">
        <v>6902.1</v>
      </c>
    </row>
    <row r="562" spans="2:8" x14ac:dyDescent="0.25">
      <c r="B562" s="16">
        <v>43005</v>
      </c>
      <c r="C562" s="16">
        <v>40176</v>
      </c>
      <c r="D562" s="130" t="s">
        <v>1077</v>
      </c>
      <c r="E562" s="45">
        <v>377431</v>
      </c>
      <c r="F562" s="18" t="s">
        <v>24</v>
      </c>
      <c r="G562" s="111" t="s">
        <v>193</v>
      </c>
      <c r="H562" s="19">
        <v>6902.1</v>
      </c>
    </row>
    <row r="563" spans="2:8" x14ac:dyDescent="0.25">
      <c r="B563" s="16">
        <v>43005</v>
      </c>
      <c r="C563" s="16">
        <v>40176</v>
      </c>
      <c r="D563" s="130" t="s">
        <v>1078</v>
      </c>
      <c r="E563" s="45">
        <v>377432</v>
      </c>
      <c r="F563" s="18" t="s">
        <v>24</v>
      </c>
      <c r="G563" s="111" t="s">
        <v>193</v>
      </c>
      <c r="H563" s="19">
        <v>6902.1</v>
      </c>
    </row>
    <row r="564" spans="2:8" x14ac:dyDescent="0.25">
      <c r="B564" s="16">
        <v>43005</v>
      </c>
      <c r="C564" s="16">
        <v>40176</v>
      </c>
      <c r="D564" s="130" t="s">
        <v>1079</v>
      </c>
      <c r="E564" s="45">
        <v>377433</v>
      </c>
      <c r="F564" s="18" t="s">
        <v>24</v>
      </c>
      <c r="G564" s="111" t="s">
        <v>193</v>
      </c>
      <c r="H564" s="19">
        <v>6902.1</v>
      </c>
    </row>
    <row r="565" spans="2:8" x14ac:dyDescent="0.25">
      <c r="B565" s="16">
        <v>43005</v>
      </c>
      <c r="C565" s="16">
        <v>40176</v>
      </c>
      <c r="D565" s="130" t="s">
        <v>1080</v>
      </c>
      <c r="E565" s="45">
        <v>377434</v>
      </c>
      <c r="F565" s="18" t="s">
        <v>24</v>
      </c>
      <c r="G565" s="111" t="s">
        <v>193</v>
      </c>
      <c r="H565" s="19">
        <v>6902.1</v>
      </c>
    </row>
    <row r="566" spans="2:8" x14ac:dyDescent="0.25">
      <c r="B566" s="16">
        <v>43005</v>
      </c>
      <c r="C566" s="16">
        <v>40176</v>
      </c>
      <c r="D566" s="130" t="s">
        <v>1081</v>
      </c>
      <c r="E566" s="45">
        <v>377435</v>
      </c>
      <c r="F566" s="18" t="s">
        <v>24</v>
      </c>
      <c r="G566" s="111" t="s">
        <v>193</v>
      </c>
      <c r="H566" s="19">
        <v>6902.1</v>
      </c>
    </row>
    <row r="567" spans="2:8" x14ac:dyDescent="0.25">
      <c r="B567" s="16">
        <v>43006</v>
      </c>
      <c r="C567" s="16">
        <v>40176</v>
      </c>
      <c r="D567" s="130" t="s">
        <v>1082</v>
      </c>
      <c r="E567" s="45">
        <v>377436</v>
      </c>
      <c r="F567" s="18" t="s">
        <v>24</v>
      </c>
      <c r="G567" s="111" t="s">
        <v>193</v>
      </c>
      <c r="H567" s="19">
        <v>6902.1</v>
      </c>
    </row>
    <row r="568" spans="2:8" x14ac:dyDescent="0.25">
      <c r="B568" s="16">
        <v>43006</v>
      </c>
      <c r="C568" s="16">
        <v>40176</v>
      </c>
      <c r="D568" s="130" t="s">
        <v>1083</v>
      </c>
      <c r="E568" s="45">
        <v>377437</v>
      </c>
      <c r="F568" s="18" t="s">
        <v>24</v>
      </c>
      <c r="G568" s="111" t="s">
        <v>193</v>
      </c>
      <c r="H568" s="19">
        <v>6902.1</v>
      </c>
    </row>
    <row r="569" spans="2:8" x14ac:dyDescent="0.25">
      <c r="B569" s="16">
        <v>43006</v>
      </c>
      <c r="C569" s="16">
        <v>40176</v>
      </c>
      <c r="D569" s="130" t="s">
        <v>1084</v>
      </c>
      <c r="E569" s="45">
        <v>377438</v>
      </c>
      <c r="F569" s="18" t="s">
        <v>24</v>
      </c>
      <c r="G569" s="111" t="s">
        <v>193</v>
      </c>
      <c r="H569" s="19">
        <v>6902.1</v>
      </c>
    </row>
    <row r="570" spans="2:8" x14ac:dyDescent="0.25">
      <c r="B570" s="16">
        <v>43006</v>
      </c>
      <c r="C570" s="16">
        <v>40176</v>
      </c>
      <c r="D570" s="130" t="s">
        <v>1085</v>
      </c>
      <c r="E570" s="45">
        <v>377440</v>
      </c>
      <c r="F570" s="18" t="s">
        <v>24</v>
      </c>
      <c r="G570" s="111" t="s">
        <v>193</v>
      </c>
      <c r="H570" s="19">
        <v>6902.1</v>
      </c>
    </row>
    <row r="571" spans="2:8" x14ac:dyDescent="0.25">
      <c r="B571" s="16">
        <v>43006</v>
      </c>
      <c r="C571" s="16">
        <v>40176</v>
      </c>
      <c r="D571" s="130" t="s">
        <v>1086</v>
      </c>
      <c r="E571" s="45">
        <v>377441</v>
      </c>
      <c r="F571" s="18" t="s">
        <v>24</v>
      </c>
      <c r="G571" s="111" t="s">
        <v>193</v>
      </c>
      <c r="H571" s="19">
        <v>6902.1</v>
      </c>
    </row>
    <row r="572" spans="2:8" x14ac:dyDescent="0.25">
      <c r="B572" s="16">
        <v>43006</v>
      </c>
      <c r="C572" s="16">
        <v>40176</v>
      </c>
      <c r="D572" s="130" t="s">
        <v>1087</v>
      </c>
      <c r="E572" s="45">
        <v>377443</v>
      </c>
      <c r="F572" s="18" t="s">
        <v>24</v>
      </c>
      <c r="G572" s="111" t="s">
        <v>193</v>
      </c>
      <c r="H572" s="19">
        <v>6902.1</v>
      </c>
    </row>
    <row r="573" spans="2:8" x14ac:dyDescent="0.25">
      <c r="B573" s="16">
        <v>43006</v>
      </c>
      <c r="C573" s="16">
        <v>40176</v>
      </c>
      <c r="D573" s="130" t="s">
        <v>1088</v>
      </c>
      <c r="E573" s="45">
        <v>377444</v>
      </c>
      <c r="F573" s="18" t="s">
        <v>24</v>
      </c>
      <c r="G573" s="111" t="s">
        <v>193</v>
      </c>
      <c r="H573" s="19">
        <v>6902.1</v>
      </c>
    </row>
    <row r="574" spans="2:8" x14ac:dyDescent="0.25">
      <c r="B574" s="16">
        <v>43006</v>
      </c>
      <c r="C574" s="16">
        <v>40176</v>
      </c>
      <c r="D574" s="130" t="s">
        <v>1089</v>
      </c>
      <c r="E574" s="45">
        <v>377445</v>
      </c>
      <c r="F574" s="18" t="s">
        <v>210</v>
      </c>
      <c r="G574" s="111" t="s">
        <v>193</v>
      </c>
      <c r="H574" s="19">
        <v>6902.1</v>
      </c>
    </row>
    <row r="575" spans="2:8" x14ac:dyDescent="0.25">
      <c r="B575" s="16">
        <v>43006</v>
      </c>
      <c r="C575" s="16">
        <v>40176</v>
      </c>
      <c r="D575" s="130" t="s">
        <v>1090</v>
      </c>
      <c r="E575" s="45">
        <v>377448</v>
      </c>
      <c r="F575" s="18" t="s">
        <v>24</v>
      </c>
      <c r="G575" s="111" t="s">
        <v>193</v>
      </c>
      <c r="H575" s="19">
        <v>6902.1</v>
      </c>
    </row>
    <row r="576" spans="2:8" x14ac:dyDescent="0.25">
      <c r="B576" s="16">
        <v>43006</v>
      </c>
      <c r="C576" s="16">
        <v>40176</v>
      </c>
      <c r="D576" s="130" t="s">
        <v>1091</v>
      </c>
      <c r="E576" s="45">
        <v>377449</v>
      </c>
      <c r="F576" s="18" t="s">
        <v>24</v>
      </c>
      <c r="G576" s="111" t="s">
        <v>193</v>
      </c>
      <c r="H576" s="19">
        <v>6902.1</v>
      </c>
    </row>
    <row r="577" spans="2:8" x14ac:dyDescent="0.25">
      <c r="B577" s="16">
        <v>43006</v>
      </c>
      <c r="C577" s="16">
        <v>38972</v>
      </c>
      <c r="D577" s="130" t="s">
        <v>1064</v>
      </c>
      <c r="E577" s="45">
        <v>377450</v>
      </c>
      <c r="F577" s="18" t="s">
        <v>141</v>
      </c>
      <c r="G577" s="111" t="s">
        <v>193</v>
      </c>
      <c r="H577" s="19">
        <v>12083.2</v>
      </c>
    </row>
    <row r="578" spans="2:8" x14ac:dyDescent="0.25">
      <c r="B578" s="16">
        <v>43006</v>
      </c>
      <c r="C578" s="16">
        <v>38972</v>
      </c>
      <c r="D578" s="130" t="s">
        <v>1065</v>
      </c>
      <c r="E578" s="45">
        <v>377451</v>
      </c>
      <c r="F578" s="18" t="s">
        <v>141</v>
      </c>
      <c r="G578" s="111" t="s">
        <v>193</v>
      </c>
      <c r="H578" s="19">
        <v>12083.2</v>
      </c>
    </row>
    <row r="579" spans="2:8" x14ac:dyDescent="0.25">
      <c r="B579" s="16">
        <v>43007</v>
      </c>
      <c r="C579" s="16">
        <v>38972</v>
      </c>
      <c r="D579" s="130" t="s">
        <v>1066</v>
      </c>
      <c r="E579" s="45">
        <v>377452</v>
      </c>
      <c r="F579" s="18" t="s">
        <v>141</v>
      </c>
      <c r="G579" s="111" t="s">
        <v>193</v>
      </c>
      <c r="H579" s="19">
        <v>12083.2</v>
      </c>
    </row>
    <row r="580" spans="2:8" x14ac:dyDescent="0.25">
      <c r="B580" s="16">
        <v>43007</v>
      </c>
      <c r="C580" s="16">
        <v>38972</v>
      </c>
      <c r="D580" s="130" t="s">
        <v>1067</v>
      </c>
      <c r="E580" s="45">
        <v>377453</v>
      </c>
      <c r="F580" s="18" t="s">
        <v>141</v>
      </c>
      <c r="G580" s="111" t="s">
        <v>193</v>
      </c>
      <c r="H580" s="19">
        <v>12083.2</v>
      </c>
    </row>
    <row r="581" spans="2:8" x14ac:dyDescent="0.25">
      <c r="B581" s="16">
        <v>43007</v>
      </c>
      <c r="C581" s="16">
        <v>38972</v>
      </c>
      <c r="D581" s="130" t="s">
        <v>1068</v>
      </c>
      <c r="E581" s="45">
        <v>377454</v>
      </c>
      <c r="F581" s="18" t="s">
        <v>141</v>
      </c>
      <c r="G581" s="111" t="s">
        <v>193</v>
      </c>
      <c r="H581" s="19">
        <v>12083.2</v>
      </c>
    </row>
    <row r="582" spans="2:8" x14ac:dyDescent="0.25">
      <c r="B582" s="16">
        <v>43007</v>
      </c>
      <c r="C582" s="16">
        <v>38972</v>
      </c>
      <c r="D582" s="130" t="s">
        <v>1069</v>
      </c>
      <c r="E582" s="45">
        <v>377455</v>
      </c>
      <c r="F582" s="18" t="s">
        <v>141</v>
      </c>
      <c r="G582" s="111" t="s">
        <v>193</v>
      </c>
      <c r="H582" s="19">
        <v>12083.2</v>
      </c>
    </row>
    <row r="583" spans="2:8" x14ac:dyDescent="0.25">
      <c r="B583" s="16">
        <v>43007</v>
      </c>
      <c r="C583" s="16">
        <v>38972</v>
      </c>
      <c r="D583" s="130" t="s">
        <v>1070</v>
      </c>
      <c r="E583" s="45">
        <v>377456</v>
      </c>
      <c r="F583" s="18" t="s">
        <v>141</v>
      </c>
      <c r="G583" s="111" t="s">
        <v>193</v>
      </c>
      <c r="H583" s="19">
        <v>12083.2</v>
      </c>
    </row>
    <row r="584" spans="2:8" x14ac:dyDescent="0.25">
      <c r="B584" s="16">
        <v>43007</v>
      </c>
      <c r="C584" s="16">
        <v>38972</v>
      </c>
      <c r="D584" s="130" t="s">
        <v>1071</v>
      </c>
      <c r="E584" s="45">
        <v>377457</v>
      </c>
      <c r="F584" s="18" t="s">
        <v>141</v>
      </c>
      <c r="G584" s="111" t="s">
        <v>193</v>
      </c>
      <c r="H584" s="19">
        <v>12083.2</v>
      </c>
    </row>
    <row r="585" spans="2:8" x14ac:dyDescent="0.25">
      <c r="B585" s="16">
        <v>43007</v>
      </c>
      <c r="C585" s="16">
        <v>41678</v>
      </c>
      <c r="D585" s="130" t="s">
        <v>1092</v>
      </c>
      <c r="E585" s="45">
        <v>377459</v>
      </c>
      <c r="F585" s="18" t="s">
        <v>14</v>
      </c>
      <c r="G585" s="111" t="s">
        <v>193</v>
      </c>
      <c r="H585" s="19">
        <v>34810</v>
      </c>
    </row>
    <row r="586" spans="2:8" x14ac:dyDescent="0.25">
      <c r="B586" s="16">
        <v>43007</v>
      </c>
      <c r="C586" s="16">
        <v>41985</v>
      </c>
      <c r="D586" s="130" t="s">
        <v>1093</v>
      </c>
      <c r="E586" s="45">
        <v>377460</v>
      </c>
      <c r="F586" s="18" t="s">
        <v>63</v>
      </c>
      <c r="G586" s="111" t="s">
        <v>193</v>
      </c>
      <c r="H586" s="19">
        <v>1522.2</v>
      </c>
    </row>
    <row r="587" spans="2:8" x14ac:dyDescent="0.25">
      <c r="B587" s="16">
        <v>43007</v>
      </c>
      <c r="C587" s="16">
        <v>41985</v>
      </c>
      <c r="D587" s="130" t="s">
        <v>1094</v>
      </c>
      <c r="E587" s="45">
        <v>377461</v>
      </c>
      <c r="F587" s="18" t="s">
        <v>63</v>
      </c>
      <c r="G587" s="111" t="s">
        <v>193</v>
      </c>
      <c r="H587" s="19">
        <v>1522.2</v>
      </c>
    </row>
    <row r="588" spans="2:8" x14ac:dyDescent="0.25">
      <c r="B588" s="16">
        <v>43007</v>
      </c>
      <c r="C588" s="16">
        <v>40176</v>
      </c>
      <c r="D588" s="130" t="s">
        <v>1095</v>
      </c>
      <c r="E588" s="45">
        <v>377464</v>
      </c>
      <c r="F588" s="18" t="s">
        <v>191</v>
      </c>
      <c r="G588" s="111" t="s">
        <v>193</v>
      </c>
      <c r="H588" s="19">
        <v>3242.2</v>
      </c>
    </row>
    <row r="589" spans="2:8" x14ac:dyDescent="0.25">
      <c r="B589" s="16">
        <v>43007</v>
      </c>
      <c r="C589" s="16">
        <v>40176</v>
      </c>
      <c r="D589" s="130" t="s">
        <v>1096</v>
      </c>
      <c r="E589" s="45">
        <v>377465</v>
      </c>
      <c r="F589" s="18" t="s">
        <v>63</v>
      </c>
      <c r="G589" s="111" t="s">
        <v>193</v>
      </c>
      <c r="H589" s="19">
        <v>3242.2</v>
      </c>
    </row>
    <row r="590" spans="2:8" x14ac:dyDescent="0.25">
      <c r="B590" s="16">
        <v>43007</v>
      </c>
      <c r="C590" s="16">
        <v>41985</v>
      </c>
      <c r="D590" s="130" t="s">
        <v>1097</v>
      </c>
      <c r="E590" s="45">
        <v>377466</v>
      </c>
      <c r="F590" s="18" t="s">
        <v>63</v>
      </c>
      <c r="G590" s="111" t="s">
        <v>193</v>
      </c>
      <c r="H590" s="19">
        <v>1522.2</v>
      </c>
    </row>
    <row r="591" spans="2:8" x14ac:dyDescent="0.25">
      <c r="B591" s="16">
        <v>43007</v>
      </c>
      <c r="C591" s="16">
        <v>41995</v>
      </c>
      <c r="D591" s="130" t="s">
        <v>1098</v>
      </c>
      <c r="E591" s="45">
        <v>377467</v>
      </c>
      <c r="F591" s="18" t="s">
        <v>29</v>
      </c>
      <c r="G591" s="111" t="s">
        <v>193</v>
      </c>
      <c r="H591" s="19">
        <v>13500</v>
      </c>
    </row>
    <row r="592" spans="2:8" x14ac:dyDescent="0.25">
      <c r="B592" s="16">
        <v>43007</v>
      </c>
      <c r="C592" s="16">
        <v>40309</v>
      </c>
      <c r="D592" s="130" t="s">
        <v>1099</v>
      </c>
      <c r="E592" s="45">
        <v>377468</v>
      </c>
      <c r="F592" s="18" t="s">
        <v>211</v>
      </c>
      <c r="G592" s="111" t="s">
        <v>193</v>
      </c>
      <c r="H592" s="19">
        <v>1850</v>
      </c>
    </row>
    <row r="593" spans="2:8" x14ac:dyDescent="0.25">
      <c r="B593" s="16">
        <v>43007</v>
      </c>
      <c r="C593" s="16">
        <v>40176</v>
      </c>
      <c r="D593" s="130" t="s">
        <v>1114</v>
      </c>
      <c r="E593" s="45">
        <v>377470</v>
      </c>
      <c r="F593" s="18" t="s">
        <v>16</v>
      </c>
      <c r="G593" s="111" t="s">
        <v>193</v>
      </c>
      <c r="H593" s="19">
        <v>4582</v>
      </c>
    </row>
    <row r="594" spans="2:8" x14ac:dyDescent="0.25">
      <c r="B594" s="16">
        <v>43007</v>
      </c>
      <c r="C594" s="16">
        <v>40176</v>
      </c>
      <c r="D594" s="130" t="s">
        <v>1115</v>
      </c>
      <c r="E594" s="45">
        <v>377471</v>
      </c>
      <c r="F594" s="52" t="s">
        <v>16</v>
      </c>
      <c r="G594" s="111" t="s">
        <v>193</v>
      </c>
      <c r="H594" s="19">
        <v>4582</v>
      </c>
    </row>
    <row r="595" spans="2:8" x14ac:dyDescent="0.25">
      <c r="B595" s="16">
        <v>43007</v>
      </c>
      <c r="C595" s="16">
        <v>40176</v>
      </c>
      <c r="D595" s="130" t="s">
        <v>1116</v>
      </c>
      <c r="E595" s="45">
        <v>377472</v>
      </c>
      <c r="F595" s="52" t="s">
        <v>16</v>
      </c>
      <c r="G595" s="111" t="s">
        <v>193</v>
      </c>
      <c r="H595" s="19">
        <v>4582</v>
      </c>
    </row>
    <row r="596" spans="2:8" x14ac:dyDescent="0.25">
      <c r="B596" s="16">
        <v>43011</v>
      </c>
      <c r="C596" s="16">
        <v>40197</v>
      </c>
      <c r="D596" s="130" t="s">
        <v>1100</v>
      </c>
      <c r="E596" s="45">
        <v>377474</v>
      </c>
      <c r="F596" s="52" t="s">
        <v>212</v>
      </c>
      <c r="G596" s="111" t="s">
        <v>193</v>
      </c>
      <c r="H596" s="19">
        <v>2095</v>
      </c>
    </row>
    <row r="597" spans="2:8" x14ac:dyDescent="0.25">
      <c r="B597" s="16">
        <v>43011</v>
      </c>
      <c r="C597" s="16">
        <v>40197</v>
      </c>
      <c r="D597" s="130" t="s">
        <v>1101</v>
      </c>
      <c r="E597" s="45">
        <v>377475</v>
      </c>
      <c r="F597" s="52" t="s">
        <v>213</v>
      </c>
      <c r="G597" s="111" t="s">
        <v>193</v>
      </c>
      <c r="H597" s="19">
        <v>2095</v>
      </c>
    </row>
    <row r="598" spans="2:8" x14ac:dyDescent="0.25">
      <c r="B598" s="16">
        <v>43011</v>
      </c>
      <c r="C598" s="16">
        <v>40197</v>
      </c>
      <c r="D598" s="130" t="s">
        <v>1102</v>
      </c>
      <c r="E598" s="45">
        <v>377476</v>
      </c>
      <c r="F598" s="52" t="s">
        <v>213</v>
      </c>
      <c r="G598" s="111" t="s">
        <v>193</v>
      </c>
      <c r="H598" s="19">
        <v>2095</v>
      </c>
    </row>
    <row r="599" spans="2:8" x14ac:dyDescent="0.25">
      <c r="B599" s="16">
        <v>43011</v>
      </c>
      <c r="C599" s="16">
        <v>40197</v>
      </c>
      <c r="D599" s="130" t="s">
        <v>1103</v>
      </c>
      <c r="E599" s="45">
        <v>377477</v>
      </c>
      <c r="F599" s="52" t="s">
        <v>213</v>
      </c>
      <c r="G599" s="111" t="s">
        <v>193</v>
      </c>
      <c r="H599" s="19">
        <v>2095</v>
      </c>
    </row>
    <row r="600" spans="2:8" x14ac:dyDescent="0.25">
      <c r="B600" s="16">
        <v>43011</v>
      </c>
      <c r="C600" s="16">
        <v>40197</v>
      </c>
      <c r="D600" s="130" t="s">
        <v>1104</v>
      </c>
      <c r="E600" s="45">
        <v>377478</v>
      </c>
      <c r="F600" s="52" t="s">
        <v>213</v>
      </c>
      <c r="G600" s="111" t="s">
        <v>193</v>
      </c>
      <c r="H600" s="19">
        <v>2095</v>
      </c>
    </row>
    <row r="601" spans="2:8" x14ac:dyDescent="0.25">
      <c r="B601" s="16">
        <v>43011</v>
      </c>
      <c r="C601" s="16">
        <v>40197</v>
      </c>
      <c r="D601" s="130" t="s">
        <v>844</v>
      </c>
      <c r="E601" s="45">
        <v>377479</v>
      </c>
      <c r="F601" s="52" t="s">
        <v>213</v>
      </c>
      <c r="G601" s="111" t="s">
        <v>193</v>
      </c>
      <c r="H601" s="19">
        <v>2095</v>
      </c>
    </row>
    <row r="602" spans="2:8" x14ac:dyDescent="0.25">
      <c r="B602" s="16">
        <v>43011</v>
      </c>
      <c r="C602" s="16">
        <v>40197</v>
      </c>
      <c r="D602" s="130" t="s">
        <v>1105</v>
      </c>
      <c r="E602" s="45">
        <v>377480</v>
      </c>
      <c r="F602" s="52" t="s">
        <v>214</v>
      </c>
      <c r="G602" s="111" t="s">
        <v>193</v>
      </c>
      <c r="H602" s="19">
        <v>2095</v>
      </c>
    </row>
    <row r="603" spans="2:8" x14ac:dyDescent="0.25">
      <c r="B603" s="16">
        <v>43011</v>
      </c>
      <c r="C603" s="16">
        <v>40197</v>
      </c>
      <c r="D603" s="130" t="s">
        <v>988</v>
      </c>
      <c r="E603" s="45">
        <v>377481</v>
      </c>
      <c r="F603" s="52" t="s">
        <v>213</v>
      </c>
      <c r="G603" s="111" t="s">
        <v>193</v>
      </c>
      <c r="H603" s="19">
        <v>2095</v>
      </c>
    </row>
    <row r="604" spans="2:8" x14ac:dyDescent="0.25">
      <c r="B604" s="16">
        <v>43011</v>
      </c>
      <c r="C604" s="16">
        <v>40187</v>
      </c>
      <c r="D604" s="130" t="s">
        <v>1106</v>
      </c>
      <c r="E604" s="45">
        <v>377482</v>
      </c>
      <c r="F604" s="52" t="s">
        <v>215</v>
      </c>
      <c r="G604" s="111" t="s">
        <v>193</v>
      </c>
      <c r="H604" s="19">
        <v>2095</v>
      </c>
    </row>
    <row r="605" spans="2:8" x14ac:dyDescent="0.25">
      <c r="B605" s="16">
        <v>43011</v>
      </c>
      <c r="C605" s="16">
        <v>40197</v>
      </c>
      <c r="D605" s="130" t="s">
        <v>980</v>
      </c>
      <c r="E605" s="45">
        <v>377485</v>
      </c>
      <c r="F605" s="52" t="s">
        <v>216</v>
      </c>
      <c r="G605" s="111" t="s">
        <v>193</v>
      </c>
      <c r="H605" s="19">
        <v>2095</v>
      </c>
    </row>
    <row r="606" spans="2:8" x14ac:dyDescent="0.25">
      <c r="B606" s="16">
        <v>43011</v>
      </c>
      <c r="C606" s="16">
        <v>40187</v>
      </c>
      <c r="D606" s="130" t="s">
        <v>986</v>
      </c>
      <c r="E606" s="45">
        <v>377486</v>
      </c>
      <c r="F606" s="52" t="s">
        <v>217</v>
      </c>
      <c r="G606" s="111" t="s">
        <v>193</v>
      </c>
      <c r="H606" s="19">
        <v>2095</v>
      </c>
    </row>
    <row r="607" spans="2:8" x14ac:dyDescent="0.25">
      <c r="B607" s="16">
        <v>43011</v>
      </c>
      <c r="C607" s="16">
        <v>40197</v>
      </c>
      <c r="D607" s="130" t="s">
        <v>1107</v>
      </c>
      <c r="E607" s="45">
        <v>377487</v>
      </c>
      <c r="F607" s="52" t="s">
        <v>213</v>
      </c>
      <c r="G607" s="111" t="s">
        <v>193</v>
      </c>
      <c r="H607" s="19">
        <v>2095</v>
      </c>
    </row>
    <row r="608" spans="2:8" x14ac:dyDescent="0.25">
      <c r="B608" s="16">
        <v>43011</v>
      </c>
      <c r="C608" s="16">
        <v>40197</v>
      </c>
      <c r="D608" s="130" t="s">
        <v>1108</v>
      </c>
      <c r="E608" s="45">
        <v>377488</v>
      </c>
      <c r="F608" s="52" t="s">
        <v>213</v>
      </c>
      <c r="G608" s="111" t="s">
        <v>193</v>
      </c>
      <c r="H608" s="19">
        <v>2095</v>
      </c>
    </row>
    <row r="609" spans="2:8" x14ac:dyDescent="0.25">
      <c r="B609" s="16">
        <v>43012</v>
      </c>
      <c r="C609" s="16">
        <v>40197</v>
      </c>
      <c r="D609" s="130" t="s">
        <v>1109</v>
      </c>
      <c r="E609" s="45">
        <v>377489</v>
      </c>
      <c r="F609" s="52" t="s">
        <v>213</v>
      </c>
      <c r="G609" s="111" t="s">
        <v>193</v>
      </c>
      <c r="H609" s="19">
        <v>2095</v>
      </c>
    </row>
    <row r="610" spans="2:8" x14ac:dyDescent="0.25">
      <c r="B610" s="16">
        <v>43012</v>
      </c>
      <c r="C610" s="16">
        <v>40187</v>
      </c>
      <c r="D610" s="130" t="s">
        <v>1110</v>
      </c>
      <c r="E610" s="45">
        <v>377490</v>
      </c>
      <c r="F610" s="52" t="s">
        <v>218</v>
      </c>
      <c r="G610" s="111" t="s">
        <v>193</v>
      </c>
      <c r="H610" s="19">
        <v>2095</v>
      </c>
    </row>
    <row r="611" spans="2:8" x14ac:dyDescent="0.25">
      <c r="B611" s="16">
        <v>43012</v>
      </c>
      <c r="C611" s="16">
        <v>40187</v>
      </c>
      <c r="D611" s="130" t="s">
        <v>1111</v>
      </c>
      <c r="E611" s="45">
        <v>377491</v>
      </c>
      <c r="F611" s="52" t="s">
        <v>217</v>
      </c>
      <c r="G611" s="111" t="s">
        <v>193</v>
      </c>
      <c r="H611" s="19">
        <v>2095</v>
      </c>
    </row>
    <row r="612" spans="2:8" x14ac:dyDescent="0.25">
      <c r="B612" s="16">
        <v>43012</v>
      </c>
      <c r="C612" s="16">
        <v>40176</v>
      </c>
      <c r="D612" s="130" t="s">
        <v>1112</v>
      </c>
      <c r="E612" s="45">
        <v>377493</v>
      </c>
      <c r="F612" s="52" t="s">
        <v>219</v>
      </c>
      <c r="G612" s="111" t="s">
        <v>193</v>
      </c>
      <c r="H612" s="19">
        <v>20300</v>
      </c>
    </row>
    <row r="613" spans="2:8" x14ac:dyDescent="0.25">
      <c r="B613" s="16">
        <v>43012</v>
      </c>
      <c r="C613" s="16">
        <v>42124</v>
      </c>
      <c r="D613" s="130" t="s">
        <v>1113</v>
      </c>
      <c r="E613" s="45">
        <v>377494</v>
      </c>
      <c r="F613" s="52" t="s">
        <v>220</v>
      </c>
      <c r="G613" s="111" t="s">
        <v>193</v>
      </c>
      <c r="H613" s="19">
        <v>2351228.16</v>
      </c>
    </row>
    <row r="614" spans="2:8" x14ac:dyDescent="0.25">
      <c r="B614" s="16">
        <v>43004</v>
      </c>
      <c r="C614" s="16">
        <v>38992</v>
      </c>
      <c r="D614" s="130" t="s">
        <v>1117</v>
      </c>
      <c r="E614" s="45">
        <v>386831</v>
      </c>
      <c r="F614" s="52" t="s">
        <v>209</v>
      </c>
      <c r="G614" s="111" t="s">
        <v>193</v>
      </c>
      <c r="H614" s="19">
        <v>9106</v>
      </c>
    </row>
    <row r="615" spans="2:8" x14ac:dyDescent="0.25">
      <c r="B615" s="16">
        <v>43004</v>
      </c>
      <c r="C615" s="16">
        <v>38992</v>
      </c>
      <c r="D615" s="130" t="s">
        <v>1118</v>
      </c>
      <c r="E615" s="45">
        <v>386832</v>
      </c>
      <c r="F615" s="52" t="s">
        <v>209</v>
      </c>
      <c r="G615" s="111" t="s">
        <v>193</v>
      </c>
      <c r="H615" s="19">
        <v>9106</v>
      </c>
    </row>
    <row r="616" spans="2:8" x14ac:dyDescent="0.25">
      <c r="B616" s="16">
        <v>43004</v>
      </c>
      <c r="C616" s="16">
        <v>38992</v>
      </c>
      <c r="D616" s="130" t="s">
        <v>1119</v>
      </c>
      <c r="E616" s="45">
        <v>386835</v>
      </c>
      <c r="F616" s="52" t="s">
        <v>209</v>
      </c>
      <c r="G616" s="111" t="s">
        <v>193</v>
      </c>
      <c r="H616" s="19">
        <v>9106</v>
      </c>
    </row>
    <row r="617" spans="2:8" x14ac:dyDescent="0.25">
      <c r="B617" s="16">
        <v>43004</v>
      </c>
      <c r="C617" s="16">
        <v>38992</v>
      </c>
      <c r="D617" s="130" t="s">
        <v>1120</v>
      </c>
      <c r="E617" s="45">
        <v>386836</v>
      </c>
      <c r="F617" s="52" t="s">
        <v>209</v>
      </c>
      <c r="G617" s="111" t="s">
        <v>193</v>
      </c>
      <c r="H617" s="19">
        <v>9106</v>
      </c>
    </row>
    <row r="618" spans="2:8" x14ac:dyDescent="0.25">
      <c r="B618" s="16">
        <v>43004</v>
      </c>
      <c r="C618" s="16">
        <v>38992</v>
      </c>
      <c r="D618" s="130" t="s">
        <v>1121</v>
      </c>
      <c r="E618" s="45">
        <v>386837</v>
      </c>
      <c r="F618" s="52" t="s">
        <v>209</v>
      </c>
      <c r="G618" s="111" t="s">
        <v>193</v>
      </c>
      <c r="H618" s="19">
        <v>9106</v>
      </c>
    </row>
    <row r="619" spans="2:8" x14ac:dyDescent="0.25">
      <c r="B619" s="16">
        <v>43004</v>
      </c>
      <c r="C619" s="16">
        <v>38992</v>
      </c>
      <c r="D619" s="130" t="s">
        <v>1122</v>
      </c>
      <c r="E619" s="45">
        <v>386838</v>
      </c>
      <c r="F619" s="52" t="s">
        <v>209</v>
      </c>
      <c r="G619" s="111" t="s">
        <v>193</v>
      </c>
      <c r="H619" s="19">
        <v>9106</v>
      </c>
    </row>
    <row r="620" spans="2:8" x14ac:dyDescent="0.25">
      <c r="B620" s="16">
        <v>43004</v>
      </c>
      <c r="C620" s="16">
        <v>38992</v>
      </c>
      <c r="D620" s="130" t="s">
        <v>1123</v>
      </c>
      <c r="E620" s="45">
        <v>386839</v>
      </c>
      <c r="F620" s="52" t="s">
        <v>209</v>
      </c>
      <c r="G620" s="111" t="s">
        <v>193</v>
      </c>
      <c r="H620" s="19">
        <v>9106</v>
      </c>
    </row>
    <row r="621" spans="2:8" x14ac:dyDescent="0.25">
      <c r="B621" s="16">
        <v>43004</v>
      </c>
      <c r="C621" s="16">
        <v>38992</v>
      </c>
      <c r="D621" s="130" t="s">
        <v>1124</v>
      </c>
      <c r="E621" s="45">
        <v>386840</v>
      </c>
      <c r="F621" s="52" t="s">
        <v>209</v>
      </c>
      <c r="G621" s="111" t="s">
        <v>193</v>
      </c>
      <c r="H621" s="19">
        <v>9106</v>
      </c>
    </row>
    <row r="622" spans="2:8" x14ac:dyDescent="0.25">
      <c r="B622" s="16">
        <v>43004</v>
      </c>
      <c r="C622" s="16">
        <v>38992</v>
      </c>
      <c r="D622" s="130" t="s">
        <v>1125</v>
      </c>
      <c r="E622" s="45">
        <v>386841</v>
      </c>
      <c r="F622" s="52" t="s">
        <v>209</v>
      </c>
      <c r="G622" s="111" t="s">
        <v>193</v>
      </c>
      <c r="H622" s="19">
        <v>9106</v>
      </c>
    </row>
    <row r="623" spans="2:8" x14ac:dyDescent="0.25">
      <c r="B623" s="16">
        <v>43004</v>
      </c>
      <c r="C623" s="16">
        <v>38992</v>
      </c>
      <c r="D623" s="130" t="s">
        <v>1126</v>
      </c>
      <c r="E623" s="45">
        <v>386842</v>
      </c>
      <c r="F623" s="52" t="s">
        <v>209</v>
      </c>
      <c r="G623" s="111" t="s">
        <v>193</v>
      </c>
      <c r="H623" s="19">
        <v>9106</v>
      </c>
    </row>
    <row r="624" spans="2:8" x14ac:dyDescent="0.25">
      <c r="B624" s="16">
        <v>43004</v>
      </c>
      <c r="C624" s="16">
        <v>38992</v>
      </c>
      <c r="D624" s="130" t="s">
        <v>1127</v>
      </c>
      <c r="E624" s="45">
        <v>386843</v>
      </c>
      <c r="F624" s="52" t="s">
        <v>209</v>
      </c>
      <c r="G624" s="111" t="s">
        <v>193</v>
      </c>
      <c r="H624" s="19">
        <v>9106</v>
      </c>
    </row>
    <row r="625" spans="2:8" x14ac:dyDescent="0.25">
      <c r="B625" s="16">
        <v>43004</v>
      </c>
      <c r="C625" s="16">
        <v>38992</v>
      </c>
      <c r="D625" s="130" t="s">
        <v>1128</v>
      </c>
      <c r="E625" s="45">
        <v>386844</v>
      </c>
      <c r="F625" s="52" t="s">
        <v>209</v>
      </c>
      <c r="G625" s="111" t="s">
        <v>193</v>
      </c>
      <c r="H625" s="19">
        <v>9106</v>
      </c>
    </row>
    <row r="626" spans="2:8" x14ac:dyDescent="0.25">
      <c r="B626" s="16">
        <v>43004</v>
      </c>
      <c r="C626" s="16">
        <v>38992</v>
      </c>
      <c r="D626" s="130" t="s">
        <v>1129</v>
      </c>
      <c r="E626" s="45">
        <v>386845</v>
      </c>
      <c r="F626" s="52" t="s">
        <v>209</v>
      </c>
      <c r="G626" s="111" t="s">
        <v>193</v>
      </c>
      <c r="H626" s="19">
        <v>9106</v>
      </c>
    </row>
    <row r="627" spans="2:8" x14ac:dyDescent="0.25">
      <c r="B627" s="16">
        <v>43004</v>
      </c>
      <c r="C627" s="16">
        <v>38992</v>
      </c>
      <c r="D627" s="130" t="s">
        <v>1130</v>
      </c>
      <c r="E627" s="45">
        <v>386846</v>
      </c>
      <c r="F627" s="52" t="s">
        <v>209</v>
      </c>
      <c r="G627" s="111" t="s">
        <v>193</v>
      </c>
      <c r="H627" s="19">
        <v>9106</v>
      </c>
    </row>
    <row r="628" spans="2:8" x14ac:dyDescent="0.25">
      <c r="B628" s="16">
        <v>43004</v>
      </c>
      <c r="C628" s="16">
        <v>38992</v>
      </c>
      <c r="D628" s="130" t="s">
        <v>1131</v>
      </c>
      <c r="E628" s="45">
        <v>386847</v>
      </c>
      <c r="F628" s="52" t="s">
        <v>209</v>
      </c>
      <c r="G628" s="111" t="s">
        <v>193</v>
      </c>
      <c r="H628" s="19">
        <v>9106</v>
      </c>
    </row>
    <row r="629" spans="2:8" x14ac:dyDescent="0.25">
      <c r="B629" s="16">
        <v>43004</v>
      </c>
      <c r="C629" s="16">
        <v>38992</v>
      </c>
      <c r="D629" s="130" t="s">
        <v>1132</v>
      </c>
      <c r="E629" s="45">
        <v>386848</v>
      </c>
      <c r="F629" s="52" t="s">
        <v>209</v>
      </c>
      <c r="G629" s="111" t="s">
        <v>193</v>
      </c>
      <c r="H629" s="19">
        <v>9106</v>
      </c>
    </row>
    <row r="630" spans="2:8" x14ac:dyDescent="0.25">
      <c r="B630" s="16">
        <v>43004</v>
      </c>
      <c r="C630" s="16">
        <v>38992</v>
      </c>
      <c r="D630" s="130" t="s">
        <v>1133</v>
      </c>
      <c r="E630" s="45">
        <v>386849</v>
      </c>
      <c r="F630" s="52" t="s">
        <v>209</v>
      </c>
      <c r="G630" s="111" t="s">
        <v>193</v>
      </c>
      <c r="H630" s="19">
        <v>9106</v>
      </c>
    </row>
    <row r="631" spans="2:8" x14ac:dyDescent="0.25">
      <c r="B631" s="16">
        <v>43004</v>
      </c>
      <c r="C631" s="16">
        <v>38992</v>
      </c>
      <c r="D631" s="130" t="s">
        <v>1134</v>
      </c>
      <c r="E631" s="45">
        <v>386850</v>
      </c>
      <c r="F631" s="52" t="s">
        <v>209</v>
      </c>
      <c r="G631" s="111" t="s">
        <v>193</v>
      </c>
      <c r="H631" s="19">
        <v>9106</v>
      </c>
    </row>
    <row r="632" spans="2:8" x14ac:dyDescent="0.25">
      <c r="B632" s="16">
        <v>43004</v>
      </c>
      <c r="C632" s="16">
        <v>38992</v>
      </c>
      <c r="D632" s="130" t="s">
        <v>1135</v>
      </c>
      <c r="E632" s="45">
        <v>386851</v>
      </c>
      <c r="F632" s="52" t="s">
        <v>209</v>
      </c>
      <c r="G632" s="111" t="s">
        <v>193</v>
      </c>
      <c r="H632" s="19">
        <v>9106</v>
      </c>
    </row>
    <row r="633" spans="2:8" x14ac:dyDescent="0.25">
      <c r="B633" s="16">
        <v>43004</v>
      </c>
      <c r="C633" s="16">
        <v>38992</v>
      </c>
      <c r="D633" s="130" t="s">
        <v>1136</v>
      </c>
      <c r="E633" s="45">
        <v>386852</v>
      </c>
      <c r="F633" s="52" t="s">
        <v>209</v>
      </c>
      <c r="G633" s="111" t="s">
        <v>193</v>
      </c>
      <c r="H633" s="19">
        <v>9106</v>
      </c>
    </row>
    <row r="634" spans="2:8" x14ac:dyDescent="0.25">
      <c r="B634" s="16">
        <v>43004</v>
      </c>
      <c r="C634" s="16">
        <v>38992</v>
      </c>
      <c r="D634" s="130" t="s">
        <v>1137</v>
      </c>
      <c r="E634" s="45">
        <v>386853</v>
      </c>
      <c r="F634" s="52" t="s">
        <v>209</v>
      </c>
      <c r="G634" s="111" t="s">
        <v>193</v>
      </c>
      <c r="H634" s="19">
        <v>9106</v>
      </c>
    </row>
    <row r="635" spans="2:8" x14ac:dyDescent="0.25">
      <c r="B635" s="16">
        <v>43004</v>
      </c>
      <c r="C635" s="16">
        <v>38992</v>
      </c>
      <c r="D635" s="130" t="s">
        <v>1138</v>
      </c>
      <c r="E635" s="45">
        <v>386854</v>
      </c>
      <c r="F635" s="52" t="s">
        <v>209</v>
      </c>
      <c r="G635" s="111" t="s">
        <v>193</v>
      </c>
      <c r="H635" s="19">
        <v>9106</v>
      </c>
    </row>
    <row r="636" spans="2:8" x14ac:dyDescent="0.25">
      <c r="B636" s="16">
        <v>43004</v>
      </c>
      <c r="C636" s="16">
        <v>38992</v>
      </c>
      <c r="D636" s="130" t="s">
        <v>1139</v>
      </c>
      <c r="E636" s="45">
        <v>386855</v>
      </c>
      <c r="F636" s="52" t="s">
        <v>209</v>
      </c>
      <c r="G636" s="111" t="s">
        <v>193</v>
      </c>
      <c r="H636" s="19">
        <v>9106</v>
      </c>
    </row>
    <row r="637" spans="2:8" x14ac:dyDescent="0.25">
      <c r="B637" s="16">
        <v>43004</v>
      </c>
      <c r="C637" s="16">
        <v>38992</v>
      </c>
      <c r="D637" s="130" t="s">
        <v>1140</v>
      </c>
      <c r="E637" s="45">
        <v>386856</v>
      </c>
      <c r="F637" s="52" t="s">
        <v>209</v>
      </c>
      <c r="G637" s="111" t="s">
        <v>193</v>
      </c>
      <c r="H637" s="19">
        <v>9106</v>
      </c>
    </row>
    <row r="638" spans="2:8" x14ac:dyDescent="0.25">
      <c r="B638" s="16">
        <v>43004</v>
      </c>
      <c r="C638" s="16">
        <v>38992</v>
      </c>
      <c r="D638" s="130" t="s">
        <v>1141</v>
      </c>
      <c r="E638" s="45">
        <v>386857</v>
      </c>
      <c r="F638" s="52" t="s">
        <v>209</v>
      </c>
      <c r="G638" s="111" t="s">
        <v>193</v>
      </c>
      <c r="H638" s="19">
        <v>9106</v>
      </c>
    </row>
    <row r="639" spans="2:8" x14ac:dyDescent="0.25">
      <c r="B639" s="16">
        <v>43004</v>
      </c>
      <c r="C639" s="16">
        <v>40453</v>
      </c>
      <c r="D639" s="130" t="s">
        <v>1179</v>
      </c>
      <c r="E639" s="45">
        <v>386858</v>
      </c>
      <c r="F639" s="52" t="s">
        <v>209</v>
      </c>
      <c r="G639" s="111" t="s">
        <v>193</v>
      </c>
      <c r="H639" s="19">
        <v>9106</v>
      </c>
    </row>
    <row r="640" spans="2:8" x14ac:dyDescent="0.25">
      <c r="B640" s="16">
        <v>43004</v>
      </c>
      <c r="C640" s="16">
        <v>38992</v>
      </c>
      <c r="D640" s="130" t="s">
        <v>1178</v>
      </c>
      <c r="E640" s="45">
        <v>386859</v>
      </c>
      <c r="F640" s="52" t="s">
        <v>209</v>
      </c>
      <c r="G640" s="111" t="s">
        <v>193</v>
      </c>
      <c r="H640" s="19">
        <v>9106</v>
      </c>
    </row>
    <row r="641" spans="2:8" x14ac:dyDescent="0.25">
      <c r="B641" s="16">
        <v>43004</v>
      </c>
      <c r="C641" s="16">
        <v>38992</v>
      </c>
      <c r="D641" s="130" t="s">
        <v>1177</v>
      </c>
      <c r="E641" s="45">
        <v>386860</v>
      </c>
      <c r="F641" s="52" t="s">
        <v>209</v>
      </c>
      <c r="G641" s="111" t="s">
        <v>193</v>
      </c>
      <c r="H641" s="19">
        <v>9106</v>
      </c>
    </row>
    <row r="642" spans="2:8" x14ac:dyDescent="0.25">
      <c r="B642" s="16">
        <v>43004</v>
      </c>
      <c r="C642" s="16">
        <v>38992</v>
      </c>
      <c r="D642" s="130" t="s">
        <v>1142</v>
      </c>
      <c r="E642" s="45">
        <v>386861</v>
      </c>
      <c r="F642" s="52" t="s">
        <v>209</v>
      </c>
      <c r="G642" s="111" t="s">
        <v>193</v>
      </c>
      <c r="H642" s="19">
        <v>9106</v>
      </c>
    </row>
    <row r="643" spans="2:8" x14ac:dyDescent="0.25">
      <c r="B643" s="16">
        <v>43004</v>
      </c>
      <c r="C643" s="16">
        <v>38992</v>
      </c>
      <c r="D643" s="130" t="s">
        <v>1143</v>
      </c>
      <c r="E643" s="45">
        <v>386862</v>
      </c>
      <c r="F643" s="52" t="s">
        <v>209</v>
      </c>
      <c r="G643" s="111" t="s">
        <v>193</v>
      </c>
      <c r="H643" s="19">
        <v>9106</v>
      </c>
    </row>
    <row r="644" spans="2:8" x14ac:dyDescent="0.25">
      <c r="B644" s="16">
        <v>43004</v>
      </c>
      <c r="C644" s="16">
        <v>38992</v>
      </c>
      <c r="D644" s="130" t="s">
        <v>1144</v>
      </c>
      <c r="E644" s="45">
        <v>386863</v>
      </c>
      <c r="F644" s="52" t="s">
        <v>209</v>
      </c>
      <c r="G644" s="111" t="s">
        <v>193</v>
      </c>
      <c r="H644" s="19">
        <v>9106</v>
      </c>
    </row>
    <row r="645" spans="2:8" x14ac:dyDescent="0.25">
      <c r="B645" s="16">
        <v>43005</v>
      </c>
      <c r="C645" s="16">
        <v>38992</v>
      </c>
      <c r="D645" s="130" t="s">
        <v>1145</v>
      </c>
      <c r="E645" s="45">
        <v>386864</v>
      </c>
      <c r="F645" s="52" t="s">
        <v>209</v>
      </c>
      <c r="G645" s="111" t="s">
        <v>193</v>
      </c>
      <c r="H645" s="19">
        <v>9106</v>
      </c>
    </row>
    <row r="646" spans="2:8" x14ac:dyDescent="0.25">
      <c r="B646" s="16">
        <v>43005</v>
      </c>
      <c r="C646" s="16">
        <v>38992</v>
      </c>
      <c r="D646" s="130" t="s">
        <v>1146</v>
      </c>
      <c r="E646" s="45">
        <v>386865</v>
      </c>
      <c r="F646" s="52" t="s">
        <v>209</v>
      </c>
      <c r="G646" s="111" t="s">
        <v>193</v>
      </c>
      <c r="H646" s="19">
        <v>9106</v>
      </c>
    </row>
    <row r="647" spans="2:8" x14ac:dyDescent="0.25">
      <c r="B647" s="16">
        <v>43005</v>
      </c>
      <c r="C647" s="16">
        <v>38992</v>
      </c>
      <c r="D647" s="130" t="s">
        <v>1147</v>
      </c>
      <c r="E647" s="45">
        <v>386866</v>
      </c>
      <c r="F647" s="52" t="s">
        <v>209</v>
      </c>
      <c r="G647" s="111" t="s">
        <v>193</v>
      </c>
      <c r="H647" s="19">
        <v>9106</v>
      </c>
    </row>
    <row r="648" spans="2:8" x14ac:dyDescent="0.25">
      <c r="B648" s="16">
        <v>43005</v>
      </c>
      <c r="C648" s="16">
        <v>38992</v>
      </c>
      <c r="D648" s="130" t="s">
        <v>1148</v>
      </c>
      <c r="E648" s="45">
        <v>386867</v>
      </c>
      <c r="F648" s="52" t="s">
        <v>209</v>
      </c>
      <c r="G648" s="111" t="s">
        <v>193</v>
      </c>
      <c r="H648" s="19">
        <v>9106</v>
      </c>
    </row>
    <row r="649" spans="2:8" x14ac:dyDescent="0.25">
      <c r="B649" s="16">
        <v>43005</v>
      </c>
      <c r="C649" s="16">
        <v>38992</v>
      </c>
      <c r="D649" s="130" t="s">
        <v>1149</v>
      </c>
      <c r="E649" s="45">
        <v>386868</v>
      </c>
      <c r="F649" s="52" t="s">
        <v>209</v>
      </c>
      <c r="G649" s="111" t="s">
        <v>193</v>
      </c>
      <c r="H649" s="19">
        <v>9106</v>
      </c>
    </row>
    <row r="650" spans="2:8" x14ac:dyDescent="0.25">
      <c r="B650" s="16">
        <v>43005</v>
      </c>
      <c r="C650" s="16">
        <v>38992</v>
      </c>
      <c r="D650" s="130" t="s">
        <v>1150</v>
      </c>
      <c r="E650" s="45">
        <v>386869</v>
      </c>
      <c r="F650" s="52" t="s">
        <v>209</v>
      </c>
      <c r="G650" s="111" t="s">
        <v>193</v>
      </c>
      <c r="H650" s="19">
        <v>9106</v>
      </c>
    </row>
    <row r="651" spans="2:8" x14ac:dyDescent="0.25">
      <c r="B651" s="16">
        <v>43005</v>
      </c>
      <c r="C651" s="16">
        <v>38992</v>
      </c>
      <c r="D651" s="130" t="s">
        <v>1151</v>
      </c>
      <c r="E651" s="45">
        <v>386870</v>
      </c>
      <c r="F651" s="52" t="s">
        <v>209</v>
      </c>
      <c r="G651" s="111" t="s">
        <v>193</v>
      </c>
      <c r="H651" s="19">
        <v>9106</v>
      </c>
    </row>
    <row r="652" spans="2:8" x14ac:dyDescent="0.25">
      <c r="B652" s="16">
        <v>43005</v>
      </c>
      <c r="C652" s="16">
        <v>40176</v>
      </c>
      <c r="D652" s="130" t="s">
        <v>1152</v>
      </c>
      <c r="E652" s="45">
        <v>386871</v>
      </c>
      <c r="F652" s="52" t="s">
        <v>24</v>
      </c>
      <c r="G652" s="111" t="s">
        <v>193</v>
      </c>
      <c r="H652" s="19">
        <v>6902.1</v>
      </c>
    </row>
    <row r="653" spans="2:8" x14ac:dyDescent="0.25">
      <c r="B653" s="16">
        <v>43005</v>
      </c>
      <c r="C653" s="16">
        <v>38992</v>
      </c>
      <c r="D653" s="130" t="s">
        <v>1152</v>
      </c>
      <c r="E653" s="45">
        <v>386872</v>
      </c>
      <c r="F653" s="52" t="s">
        <v>76</v>
      </c>
      <c r="G653" s="111" t="s">
        <v>193</v>
      </c>
      <c r="H653" s="19">
        <v>9106</v>
      </c>
    </row>
    <row r="654" spans="2:8" x14ac:dyDescent="0.25">
      <c r="B654" s="16">
        <v>43005</v>
      </c>
      <c r="C654" s="16">
        <v>38992</v>
      </c>
      <c r="D654" s="130" t="s">
        <v>1153</v>
      </c>
      <c r="E654" s="45">
        <v>386873</v>
      </c>
      <c r="F654" s="52" t="s">
        <v>76</v>
      </c>
      <c r="G654" s="111" t="s">
        <v>193</v>
      </c>
      <c r="H654" s="19">
        <v>9106</v>
      </c>
    </row>
    <row r="655" spans="2:8" x14ac:dyDescent="0.25">
      <c r="B655" s="16">
        <v>43005</v>
      </c>
      <c r="C655" s="16">
        <v>38992</v>
      </c>
      <c r="D655" s="130" t="s">
        <v>1154</v>
      </c>
      <c r="E655" s="45">
        <v>386874</v>
      </c>
      <c r="F655" s="52" t="s">
        <v>209</v>
      </c>
      <c r="G655" s="111" t="s">
        <v>193</v>
      </c>
      <c r="H655" s="19">
        <v>9106</v>
      </c>
    </row>
    <row r="656" spans="2:8" x14ac:dyDescent="0.25">
      <c r="B656" s="16">
        <v>43005</v>
      </c>
      <c r="C656" s="16">
        <v>38992</v>
      </c>
      <c r="D656" s="130" t="s">
        <v>1155</v>
      </c>
      <c r="E656" s="45">
        <v>386875</v>
      </c>
      <c r="F656" s="52" t="s">
        <v>209</v>
      </c>
      <c r="G656" s="111" t="s">
        <v>193</v>
      </c>
      <c r="H656" s="19">
        <v>9106</v>
      </c>
    </row>
    <row r="657" spans="2:8" x14ac:dyDescent="0.25">
      <c r="B657" s="16">
        <v>43005</v>
      </c>
      <c r="C657" s="16">
        <v>38992</v>
      </c>
      <c r="D657" s="130" t="s">
        <v>1156</v>
      </c>
      <c r="E657" s="45">
        <v>386876</v>
      </c>
      <c r="F657" s="52" t="s">
        <v>209</v>
      </c>
      <c r="G657" s="111" t="s">
        <v>193</v>
      </c>
      <c r="H657" s="19">
        <v>9106</v>
      </c>
    </row>
    <row r="658" spans="2:8" x14ac:dyDescent="0.25">
      <c r="B658" s="16">
        <v>43005</v>
      </c>
      <c r="C658" s="16">
        <v>38992</v>
      </c>
      <c r="D658" s="130" t="s">
        <v>1157</v>
      </c>
      <c r="E658" s="45">
        <v>386877</v>
      </c>
      <c r="F658" s="52" t="s">
        <v>209</v>
      </c>
      <c r="G658" s="111" t="s">
        <v>193</v>
      </c>
      <c r="H658" s="19">
        <v>9106</v>
      </c>
    </row>
    <row r="659" spans="2:8" x14ac:dyDescent="0.25">
      <c r="B659" s="16">
        <v>43005</v>
      </c>
      <c r="C659" s="16">
        <v>38992</v>
      </c>
      <c r="D659" s="130" t="s">
        <v>1158</v>
      </c>
      <c r="E659" s="45">
        <v>386878</v>
      </c>
      <c r="F659" s="52" t="s">
        <v>209</v>
      </c>
      <c r="G659" s="111" t="s">
        <v>193</v>
      </c>
      <c r="H659" s="19">
        <v>9106</v>
      </c>
    </row>
    <row r="660" spans="2:8" x14ac:dyDescent="0.25">
      <c r="B660" s="16">
        <v>43005</v>
      </c>
      <c r="C660" s="16">
        <v>38992</v>
      </c>
      <c r="D660" s="130" t="s">
        <v>1159</v>
      </c>
      <c r="E660" s="45">
        <v>386879</v>
      </c>
      <c r="F660" s="52" t="s">
        <v>209</v>
      </c>
      <c r="G660" s="111" t="s">
        <v>193</v>
      </c>
      <c r="H660" s="19">
        <v>9106</v>
      </c>
    </row>
    <row r="661" spans="2:8" x14ac:dyDescent="0.25">
      <c r="B661" s="16">
        <v>43005</v>
      </c>
      <c r="C661" s="16">
        <v>38992</v>
      </c>
      <c r="D661" s="130" t="s">
        <v>1160</v>
      </c>
      <c r="E661" s="45">
        <v>386880</v>
      </c>
      <c r="F661" s="52" t="s">
        <v>209</v>
      </c>
      <c r="G661" s="111" t="s">
        <v>193</v>
      </c>
      <c r="H661" s="19">
        <v>9106</v>
      </c>
    </row>
    <row r="662" spans="2:8" x14ac:dyDescent="0.25">
      <c r="B662" s="16">
        <v>43005</v>
      </c>
      <c r="C662" s="16">
        <v>38992</v>
      </c>
      <c r="D662" s="130" t="s">
        <v>1161</v>
      </c>
      <c r="E662" s="45">
        <v>386881</v>
      </c>
      <c r="F662" s="52" t="s">
        <v>209</v>
      </c>
      <c r="G662" s="111" t="s">
        <v>193</v>
      </c>
      <c r="H662" s="19">
        <v>9106</v>
      </c>
    </row>
    <row r="663" spans="2:8" x14ac:dyDescent="0.25">
      <c r="B663" s="16">
        <v>43005</v>
      </c>
      <c r="C663" s="16">
        <v>38992</v>
      </c>
      <c r="D663" s="130" t="s">
        <v>1162</v>
      </c>
      <c r="E663" s="45">
        <v>386882</v>
      </c>
      <c r="F663" s="52" t="s">
        <v>209</v>
      </c>
      <c r="G663" s="111" t="s">
        <v>193</v>
      </c>
      <c r="H663" s="19">
        <v>9106</v>
      </c>
    </row>
    <row r="664" spans="2:8" x14ac:dyDescent="0.25">
      <c r="B664" s="16">
        <v>43005</v>
      </c>
      <c r="C664" s="16">
        <v>38992</v>
      </c>
      <c r="D664" s="130" t="s">
        <v>1163</v>
      </c>
      <c r="E664" s="45">
        <v>386883</v>
      </c>
      <c r="F664" s="52" t="s">
        <v>209</v>
      </c>
      <c r="G664" s="111" t="s">
        <v>193</v>
      </c>
      <c r="H664" s="19">
        <v>9106</v>
      </c>
    </row>
    <row r="665" spans="2:8" x14ac:dyDescent="0.25">
      <c r="B665" s="16">
        <v>43005</v>
      </c>
      <c r="C665" s="16">
        <v>38992</v>
      </c>
      <c r="D665" s="130" t="s">
        <v>1164</v>
      </c>
      <c r="E665" s="45">
        <v>386884</v>
      </c>
      <c r="F665" s="52" t="s">
        <v>76</v>
      </c>
      <c r="G665" s="111" t="s">
        <v>193</v>
      </c>
      <c r="H665" s="19">
        <v>9106</v>
      </c>
    </row>
    <row r="666" spans="2:8" x14ac:dyDescent="0.25">
      <c r="B666" s="16">
        <v>43005</v>
      </c>
      <c r="C666" s="16">
        <v>38992</v>
      </c>
      <c r="D666" s="130" t="s">
        <v>1165</v>
      </c>
      <c r="E666" s="45">
        <v>386885</v>
      </c>
      <c r="F666" s="52" t="s">
        <v>76</v>
      </c>
      <c r="G666" s="111" t="s">
        <v>193</v>
      </c>
      <c r="H666" s="19">
        <v>9106</v>
      </c>
    </row>
    <row r="667" spans="2:8" x14ac:dyDescent="0.25">
      <c r="B667" s="16">
        <v>43004</v>
      </c>
      <c r="C667" s="16">
        <v>38992</v>
      </c>
      <c r="D667" s="130" t="s">
        <v>840</v>
      </c>
      <c r="E667" s="45">
        <v>386834</v>
      </c>
      <c r="F667" s="52" t="s">
        <v>209</v>
      </c>
      <c r="G667" s="111" t="s">
        <v>193</v>
      </c>
      <c r="H667" s="19">
        <v>9106</v>
      </c>
    </row>
    <row r="668" spans="2:8" x14ac:dyDescent="0.25">
      <c r="B668" s="34">
        <v>43100</v>
      </c>
      <c r="C668" s="16">
        <v>36525</v>
      </c>
      <c r="D668" s="130" t="s">
        <v>1166</v>
      </c>
      <c r="E668" s="45">
        <v>372602</v>
      </c>
      <c r="F668" s="53" t="s">
        <v>221</v>
      </c>
      <c r="G668" s="111" t="s">
        <v>193</v>
      </c>
      <c r="H668" s="37">
        <v>1</v>
      </c>
    </row>
    <row r="669" spans="2:8" x14ac:dyDescent="0.25">
      <c r="B669" s="34">
        <v>43100</v>
      </c>
      <c r="C669" s="16">
        <v>36525</v>
      </c>
      <c r="D669" s="130" t="s">
        <v>1167</v>
      </c>
      <c r="E669" s="44">
        <v>372608</v>
      </c>
      <c r="F669" s="36" t="s">
        <v>222</v>
      </c>
      <c r="G669" s="111" t="s">
        <v>193</v>
      </c>
      <c r="H669" s="37">
        <v>1</v>
      </c>
    </row>
    <row r="670" spans="2:8" x14ac:dyDescent="0.25">
      <c r="B670" s="34">
        <v>43100</v>
      </c>
      <c r="C670" s="16">
        <v>36525</v>
      </c>
      <c r="D670" s="130" t="s">
        <v>1168</v>
      </c>
      <c r="E670" s="44">
        <v>372610</v>
      </c>
      <c r="F670" s="36" t="s">
        <v>222</v>
      </c>
      <c r="G670" s="111" t="s">
        <v>193</v>
      </c>
      <c r="H670" s="37">
        <v>1</v>
      </c>
    </row>
    <row r="671" spans="2:8" x14ac:dyDescent="0.25">
      <c r="B671" s="34">
        <v>43100</v>
      </c>
      <c r="C671" s="16">
        <v>36525</v>
      </c>
      <c r="D671" s="130" t="s">
        <v>1169</v>
      </c>
      <c r="E671" s="44">
        <v>372611</v>
      </c>
      <c r="F671" s="36" t="s">
        <v>84</v>
      </c>
      <c r="G671" s="111" t="s">
        <v>193</v>
      </c>
      <c r="H671" s="37">
        <v>1</v>
      </c>
    </row>
    <row r="672" spans="2:8" x14ac:dyDescent="0.25">
      <c r="B672" s="34">
        <v>43100</v>
      </c>
      <c r="C672" s="16">
        <v>36525</v>
      </c>
      <c r="D672" s="130" t="s">
        <v>1170</v>
      </c>
      <c r="E672" s="44">
        <v>372612</v>
      </c>
      <c r="F672" s="36" t="s">
        <v>223</v>
      </c>
      <c r="G672" s="111" t="s">
        <v>193</v>
      </c>
      <c r="H672" s="37">
        <v>1</v>
      </c>
    </row>
    <row r="673" spans="2:8" x14ac:dyDescent="0.25">
      <c r="B673" s="34">
        <v>43100</v>
      </c>
      <c r="C673" s="16">
        <v>36525</v>
      </c>
      <c r="D673" s="130" t="s">
        <v>1171</v>
      </c>
      <c r="E673" s="44">
        <v>372613</v>
      </c>
      <c r="F673" s="36" t="s">
        <v>37</v>
      </c>
      <c r="G673" s="111" t="s">
        <v>193</v>
      </c>
      <c r="H673" s="37">
        <v>1</v>
      </c>
    </row>
    <row r="674" spans="2:8" x14ac:dyDescent="0.25">
      <c r="B674" s="34">
        <v>43100</v>
      </c>
      <c r="C674" s="16">
        <v>36525</v>
      </c>
      <c r="D674" s="130" t="s">
        <v>1172</v>
      </c>
      <c r="E674" s="44">
        <v>372622</v>
      </c>
      <c r="F674" s="36" t="s">
        <v>224</v>
      </c>
      <c r="G674" s="111" t="s">
        <v>193</v>
      </c>
      <c r="H674" s="37">
        <v>1</v>
      </c>
    </row>
    <row r="675" spans="2:8" x14ac:dyDescent="0.25">
      <c r="B675" s="34">
        <v>43100</v>
      </c>
      <c r="C675" s="16">
        <v>36525</v>
      </c>
      <c r="D675" s="130" t="s">
        <v>931</v>
      </c>
      <c r="E675" s="44">
        <v>372970</v>
      </c>
      <c r="F675" s="36" t="s">
        <v>120</v>
      </c>
      <c r="G675" s="111" t="s">
        <v>193</v>
      </c>
      <c r="H675" s="37">
        <v>1</v>
      </c>
    </row>
    <row r="676" spans="2:8" x14ac:dyDescent="0.25">
      <c r="B676" s="34">
        <v>43100</v>
      </c>
      <c r="C676" s="16">
        <v>36525</v>
      </c>
      <c r="D676" s="130" t="s">
        <v>1173</v>
      </c>
      <c r="E676" s="44">
        <v>373076</v>
      </c>
      <c r="F676" s="36" t="s">
        <v>63</v>
      </c>
      <c r="G676" s="111" t="s">
        <v>193</v>
      </c>
      <c r="H676" s="37">
        <v>1</v>
      </c>
    </row>
    <row r="677" spans="2:8" x14ac:dyDescent="0.25">
      <c r="B677" s="34">
        <v>43100</v>
      </c>
      <c r="C677" s="16">
        <v>36525</v>
      </c>
      <c r="D677" s="130" t="s">
        <v>1174</v>
      </c>
      <c r="E677" s="44">
        <v>373344</v>
      </c>
      <c r="F677" s="36" t="s">
        <v>225</v>
      </c>
      <c r="G677" s="111" t="s">
        <v>193</v>
      </c>
      <c r="H677" s="37">
        <v>1</v>
      </c>
    </row>
    <row r="678" spans="2:8" x14ac:dyDescent="0.25">
      <c r="B678" s="34">
        <v>43100</v>
      </c>
      <c r="C678" s="16">
        <v>36525</v>
      </c>
      <c r="D678" s="130" t="s">
        <v>1175</v>
      </c>
      <c r="E678" s="44">
        <v>373364</v>
      </c>
      <c r="F678" s="36" t="s">
        <v>55</v>
      </c>
      <c r="G678" s="111" t="s">
        <v>193</v>
      </c>
      <c r="H678" s="37">
        <v>1</v>
      </c>
    </row>
    <row r="679" spans="2:8" x14ac:dyDescent="0.25">
      <c r="B679" s="34">
        <v>43100</v>
      </c>
      <c r="C679" s="16">
        <v>36525</v>
      </c>
      <c r="D679" s="130" t="s">
        <v>1176</v>
      </c>
      <c r="E679" s="44">
        <v>373394</v>
      </c>
      <c r="F679" s="36" t="s">
        <v>90</v>
      </c>
      <c r="G679" s="111" t="s">
        <v>193</v>
      </c>
      <c r="H679" s="37">
        <v>1</v>
      </c>
    </row>
    <row r="680" spans="2:8" ht="15.75" thickBot="1" x14ac:dyDescent="0.3">
      <c r="B680" s="54"/>
      <c r="C680" s="55"/>
      <c r="D680" s="55"/>
      <c r="E680" s="56"/>
      <c r="F680" s="23" t="s">
        <v>70</v>
      </c>
      <c r="G680" s="24"/>
      <c r="H680" s="57">
        <f>SUM(H521:H679)</f>
        <v>3582450.6799999992</v>
      </c>
    </row>
    <row r="681" spans="2:8" ht="15.75" thickTop="1" x14ac:dyDescent="0.25">
      <c r="B681" s="42"/>
      <c r="C681" s="43"/>
      <c r="D681" s="43"/>
      <c r="E681" s="28"/>
      <c r="F681" s="27"/>
      <c r="G681" s="29"/>
      <c r="H681" s="30"/>
    </row>
    <row r="682" spans="2:8" x14ac:dyDescent="0.25">
      <c r="B682" s="58">
        <v>43048</v>
      </c>
      <c r="C682" s="58">
        <v>36315</v>
      </c>
      <c r="D682" s="130" t="s">
        <v>1210</v>
      </c>
      <c r="E682" s="59">
        <v>4725</v>
      </c>
      <c r="F682" s="18" t="s">
        <v>226</v>
      </c>
      <c r="G682" s="111" t="s">
        <v>227</v>
      </c>
      <c r="H682" s="19">
        <v>198352</v>
      </c>
    </row>
    <row r="683" spans="2:8" x14ac:dyDescent="0.25">
      <c r="B683" s="16">
        <v>42634</v>
      </c>
      <c r="C683" s="16">
        <v>42130</v>
      </c>
      <c r="D683" s="130" t="s">
        <v>1233</v>
      </c>
      <c r="E683" s="17">
        <v>373271</v>
      </c>
      <c r="F683" s="18" t="s">
        <v>18</v>
      </c>
      <c r="G683" s="111" t="s">
        <v>227</v>
      </c>
      <c r="H683" s="19">
        <v>8968</v>
      </c>
    </row>
    <row r="684" spans="2:8" x14ac:dyDescent="0.25">
      <c r="B684" s="16">
        <v>42769</v>
      </c>
      <c r="C684" s="16">
        <v>42376</v>
      </c>
      <c r="D684" s="130" t="s">
        <v>1234</v>
      </c>
      <c r="E684" s="17">
        <v>523348</v>
      </c>
      <c r="F684" s="18" t="s">
        <v>18</v>
      </c>
      <c r="G684" s="111" t="s">
        <v>227</v>
      </c>
      <c r="H684" s="19">
        <v>9434.1</v>
      </c>
    </row>
    <row r="685" spans="2:8" x14ac:dyDescent="0.25">
      <c r="B685" s="16">
        <v>43034</v>
      </c>
      <c r="C685" s="16">
        <v>41326</v>
      </c>
      <c r="D685" s="130" t="s">
        <v>1231</v>
      </c>
      <c r="E685" s="17">
        <v>373476</v>
      </c>
      <c r="F685" s="18" t="s">
        <v>55</v>
      </c>
      <c r="G685" s="111" t="s">
        <v>227</v>
      </c>
      <c r="H685" s="19">
        <v>2430.3000000000002</v>
      </c>
    </row>
    <row r="686" spans="2:8" x14ac:dyDescent="0.25">
      <c r="B686" s="16">
        <v>43100</v>
      </c>
      <c r="C686" s="16">
        <v>36525</v>
      </c>
      <c r="D686" s="130" t="s">
        <v>1232</v>
      </c>
      <c r="E686" s="17">
        <v>377297</v>
      </c>
      <c r="F686" s="18" t="s">
        <v>228</v>
      </c>
      <c r="G686" s="111" t="s">
        <v>227</v>
      </c>
      <c r="H686" s="19">
        <v>1</v>
      </c>
    </row>
    <row r="687" spans="2:8" x14ac:dyDescent="0.25">
      <c r="B687" s="16">
        <v>43026</v>
      </c>
      <c r="C687" s="16">
        <v>36935</v>
      </c>
      <c r="D687" s="130" t="s">
        <v>1211</v>
      </c>
      <c r="E687" s="17">
        <v>377315</v>
      </c>
      <c r="F687" s="18" t="s">
        <v>81</v>
      </c>
      <c r="G687" s="111" t="s">
        <v>227</v>
      </c>
      <c r="H687" s="19">
        <v>8600</v>
      </c>
    </row>
    <row r="688" spans="2:8" x14ac:dyDescent="0.25">
      <c r="B688" s="16">
        <v>43100</v>
      </c>
      <c r="C688" s="16">
        <v>36525</v>
      </c>
      <c r="D688" s="130" t="s">
        <v>1212</v>
      </c>
      <c r="E688" s="17">
        <v>377316</v>
      </c>
      <c r="F688" s="18" t="s">
        <v>228</v>
      </c>
      <c r="G688" s="111" t="s">
        <v>227</v>
      </c>
      <c r="H688" s="19">
        <v>1</v>
      </c>
    </row>
    <row r="689" spans="2:8" x14ac:dyDescent="0.25">
      <c r="B689" s="16">
        <v>43026</v>
      </c>
      <c r="C689" s="16">
        <v>36935</v>
      </c>
      <c r="D689" s="130" t="s">
        <v>1213</v>
      </c>
      <c r="E689" s="17">
        <v>377317</v>
      </c>
      <c r="F689" s="18" t="s">
        <v>24</v>
      </c>
      <c r="G689" s="111" t="s">
        <v>227</v>
      </c>
      <c r="H689" s="19">
        <v>10221.16</v>
      </c>
    </row>
    <row r="690" spans="2:8" x14ac:dyDescent="0.25">
      <c r="B690" s="16">
        <v>43026</v>
      </c>
      <c r="C690" s="16">
        <v>36935</v>
      </c>
      <c r="D690" s="130" t="s">
        <v>1214</v>
      </c>
      <c r="E690" s="17">
        <v>377318</v>
      </c>
      <c r="F690" s="18" t="s">
        <v>143</v>
      </c>
      <c r="G690" s="111" t="s">
        <v>227</v>
      </c>
      <c r="H690" s="19">
        <v>7950</v>
      </c>
    </row>
    <row r="691" spans="2:8" x14ac:dyDescent="0.25">
      <c r="B691" s="16">
        <v>43026</v>
      </c>
      <c r="C691" s="16">
        <v>36935</v>
      </c>
      <c r="D691" s="130" t="s">
        <v>1215</v>
      </c>
      <c r="E691" s="17">
        <v>377319</v>
      </c>
      <c r="F691" s="18" t="s">
        <v>229</v>
      </c>
      <c r="G691" s="111" t="s">
        <v>227</v>
      </c>
      <c r="H691" s="19">
        <v>2300</v>
      </c>
    </row>
    <row r="692" spans="2:8" x14ac:dyDescent="0.25">
      <c r="B692" s="16">
        <v>43026</v>
      </c>
      <c r="C692" s="16">
        <v>41831</v>
      </c>
      <c r="D692" s="130" t="s">
        <v>1216</v>
      </c>
      <c r="E692" s="17">
        <v>377320</v>
      </c>
      <c r="F692" s="18" t="s">
        <v>37</v>
      </c>
      <c r="G692" s="111" t="s">
        <v>227</v>
      </c>
      <c r="H692" s="19">
        <v>5550</v>
      </c>
    </row>
    <row r="693" spans="2:8" x14ac:dyDescent="0.25">
      <c r="B693" s="16">
        <v>43026</v>
      </c>
      <c r="C693" s="16">
        <v>41747</v>
      </c>
      <c r="D693" s="130" t="s">
        <v>1118</v>
      </c>
      <c r="E693" s="17">
        <v>377321</v>
      </c>
      <c r="F693" s="18" t="s">
        <v>38</v>
      </c>
      <c r="G693" s="111" t="s">
        <v>227</v>
      </c>
      <c r="H693" s="19">
        <v>13400</v>
      </c>
    </row>
    <row r="694" spans="2:8" x14ac:dyDescent="0.25">
      <c r="B694" s="16">
        <v>43026</v>
      </c>
      <c r="C694" s="16">
        <v>41744</v>
      </c>
      <c r="D694" s="130" t="s">
        <v>845</v>
      </c>
      <c r="E694" s="17">
        <v>377322</v>
      </c>
      <c r="F694" s="18" t="s">
        <v>55</v>
      </c>
      <c r="G694" s="111" t="s">
        <v>227</v>
      </c>
      <c r="H694" s="19">
        <v>5568</v>
      </c>
    </row>
    <row r="695" spans="2:8" x14ac:dyDescent="0.25">
      <c r="B695" s="16">
        <v>43026</v>
      </c>
      <c r="C695" s="16">
        <v>41712</v>
      </c>
      <c r="D695" s="130" t="s">
        <v>1217</v>
      </c>
      <c r="E695" s="17">
        <v>377323</v>
      </c>
      <c r="F695" s="18" t="s">
        <v>26</v>
      </c>
      <c r="G695" s="111" t="s">
        <v>227</v>
      </c>
      <c r="H695" s="19">
        <v>3894</v>
      </c>
    </row>
    <row r="696" spans="2:8" x14ac:dyDescent="0.25">
      <c r="B696" s="16">
        <v>43026</v>
      </c>
      <c r="C696" s="16">
        <v>40283</v>
      </c>
      <c r="D696" s="130" t="s">
        <v>1218</v>
      </c>
      <c r="E696" s="17">
        <v>377324</v>
      </c>
      <c r="F696" s="18" t="s">
        <v>20</v>
      </c>
      <c r="G696" s="111" t="s">
        <v>227</v>
      </c>
      <c r="H696" s="19">
        <v>4700</v>
      </c>
    </row>
    <row r="697" spans="2:8" x14ac:dyDescent="0.25">
      <c r="B697" s="16">
        <v>43026</v>
      </c>
      <c r="C697" s="16">
        <v>40229</v>
      </c>
      <c r="D697" s="130" t="s">
        <v>1219</v>
      </c>
      <c r="E697" s="17">
        <v>377326</v>
      </c>
      <c r="F697" s="18" t="s">
        <v>27</v>
      </c>
      <c r="G697" s="111" t="s">
        <v>227</v>
      </c>
      <c r="H697" s="19">
        <v>1600</v>
      </c>
    </row>
    <row r="698" spans="2:8" x14ac:dyDescent="0.25">
      <c r="B698" s="16">
        <v>43026</v>
      </c>
      <c r="C698" s="16">
        <v>41345</v>
      </c>
      <c r="D698" s="130" t="s">
        <v>1220</v>
      </c>
      <c r="E698" s="17">
        <v>377327</v>
      </c>
      <c r="F698" s="18" t="s">
        <v>179</v>
      </c>
      <c r="G698" s="111" t="s">
        <v>227</v>
      </c>
      <c r="H698" s="19">
        <v>6700</v>
      </c>
    </row>
    <row r="699" spans="2:8" x14ac:dyDescent="0.25">
      <c r="B699" s="16">
        <v>43033</v>
      </c>
      <c r="C699" s="16">
        <v>40394</v>
      </c>
      <c r="D699" s="130" t="s">
        <v>1221</v>
      </c>
      <c r="E699" s="17">
        <v>377333</v>
      </c>
      <c r="F699" s="18" t="s">
        <v>116</v>
      </c>
      <c r="G699" s="111" t="s">
        <v>227</v>
      </c>
      <c r="H699" s="19">
        <v>2200</v>
      </c>
    </row>
    <row r="700" spans="2:8" x14ac:dyDescent="0.25">
      <c r="B700" s="16">
        <v>43031</v>
      </c>
      <c r="C700" s="16">
        <v>41768</v>
      </c>
      <c r="D700" s="130" t="s">
        <v>1222</v>
      </c>
      <c r="E700" s="17">
        <v>377335</v>
      </c>
      <c r="F700" s="18" t="s">
        <v>230</v>
      </c>
      <c r="G700" s="111" t="s">
        <v>227</v>
      </c>
      <c r="H700" s="19">
        <v>1195</v>
      </c>
    </row>
    <row r="701" spans="2:8" x14ac:dyDescent="0.25">
      <c r="B701" s="16">
        <v>43031</v>
      </c>
      <c r="C701" s="16">
        <v>41134</v>
      </c>
      <c r="D701" s="130" t="s">
        <v>1223</v>
      </c>
      <c r="E701" s="17">
        <v>377336</v>
      </c>
      <c r="F701" s="18" t="s">
        <v>29</v>
      </c>
      <c r="G701" s="111" t="s">
        <v>227</v>
      </c>
      <c r="H701" s="19">
        <v>4515.18</v>
      </c>
    </row>
    <row r="702" spans="2:8" x14ac:dyDescent="0.25">
      <c r="B702" s="16">
        <v>43031</v>
      </c>
      <c r="C702" s="16">
        <v>40229</v>
      </c>
      <c r="D702" s="130" t="s">
        <v>1224</v>
      </c>
      <c r="E702" s="17">
        <v>377337</v>
      </c>
      <c r="F702" s="18" t="s">
        <v>27</v>
      </c>
      <c r="G702" s="111" t="s">
        <v>227</v>
      </c>
      <c r="H702" s="19">
        <v>1600</v>
      </c>
    </row>
    <row r="703" spans="2:8" x14ac:dyDescent="0.25">
      <c r="B703" s="16">
        <v>43031</v>
      </c>
      <c r="C703" s="16">
        <v>41113</v>
      </c>
      <c r="D703" s="130" t="s">
        <v>1225</v>
      </c>
      <c r="E703" s="17">
        <v>377338</v>
      </c>
      <c r="F703" s="18" t="s">
        <v>32</v>
      </c>
      <c r="G703" s="111" t="s">
        <v>227</v>
      </c>
      <c r="H703" s="19">
        <v>6356.8</v>
      </c>
    </row>
    <row r="704" spans="2:8" x14ac:dyDescent="0.25">
      <c r="B704" s="16">
        <v>43031</v>
      </c>
      <c r="C704" s="16">
        <v>41742</v>
      </c>
      <c r="D704" s="130" t="s">
        <v>1251</v>
      </c>
      <c r="E704" s="17">
        <v>377339</v>
      </c>
      <c r="F704" s="18" t="s">
        <v>33</v>
      </c>
      <c r="G704" s="111" t="s">
        <v>227</v>
      </c>
      <c r="H704" s="19">
        <v>5660</v>
      </c>
    </row>
    <row r="705" spans="2:8" x14ac:dyDescent="0.25">
      <c r="B705" s="16">
        <v>43031</v>
      </c>
      <c r="C705" s="16">
        <v>41113</v>
      </c>
      <c r="D705" s="130" t="s">
        <v>1018</v>
      </c>
      <c r="E705" s="17">
        <v>377341</v>
      </c>
      <c r="F705" s="18" t="s">
        <v>38</v>
      </c>
      <c r="G705" s="111" t="s">
        <v>227</v>
      </c>
      <c r="H705" s="19">
        <v>37394.61</v>
      </c>
    </row>
    <row r="706" spans="2:8" x14ac:dyDescent="0.25">
      <c r="B706" s="16">
        <v>43031</v>
      </c>
      <c r="C706" s="16">
        <v>42272</v>
      </c>
      <c r="D706" s="130" t="s">
        <v>1235</v>
      </c>
      <c r="E706" s="17">
        <v>377342</v>
      </c>
      <c r="F706" s="18" t="s">
        <v>86</v>
      </c>
      <c r="G706" s="111" t="s">
        <v>227</v>
      </c>
      <c r="H706" s="19">
        <v>5154.24</v>
      </c>
    </row>
    <row r="707" spans="2:8" x14ac:dyDescent="0.25">
      <c r="B707" s="16">
        <v>43031</v>
      </c>
      <c r="C707" s="16">
        <v>41744</v>
      </c>
      <c r="D707" s="130" t="s">
        <v>1249</v>
      </c>
      <c r="E707" s="17">
        <v>377343</v>
      </c>
      <c r="F707" s="18" t="s">
        <v>55</v>
      </c>
      <c r="G707" s="111" t="s">
        <v>227</v>
      </c>
      <c r="H707" s="19">
        <v>5852.8</v>
      </c>
    </row>
    <row r="708" spans="2:8" x14ac:dyDescent="0.25">
      <c r="B708" s="16">
        <v>43031</v>
      </c>
      <c r="C708" s="16">
        <v>39486</v>
      </c>
      <c r="D708" s="130" t="s">
        <v>1250</v>
      </c>
      <c r="E708" s="17">
        <v>377345</v>
      </c>
      <c r="F708" s="18" t="s">
        <v>112</v>
      </c>
      <c r="G708" s="111" t="s">
        <v>227</v>
      </c>
      <c r="H708" s="19">
        <v>8120</v>
      </c>
    </row>
    <row r="709" spans="2:8" x14ac:dyDescent="0.25">
      <c r="B709" s="16">
        <v>43031</v>
      </c>
      <c r="C709" s="16">
        <v>41345</v>
      </c>
      <c r="D709" s="130" t="s">
        <v>797</v>
      </c>
      <c r="E709" s="17">
        <v>377346</v>
      </c>
      <c r="F709" s="18" t="s">
        <v>37</v>
      </c>
      <c r="G709" s="111" t="s">
        <v>227</v>
      </c>
      <c r="H709" s="19">
        <v>6375</v>
      </c>
    </row>
    <row r="710" spans="2:8" x14ac:dyDescent="0.25">
      <c r="B710" s="16">
        <v>43031</v>
      </c>
      <c r="C710" s="16">
        <v>41890</v>
      </c>
      <c r="D710" s="130" t="s">
        <v>1252</v>
      </c>
      <c r="E710" s="17">
        <v>377347</v>
      </c>
      <c r="F710" s="18" t="s">
        <v>26</v>
      </c>
      <c r="G710" s="111" t="s">
        <v>227</v>
      </c>
      <c r="H710" s="19">
        <v>8071.2</v>
      </c>
    </row>
    <row r="711" spans="2:8" x14ac:dyDescent="0.25">
      <c r="B711" s="16">
        <v>43031</v>
      </c>
      <c r="C711" s="16">
        <v>42277</v>
      </c>
      <c r="D711" s="130" t="s">
        <v>1253</v>
      </c>
      <c r="E711" s="17">
        <v>377348</v>
      </c>
      <c r="F711" s="18" t="s">
        <v>38</v>
      </c>
      <c r="G711" s="111" t="s">
        <v>227</v>
      </c>
      <c r="H711" s="19">
        <v>21218.34</v>
      </c>
    </row>
    <row r="712" spans="2:8" x14ac:dyDescent="0.25">
      <c r="B712" s="16">
        <v>43031</v>
      </c>
      <c r="C712" s="16">
        <v>42178</v>
      </c>
      <c r="D712" s="130" t="s">
        <v>869</v>
      </c>
      <c r="E712" s="17">
        <v>377350</v>
      </c>
      <c r="F712" s="18" t="s">
        <v>37</v>
      </c>
      <c r="G712" s="111" t="s">
        <v>227</v>
      </c>
      <c r="H712" s="19">
        <v>14933</v>
      </c>
    </row>
    <row r="713" spans="2:8" x14ac:dyDescent="0.25">
      <c r="B713" s="16">
        <v>43031</v>
      </c>
      <c r="C713" s="16">
        <v>41744</v>
      </c>
      <c r="D713" s="130" t="s">
        <v>1242</v>
      </c>
      <c r="E713" s="17">
        <v>377352</v>
      </c>
      <c r="F713" s="18" t="s">
        <v>55</v>
      </c>
      <c r="G713" s="111" t="s">
        <v>227</v>
      </c>
      <c r="H713" s="19">
        <v>5852.8</v>
      </c>
    </row>
    <row r="714" spans="2:8" x14ac:dyDescent="0.25">
      <c r="B714" s="16">
        <v>43031</v>
      </c>
      <c r="C714" s="16">
        <v>42272</v>
      </c>
      <c r="D714" s="130" t="s">
        <v>1243</v>
      </c>
      <c r="E714" s="17">
        <v>377353</v>
      </c>
      <c r="F714" s="18" t="s">
        <v>86</v>
      </c>
      <c r="G714" s="111" t="s">
        <v>227</v>
      </c>
      <c r="H714" s="19">
        <v>5154.24</v>
      </c>
    </row>
    <row r="715" spans="2:8" x14ac:dyDescent="0.25">
      <c r="B715" s="16">
        <v>43031</v>
      </c>
      <c r="C715" s="16">
        <v>41967</v>
      </c>
      <c r="D715" s="130" t="s">
        <v>1244</v>
      </c>
      <c r="E715" s="17">
        <v>377354</v>
      </c>
      <c r="F715" s="18" t="s">
        <v>26</v>
      </c>
      <c r="G715" s="111" t="s">
        <v>227</v>
      </c>
      <c r="H715" s="19">
        <v>4477.59</v>
      </c>
    </row>
    <row r="716" spans="2:8" x14ac:dyDescent="0.25">
      <c r="B716" s="16">
        <v>43031</v>
      </c>
      <c r="C716" s="16">
        <v>36935</v>
      </c>
      <c r="D716" s="130" t="s">
        <v>1222</v>
      </c>
      <c r="E716" s="17">
        <v>377355</v>
      </c>
      <c r="F716" s="18" t="s">
        <v>81</v>
      </c>
      <c r="G716" s="111" t="s">
        <v>227</v>
      </c>
      <c r="H716" s="19">
        <v>7900</v>
      </c>
    </row>
    <row r="717" spans="2:8" x14ac:dyDescent="0.25">
      <c r="B717" s="16">
        <v>43031</v>
      </c>
      <c r="C717" s="16">
        <v>42117</v>
      </c>
      <c r="D717" s="130" t="s">
        <v>1245</v>
      </c>
      <c r="E717" s="17">
        <v>377356</v>
      </c>
      <c r="F717" s="18" t="s">
        <v>14</v>
      </c>
      <c r="G717" s="111" t="s">
        <v>227</v>
      </c>
      <c r="H717" s="19">
        <v>24780</v>
      </c>
    </row>
    <row r="718" spans="2:8" x14ac:dyDescent="0.25">
      <c r="B718" s="16">
        <v>43031</v>
      </c>
      <c r="C718" s="16">
        <v>42272</v>
      </c>
      <c r="D718" s="130" t="s">
        <v>1246</v>
      </c>
      <c r="E718" s="17">
        <v>377357</v>
      </c>
      <c r="F718" s="18" t="s">
        <v>57</v>
      </c>
      <c r="G718" s="111" t="s">
        <v>227</v>
      </c>
      <c r="H718" s="19">
        <v>1774.72</v>
      </c>
    </row>
    <row r="719" spans="2:8" x14ac:dyDescent="0.25">
      <c r="B719" s="16">
        <v>43031</v>
      </c>
      <c r="C719" s="16">
        <v>42272</v>
      </c>
      <c r="D719" s="130" t="s">
        <v>1247</v>
      </c>
      <c r="E719" s="17">
        <v>377358</v>
      </c>
      <c r="F719" s="18" t="s">
        <v>57</v>
      </c>
      <c r="G719" s="111" t="s">
        <v>227</v>
      </c>
      <c r="H719" s="19">
        <v>1774.72</v>
      </c>
    </row>
    <row r="720" spans="2:8" x14ac:dyDescent="0.25">
      <c r="B720" s="16">
        <v>43033</v>
      </c>
      <c r="C720" s="16">
        <v>42272</v>
      </c>
      <c r="D720" s="130" t="s">
        <v>1248</v>
      </c>
      <c r="E720" s="17">
        <v>377359</v>
      </c>
      <c r="F720" s="18" t="s">
        <v>191</v>
      </c>
      <c r="G720" s="111" t="s">
        <v>227</v>
      </c>
      <c r="H720" s="19">
        <v>5829.2</v>
      </c>
    </row>
    <row r="721" spans="2:8" x14ac:dyDescent="0.25">
      <c r="B721" s="16">
        <v>43033</v>
      </c>
      <c r="C721" s="16">
        <v>41677</v>
      </c>
      <c r="D721" s="130" t="s">
        <v>1240</v>
      </c>
      <c r="E721" s="17">
        <v>377362</v>
      </c>
      <c r="F721" s="18" t="s">
        <v>37</v>
      </c>
      <c r="G721" s="111" t="s">
        <v>227</v>
      </c>
      <c r="H721" s="19">
        <v>4500</v>
      </c>
    </row>
    <row r="722" spans="2:8" x14ac:dyDescent="0.25">
      <c r="B722" s="16">
        <v>43033</v>
      </c>
      <c r="C722" s="16">
        <v>42272</v>
      </c>
      <c r="D722" s="130" t="s">
        <v>1241</v>
      </c>
      <c r="E722" s="17">
        <v>377363</v>
      </c>
      <c r="F722" s="18" t="s">
        <v>38</v>
      </c>
      <c r="G722" s="111" t="s">
        <v>227</v>
      </c>
      <c r="H722" s="19">
        <v>21218.34</v>
      </c>
    </row>
    <row r="723" spans="2:8" x14ac:dyDescent="0.25">
      <c r="B723" s="16">
        <v>43031</v>
      </c>
      <c r="C723" s="16">
        <v>39486</v>
      </c>
      <c r="D723" s="130" t="s">
        <v>1239</v>
      </c>
      <c r="E723" s="17">
        <v>377349</v>
      </c>
      <c r="F723" s="18" t="s">
        <v>55</v>
      </c>
      <c r="G723" s="111" t="s">
        <v>227</v>
      </c>
      <c r="H723" s="19">
        <v>1549.99</v>
      </c>
    </row>
    <row r="724" spans="2:8" x14ac:dyDescent="0.25">
      <c r="B724" s="16">
        <v>43034</v>
      </c>
      <c r="C724" s="16">
        <v>41850</v>
      </c>
      <c r="D724" s="130" t="s">
        <v>1227</v>
      </c>
      <c r="E724" s="17">
        <v>377391</v>
      </c>
      <c r="F724" s="18" t="s">
        <v>80</v>
      </c>
      <c r="G724" s="111" t="s">
        <v>227</v>
      </c>
      <c r="H724" s="19">
        <v>7198</v>
      </c>
    </row>
    <row r="725" spans="2:8" x14ac:dyDescent="0.25">
      <c r="B725" s="16">
        <v>43034</v>
      </c>
      <c r="C725" s="16">
        <v>41850</v>
      </c>
      <c r="D725" s="130" t="s">
        <v>1228</v>
      </c>
      <c r="E725" s="17">
        <v>377394</v>
      </c>
      <c r="F725" s="31" t="s">
        <v>231</v>
      </c>
      <c r="G725" s="111" t="s">
        <v>227</v>
      </c>
      <c r="H725" s="19">
        <v>1383.75</v>
      </c>
    </row>
    <row r="726" spans="2:8" x14ac:dyDescent="0.25">
      <c r="B726" s="16">
        <v>43034</v>
      </c>
      <c r="C726" s="16">
        <v>41894</v>
      </c>
      <c r="D726" s="130" t="s">
        <v>1229</v>
      </c>
      <c r="E726" s="17">
        <v>377395</v>
      </c>
      <c r="F726" s="31" t="s">
        <v>133</v>
      </c>
      <c r="G726" s="111" t="s">
        <v>227</v>
      </c>
      <c r="H726" s="19">
        <v>18130.7</v>
      </c>
    </row>
    <row r="727" spans="2:8" x14ac:dyDescent="0.25">
      <c r="B727" s="16">
        <v>43034</v>
      </c>
      <c r="C727" s="16">
        <v>40820</v>
      </c>
      <c r="D727" s="130" t="s">
        <v>1237</v>
      </c>
      <c r="E727" s="17">
        <v>377396</v>
      </c>
      <c r="F727" s="31" t="s">
        <v>37</v>
      </c>
      <c r="G727" s="111" t="s">
        <v>227</v>
      </c>
      <c r="H727" s="19">
        <v>6603.49</v>
      </c>
    </row>
    <row r="728" spans="2:8" x14ac:dyDescent="0.25">
      <c r="B728" s="16">
        <v>43034</v>
      </c>
      <c r="C728" s="16">
        <v>40990</v>
      </c>
      <c r="D728" s="130" t="s">
        <v>1238</v>
      </c>
      <c r="E728" s="17">
        <v>377397</v>
      </c>
      <c r="F728" s="31" t="s">
        <v>38</v>
      </c>
      <c r="G728" s="111" t="s">
        <v>227</v>
      </c>
      <c r="H728" s="19">
        <v>32480</v>
      </c>
    </row>
    <row r="729" spans="2:8" x14ac:dyDescent="0.25">
      <c r="B729" s="16">
        <v>43034</v>
      </c>
      <c r="C729" s="16">
        <v>41690</v>
      </c>
      <c r="D729" s="130" t="s">
        <v>1230</v>
      </c>
      <c r="E729" s="17">
        <v>377398</v>
      </c>
      <c r="F729" s="31" t="s">
        <v>55</v>
      </c>
      <c r="G729" s="111" t="s">
        <v>227</v>
      </c>
      <c r="H729" s="19">
        <v>1600</v>
      </c>
    </row>
    <row r="730" spans="2:8" x14ac:dyDescent="0.25">
      <c r="B730" s="16">
        <v>43033</v>
      </c>
      <c r="C730" s="16">
        <v>42187</v>
      </c>
      <c r="D730" s="130" t="s">
        <v>1226</v>
      </c>
      <c r="E730" s="17">
        <v>523351</v>
      </c>
      <c r="F730" s="31" t="s">
        <v>20</v>
      </c>
      <c r="G730" s="111" t="s">
        <v>227</v>
      </c>
      <c r="H730" s="19">
        <v>6334.23</v>
      </c>
    </row>
    <row r="731" spans="2:8" x14ac:dyDescent="0.25">
      <c r="B731" s="34">
        <v>43100</v>
      </c>
      <c r="C731" s="16">
        <v>36525</v>
      </c>
      <c r="D731" s="130" t="s">
        <v>1236</v>
      </c>
      <c r="E731" s="44">
        <v>386026</v>
      </c>
      <c r="F731" s="36" t="s">
        <v>232</v>
      </c>
      <c r="G731" s="111" t="s">
        <v>227</v>
      </c>
      <c r="H731" s="37">
        <v>1</v>
      </c>
    </row>
    <row r="732" spans="2:8" ht="15.75" thickBot="1" x14ac:dyDescent="0.3">
      <c r="B732" s="54"/>
      <c r="C732" s="55"/>
      <c r="D732" s="55"/>
      <c r="E732" s="56"/>
      <c r="F732" s="23" t="s">
        <v>70</v>
      </c>
      <c r="G732" s="60"/>
      <c r="H732" s="57">
        <f>SUM(H682:H731)</f>
        <v>576858.49999999988</v>
      </c>
    </row>
    <row r="733" spans="2:8" ht="15.75" thickTop="1" x14ac:dyDescent="0.25">
      <c r="B733" s="61"/>
      <c r="C733" s="62"/>
      <c r="D733" s="62"/>
      <c r="E733" s="63"/>
      <c r="F733" s="64"/>
      <c r="G733" s="65"/>
      <c r="H733" s="66"/>
    </row>
    <row r="734" spans="2:8" x14ac:dyDescent="0.25">
      <c r="B734" s="16">
        <v>42873</v>
      </c>
      <c r="C734" s="16">
        <v>38947</v>
      </c>
      <c r="D734" s="130" t="s">
        <v>1254</v>
      </c>
      <c r="E734" s="45">
        <v>372616</v>
      </c>
      <c r="F734" s="18" t="s">
        <v>20</v>
      </c>
      <c r="G734" s="111" t="s">
        <v>233</v>
      </c>
      <c r="H734" s="19">
        <v>5885.6</v>
      </c>
    </row>
    <row r="735" spans="2:8" x14ac:dyDescent="0.25">
      <c r="B735" s="16">
        <v>43100</v>
      </c>
      <c r="C735" s="16">
        <v>36525</v>
      </c>
      <c r="D735" s="130" t="s">
        <v>1255</v>
      </c>
      <c r="E735" s="45">
        <v>372624</v>
      </c>
      <c r="F735" s="18" t="s">
        <v>234</v>
      </c>
      <c r="G735" s="111" t="s">
        <v>233</v>
      </c>
      <c r="H735" s="19">
        <v>1</v>
      </c>
    </row>
    <row r="736" spans="2:8" x14ac:dyDescent="0.25">
      <c r="B736" s="16">
        <v>42873</v>
      </c>
      <c r="C736" s="16">
        <v>35948</v>
      </c>
      <c r="D736" s="130" t="s">
        <v>1256</v>
      </c>
      <c r="E736" s="45">
        <v>373012</v>
      </c>
      <c r="F736" s="18" t="s">
        <v>62</v>
      </c>
      <c r="G736" s="111" t="s">
        <v>233</v>
      </c>
      <c r="H736" s="19">
        <v>5700</v>
      </c>
    </row>
    <row r="737" spans="2:8" x14ac:dyDescent="0.25">
      <c r="B737" s="34">
        <v>43100</v>
      </c>
      <c r="C737" s="16">
        <v>36525</v>
      </c>
      <c r="D737" s="130" t="s">
        <v>1257</v>
      </c>
      <c r="E737" s="44">
        <v>373034</v>
      </c>
      <c r="F737" s="36" t="s">
        <v>235</v>
      </c>
      <c r="G737" s="111" t="s">
        <v>233</v>
      </c>
      <c r="H737" s="37">
        <v>1</v>
      </c>
    </row>
    <row r="738" spans="2:8" x14ac:dyDescent="0.25">
      <c r="B738" s="34">
        <v>43100</v>
      </c>
      <c r="C738" s="16">
        <v>36525</v>
      </c>
      <c r="D738" s="130" t="s">
        <v>1258</v>
      </c>
      <c r="E738" s="44">
        <v>373087</v>
      </c>
      <c r="F738" s="36" t="s">
        <v>236</v>
      </c>
      <c r="G738" s="111" t="s">
        <v>233</v>
      </c>
      <c r="H738" s="37">
        <v>1</v>
      </c>
    </row>
    <row r="739" spans="2:8" x14ac:dyDescent="0.25">
      <c r="B739" s="16">
        <v>42873</v>
      </c>
      <c r="C739" s="16">
        <v>42187</v>
      </c>
      <c r="D739" s="130" t="s">
        <v>1279</v>
      </c>
      <c r="E739" s="45">
        <v>373088</v>
      </c>
      <c r="F739" s="18" t="s">
        <v>237</v>
      </c>
      <c r="G739" s="111" t="s">
        <v>233</v>
      </c>
      <c r="H739" s="19">
        <v>5526.26</v>
      </c>
    </row>
    <row r="740" spans="2:8" x14ac:dyDescent="0.25">
      <c r="B740" s="16">
        <v>42873</v>
      </c>
      <c r="C740" s="16">
        <v>40134</v>
      </c>
      <c r="D740" s="130" t="s">
        <v>1259</v>
      </c>
      <c r="E740" s="45">
        <v>373089</v>
      </c>
      <c r="F740" s="18" t="s">
        <v>39</v>
      </c>
      <c r="G740" s="111" t="s">
        <v>233</v>
      </c>
      <c r="H740" s="19">
        <v>19075</v>
      </c>
    </row>
    <row r="741" spans="2:8" x14ac:dyDescent="0.25">
      <c r="B741" s="16">
        <v>42873</v>
      </c>
      <c r="C741" s="16">
        <v>41736</v>
      </c>
      <c r="D741" s="130" t="s">
        <v>1278</v>
      </c>
      <c r="E741" s="45">
        <v>373091</v>
      </c>
      <c r="F741" s="18" t="s">
        <v>238</v>
      </c>
      <c r="G741" s="111" t="s">
        <v>233</v>
      </c>
      <c r="H741" s="19">
        <v>4500</v>
      </c>
    </row>
    <row r="742" spans="2:8" x14ac:dyDescent="0.25">
      <c r="B742" s="34">
        <v>43100</v>
      </c>
      <c r="C742" s="16">
        <v>36525</v>
      </c>
      <c r="D742" s="130" t="s">
        <v>1277</v>
      </c>
      <c r="E742" s="44">
        <v>373093</v>
      </c>
      <c r="F742" s="36" t="s">
        <v>55</v>
      </c>
      <c r="G742" s="111" t="s">
        <v>233</v>
      </c>
      <c r="H742" s="37">
        <v>1</v>
      </c>
    </row>
    <row r="743" spans="2:8" x14ac:dyDescent="0.25">
      <c r="B743" s="34">
        <v>43100</v>
      </c>
      <c r="C743" s="16">
        <v>36525</v>
      </c>
      <c r="D743" s="130" t="s">
        <v>1260</v>
      </c>
      <c r="E743" s="44">
        <v>373094</v>
      </c>
      <c r="F743" s="36" t="s">
        <v>38</v>
      </c>
      <c r="G743" s="111" t="s">
        <v>233</v>
      </c>
      <c r="H743" s="37">
        <v>1</v>
      </c>
    </row>
    <row r="744" spans="2:8" x14ac:dyDescent="0.25">
      <c r="B744" s="34">
        <v>43100</v>
      </c>
      <c r="C744" s="16">
        <v>36525</v>
      </c>
      <c r="D744" s="130" t="s">
        <v>1261</v>
      </c>
      <c r="E744" s="44">
        <v>373096</v>
      </c>
      <c r="F744" s="36" t="s">
        <v>239</v>
      </c>
      <c r="G744" s="111" t="s">
        <v>233</v>
      </c>
      <c r="H744" s="37">
        <v>1</v>
      </c>
    </row>
    <row r="745" spans="2:8" x14ac:dyDescent="0.25">
      <c r="B745" s="34">
        <v>43100</v>
      </c>
      <c r="C745" s="16">
        <v>36525</v>
      </c>
      <c r="D745" s="130" t="s">
        <v>1262</v>
      </c>
      <c r="E745" s="44">
        <v>373098</v>
      </c>
      <c r="F745" s="36" t="s">
        <v>240</v>
      </c>
      <c r="G745" s="111" t="s">
        <v>233</v>
      </c>
      <c r="H745" s="37">
        <v>1</v>
      </c>
    </row>
    <row r="746" spans="2:8" x14ac:dyDescent="0.25">
      <c r="B746" s="16">
        <v>42873</v>
      </c>
      <c r="C746" s="16">
        <v>34032</v>
      </c>
      <c r="D746" s="130" t="s">
        <v>1263</v>
      </c>
      <c r="E746" s="45">
        <v>373099</v>
      </c>
      <c r="F746" s="18" t="s">
        <v>241</v>
      </c>
      <c r="G746" s="111" t="s">
        <v>233</v>
      </c>
      <c r="H746" s="19">
        <v>7902</v>
      </c>
    </row>
    <row r="747" spans="2:8" x14ac:dyDescent="0.25">
      <c r="B747" s="34">
        <v>43100</v>
      </c>
      <c r="C747" s="16">
        <v>36525</v>
      </c>
      <c r="D747" s="130" t="s">
        <v>1264</v>
      </c>
      <c r="E747" s="44">
        <v>373101</v>
      </c>
      <c r="F747" s="36" t="s">
        <v>55</v>
      </c>
      <c r="G747" s="111" t="s">
        <v>233</v>
      </c>
      <c r="H747" s="37">
        <v>1</v>
      </c>
    </row>
    <row r="748" spans="2:8" x14ac:dyDescent="0.25">
      <c r="B748" s="16">
        <v>42873</v>
      </c>
      <c r="C748" s="16">
        <v>42088</v>
      </c>
      <c r="D748" s="130" t="s">
        <v>1275</v>
      </c>
      <c r="E748" s="45">
        <v>373102</v>
      </c>
      <c r="F748" s="18" t="s">
        <v>38</v>
      </c>
      <c r="G748" s="111" t="s">
        <v>233</v>
      </c>
      <c r="H748" s="19">
        <v>14500</v>
      </c>
    </row>
    <row r="749" spans="2:8" x14ac:dyDescent="0.25">
      <c r="B749" s="16">
        <v>42873</v>
      </c>
      <c r="C749" s="16">
        <v>35151</v>
      </c>
      <c r="D749" s="130" t="s">
        <v>636</v>
      </c>
      <c r="E749" s="45">
        <v>373103</v>
      </c>
      <c r="F749" s="18" t="s">
        <v>95</v>
      </c>
      <c r="G749" s="111" t="s">
        <v>233</v>
      </c>
      <c r="H749" s="19">
        <v>2300</v>
      </c>
    </row>
    <row r="750" spans="2:8" x14ac:dyDescent="0.25">
      <c r="B750" s="16">
        <v>42873</v>
      </c>
      <c r="C750" s="16">
        <v>42088</v>
      </c>
      <c r="D750" s="130" t="s">
        <v>1274</v>
      </c>
      <c r="E750" s="45">
        <v>373104</v>
      </c>
      <c r="F750" s="18" t="s">
        <v>37</v>
      </c>
      <c r="G750" s="111" t="s">
        <v>233</v>
      </c>
      <c r="H750" s="19">
        <v>5000</v>
      </c>
    </row>
    <row r="751" spans="2:8" x14ac:dyDescent="0.25">
      <c r="B751" s="16">
        <v>43100</v>
      </c>
      <c r="C751" s="16">
        <v>36525</v>
      </c>
      <c r="D751" s="130" t="s">
        <v>1116</v>
      </c>
      <c r="E751" s="45">
        <v>373116</v>
      </c>
      <c r="F751" s="18" t="s">
        <v>242</v>
      </c>
      <c r="G751" s="111" t="s">
        <v>233</v>
      </c>
      <c r="H751" s="19">
        <v>1</v>
      </c>
    </row>
    <row r="752" spans="2:8" x14ac:dyDescent="0.25">
      <c r="B752" s="16">
        <v>42873</v>
      </c>
      <c r="C752" s="16">
        <v>40161</v>
      </c>
      <c r="D752" s="130" t="s">
        <v>1272</v>
      </c>
      <c r="E752" s="45">
        <v>373117</v>
      </c>
      <c r="F752" s="18" t="s">
        <v>243</v>
      </c>
      <c r="G752" s="111" t="s">
        <v>233</v>
      </c>
      <c r="H752" s="19">
        <v>7656</v>
      </c>
    </row>
    <row r="753" spans="2:8" x14ac:dyDescent="0.25">
      <c r="B753" s="34">
        <v>43100</v>
      </c>
      <c r="C753" s="16">
        <v>36525</v>
      </c>
      <c r="D753" s="130" t="s">
        <v>1273</v>
      </c>
      <c r="E753" s="44">
        <v>373118</v>
      </c>
      <c r="F753" s="36" t="s">
        <v>55</v>
      </c>
      <c r="G753" s="111" t="s">
        <v>233</v>
      </c>
      <c r="H753" s="37">
        <v>1</v>
      </c>
    </row>
    <row r="754" spans="2:8" x14ac:dyDescent="0.25">
      <c r="B754" s="34">
        <v>43100</v>
      </c>
      <c r="C754" s="16">
        <v>36525</v>
      </c>
      <c r="D754" s="130" t="s">
        <v>1026</v>
      </c>
      <c r="E754" s="44">
        <v>373119</v>
      </c>
      <c r="F754" s="36" t="s">
        <v>38</v>
      </c>
      <c r="G754" s="111" t="s">
        <v>233</v>
      </c>
      <c r="H754" s="37">
        <v>1</v>
      </c>
    </row>
    <row r="755" spans="2:8" x14ac:dyDescent="0.25">
      <c r="B755" s="34">
        <v>43100</v>
      </c>
      <c r="C755" s="16">
        <v>36525</v>
      </c>
      <c r="D755" s="130" t="s">
        <v>1270</v>
      </c>
      <c r="E755" s="44">
        <v>373120</v>
      </c>
      <c r="F755" s="36" t="s">
        <v>90</v>
      </c>
      <c r="G755" s="111" t="s">
        <v>233</v>
      </c>
      <c r="H755" s="37">
        <v>1</v>
      </c>
    </row>
    <row r="756" spans="2:8" x14ac:dyDescent="0.25">
      <c r="B756" s="34">
        <v>43100</v>
      </c>
      <c r="C756" s="16">
        <v>36525</v>
      </c>
      <c r="D756" s="130" t="s">
        <v>1271</v>
      </c>
      <c r="E756" s="44">
        <v>373122</v>
      </c>
      <c r="F756" s="36" t="s">
        <v>69</v>
      </c>
      <c r="G756" s="111" t="s">
        <v>233</v>
      </c>
      <c r="H756" s="37">
        <v>1</v>
      </c>
    </row>
    <row r="757" spans="2:8" x14ac:dyDescent="0.25">
      <c r="B757" s="16">
        <v>42873</v>
      </c>
      <c r="C757" s="16">
        <v>41719</v>
      </c>
      <c r="D757" s="130" t="s">
        <v>1276</v>
      </c>
      <c r="E757" s="45">
        <v>373123</v>
      </c>
      <c r="F757" s="18" t="s">
        <v>14</v>
      </c>
      <c r="G757" s="111" t="s">
        <v>233</v>
      </c>
      <c r="H757" s="19">
        <v>26400</v>
      </c>
    </row>
    <row r="758" spans="2:8" x14ac:dyDescent="0.25">
      <c r="B758" s="16">
        <v>42873</v>
      </c>
      <c r="C758" s="16">
        <v>38947</v>
      </c>
      <c r="D758" s="130" t="s">
        <v>1268</v>
      </c>
      <c r="E758" s="45">
        <v>377392</v>
      </c>
      <c r="F758" s="18" t="s">
        <v>63</v>
      </c>
      <c r="G758" s="111" t="s">
        <v>233</v>
      </c>
      <c r="H758" s="19">
        <v>1443.7</v>
      </c>
    </row>
    <row r="759" spans="2:8" x14ac:dyDescent="0.25">
      <c r="B759" s="16">
        <v>42873</v>
      </c>
      <c r="C759" s="16">
        <v>38947</v>
      </c>
      <c r="D759" s="130" t="s">
        <v>1269</v>
      </c>
      <c r="E759" s="45">
        <v>377393</v>
      </c>
      <c r="F759" s="18" t="s">
        <v>244</v>
      </c>
      <c r="G759" s="111" t="s">
        <v>233</v>
      </c>
      <c r="H759" s="19">
        <v>1443.7</v>
      </c>
    </row>
    <row r="760" spans="2:8" x14ac:dyDescent="0.25">
      <c r="B760" s="16">
        <v>42873</v>
      </c>
      <c r="C760" s="16">
        <v>38947</v>
      </c>
      <c r="D760" s="130" t="s">
        <v>1267</v>
      </c>
      <c r="E760" s="45">
        <v>377399</v>
      </c>
      <c r="F760" s="18" t="s">
        <v>26</v>
      </c>
      <c r="G760" s="111" t="s">
        <v>233</v>
      </c>
      <c r="H760" s="19">
        <v>3263.49</v>
      </c>
    </row>
    <row r="761" spans="2:8" x14ac:dyDescent="0.25">
      <c r="B761" s="34">
        <v>43100</v>
      </c>
      <c r="C761" s="16">
        <v>36525</v>
      </c>
      <c r="D761" s="130" t="s">
        <v>1266</v>
      </c>
      <c r="E761" s="44">
        <v>523416</v>
      </c>
      <c r="F761" s="36" t="s">
        <v>245</v>
      </c>
      <c r="G761" s="111" t="s">
        <v>233</v>
      </c>
      <c r="H761" s="37">
        <v>1</v>
      </c>
    </row>
    <row r="762" spans="2:8" x14ac:dyDescent="0.25">
      <c r="B762" s="34">
        <v>43100</v>
      </c>
      <c r="C762" s="16">
        <v>36525</v>
      </c>
      <c r="D762" s="130" t="s">
        <v>1265</v>
      </c>
      <c r="E762" s="44">
        <v>523417</v>
      </c>
      <c r="F762" s="36" t="s">
        <v>246</v>
      </c>
      <c r="G762" s="111" t="s">
        <v>233</v>
      </c>
      <c r="H762" s="37">
        <v>1</v>
      </c>
    </row>
    <row r="763" spans="2:8" ht="15.75" thickBot="1" x14ac:dyDescent="0.3">
      <c r="B763" s="20"/>
      <c r="C763" s="21"/>
      <c r="D763" s="21"/>
      <c r="E763" s="51"/>
      <c r="F763" s="23" t="s">
        <v>70</v>
      </c>
      <c r="G763" s="24"/>
      <c r="H763" s="25">
        <f>SUM(H734:H762)</f>
        <v>110610.75</v>
      </c>
    </row>
    <row r="764" spans="2:8" ht="15.75" thickTop="1" x14ac:dyDescent="0.25">
      <c r="B764" s="42"/>
      <c r="C764" s="43"/>
      <c r="D764" s="43"/>
      <c r="E764" s="67"/>
      <c r="F764" s="27"/>
      <c r="G764" s="29"/>
      <c r="H764" s="46"/>
    </row>
    <row r="765" spans="2:8" x14ac:dyDescent="0.25">
      <c r="B765" s="58">
        <v>43047</v>
      </c>
      <c r="C765" s="58">
        <v>40382</v>
      </c>
      <c r="D765" s="130" t="s">
        <v>1280</v>
      </c>
      <c r="E765" s="68" t="s">
        <v>247</v>
      </c>
      <c r="F765" s="31" t="s">
        <v>248</v>
      </c>
      <c r="G765" s="111" t="s">
        <v>582</v>
      </c>
      <c r="H765" s="19">
        <v>994950</v>
      </c>
    </row>
    <row r="766" spans="2:8" x14ac:dyDescent="0.25">
      <c r="B766" s="58">
        <v>43100</v>
      </c>
      <c r="C766" s="16">
        <v>39961</v>
      </c>
      <c r="D766" s="130" t="s">
        <v>1311</v>
      </c>
      <c r="E766" s="17">
        <v>386565</v>
      </c>
      <c r="F766" s="18" t="s">
        <v>249</v>
      </c>
      <c r="G766" s="111" t="s">
        <v>582</v>
      </c>
      <c r="H766" s="19">
        <v>4550</v>
      </c>
    </row>
    <row r="767" spans="2:8" x14ac:dyDescent="0.25">
      <c r="B767" s="58">
        <v>43100</v>
      </c>
      <c r="C767" s="16">
        <v>40073</v>
      </c>
      <c r="D767" s="130" t="s">
        <v>1299</v>
      </c>
      <c r="E767" s="17" t="s">
        <v>250</v>
      </c>
      <c r="F767" s="18" t="s">
        <v>29</v>
      </c>
      <c r="G767" s="111" t="s">
        <v>582</v>
      </c>
      <c r="H767" s="19">
        <v>10382</v>
      </c>
    </row>
    <row r="768" spans="2:8" x14ac:dyDescent="0.25">
      <c r="B768" s="58">
        <v>43100</v>
      </c>
      <c r="C768" s="16">
        <v>40098</v>
      </c>
      <c r="D768" s="130" t="s">
        <v>1300</v>
      </c>
      <c r="E768" s="17" t="s">
        <v>251</v>
      </c>
      <c r="F768" s="18" t="s">
        <v>252</v>
      </c>
      <c r="G768" s="111" t="s">
        <v>582</v>
      </c>
      <c r="H768" s="19">
        <v>6995</v>
      </c>
    </row>
    <row r="769" spans="2:8" x14ac:dyDescent="0.25">
      <c r="B769" s="58">
        <v>43034</v>
      </c>
      <c r="C769" s="16">
        <v>42234</v>
      </c>
      <c r="D769" s="130" t="s">
        <v>1301</v>
      </c>
      <c r="E769" s="17">
        <v>386574</v>
      </c>
      <c r="F769" s="18" t="s">
        <v>9</v>
      </c>
      <c r="G769" s="111" t="s">
        <v>582</v>
      </c>
      <c r="H769" s="19">
        <v>8500</v>
      </c>
    </row>
    <row r="770" spans="2:8" x14ac:dyDescent="0.25">
      <c r="B770" s="58">
        <v>43100</v>
      </c>
      <c r="C770" s="16">
        <v>39983</v>
      </c>
      <c r="D770" s="130" t="s">
        <v>1302</v>
      </c>
      <c r="E770" s="17">
        <v>386594</v>
      </c>
      <c r="F770" s="18" t="s">
        <v>253</v>
      </c>
      <c r="G770" s="111" t="s">
        <v>582</v>
      </c>
      <c r="H770" s="19">
        <v>8584</v>
      </c>
    </row>
    <row r="771" spans="2:8" x14ac:dyDescent="0.25">
      <c r="B771" s="58">
        <v>43100</v>
      </c>
      <c r="C771" s="16">
        <v>39832</v>
      </c>
      <c r="D771" s="130" t="s">
        <v>1303</v>
      </c>
      <c r="E771" s="17">
        <v>386595</v>
      </c>
      <c r="F771" s="18" t="s">
        <v>254</v>
      </c>
      <c r="G771" s="111" t="s">
        <v>582</v>
      </c>
      <c r="H771" s="19">
        <v>7574.8</v>
      </c>
    </row>
    <row r="772" spans="2:8" x14ac:dyDescent="0.25">
      <c r="B772" s="58">
        <v>43100</v>
      </c>
      <c r="C772" s="16">
        <v>39983</v>
      </c>
      <c r="D772" s="130" t="s">
        <v>1304</v>
      </c>
      <c r="E772" s="17">
        <v>386596</v>
      </c>
      <c r="F772" s="18" t="s">
        <v>255</v>
      </c>
      <c r="G772" s="111" t="s">
        <v>582</v>
      </c>
      <c r="H772" s="19">
        <v>4582</v>
      </c>
    </row>
    <row r="773" spans="2:8" x14ac:dyDescent="0.25">
      <c r="B773" s="58">
        <v>43100</v>
      </c>
      <c r="C773" s="16">
        <v>41015</v>
      </c>
      <c r="D773" s="130" t="s">
        <v>1305</v>
      </c>
      <c r="E773" s="17">
        <v>386597</v>
      </c>
      <c r="F773" s="18" t="s">
        <v>256</v>
      </c>
      <c r="G773" s="111" t="s">
        <v>582</v>
      </c>
      <c r="H773" s="19">
        <v>2295.64</v>
      </c>
    </row>
    <row r="774" spans="2:8" x14ac:dyDescent="0.25">
      <c r="B774" s="58">
        <v>43100</v>
      </c>
      <c r="C774" s="16">
        <v>41995</v>
      </c>
      <c r="D774" s="130" t="s">
        <v>1306</v>
      </c>
      <c r="E774" s="17">
        <v>386598</v>
      </c>
      <c r="F774" s="18" t="s">
        <v>257</v>
      </c>
      <c r="G774" s="111" t="s">
        <v>582</v>
      </c>
      <c r="H774" s="19">
        <v>1635.01</v>
      </c>
    </row>
    <row r="775" spans="2:8" x14ac:dyDescent="0.25">
      <c r="B775" s="58">
        <v>43100</v>
      </c>
      <c r="C775" s="16">
        <v>39832</v>
      </c>
      <c r="D775" s="130" t="s">
        <v>1307</v>
      </c>
      <c r="E775" s="17">
        <v>386599</v>
      </c>
      <c r="F775" s="18" t="s">
        <v>222</v>
      </c>
      <c r="G775" s="111" t="s">
        <v>582</v>
      </c>
      <c r="H775" s="19">
        <v>40600</v>
      </c>
    </row>
    <row r="776" spans="2:8" x14ac:dyDescent="0.25">
      <c r="B776" s="58">
        <v>43100</v>
      </c>
      <c r="C776" s="16">
        <v>41786</v>
      </c>
      <c r="D776" s="130" t="s">
        <v>1308</v>
      </c>
      <c r="E776" s="17">
        <v>386600</v>
      </c>
      <c r="F776" s="18" t="s">
        <v>258</v>
      </c>
      <c r="G776" s="111" t="s">
        <v>582</v>
      </c>
      <c r="H776" s="19">
        <v>12899.93</v>
      </c>
    </row>
    <row r="777" spans="2:8" x14ac:dyDescent="0.25">
      <c r="B777" s="16">
        <v>43034</v>
      </c>
      <c r="C777" s="16">
        <v>39832</v>
      </c>
      <c r="D777" s="130" t="s">
        <v>1309</v>
      </c>
      <c r="E777" s="17">
        <v>386601</v>
      </c>
      <c r="F777" s="18" t="s">
        <v>63</v>
      </c>
      <c r="G777" s="111" t="s">
        <v>582</v>
      </c>
      <c r="H777" s="19">
        <v>2146</v>
      </c>
    </row>
    <row r="778" spans="2:8" x14ac:dyDescent="0.25">
      <c r="B778" s="16">
        <v>43034</v>
      </c>
      <c r="C778" s="16">
        <v>39832</v>
      </c>
      <c r="D778" s="130" t="s">
        <v>1310</v>
      </c>
      <c r="E778" s="17">
        <v>386602</v>
      </c>
      <c r="F778" s="18" t="s">
        <v>27</v>
      </c>
      <c r="G778" s="111" t="s">
        <v>582</v>
      </c>
      <c r="H778" s="19">
        <v>2146</v>
      </c>
    </row>
    <row r="779" spans="2:8" x14ac:dyDescent="0.25">
      <c r="B779" s="16">
        <v>43034</v>
      </c>
      <c r="C779" s="16">
        <v>39832</v>
      </c>
      <c r="D779" s="130" t="s">
        <v>1309</v>
      </c>
      <c r="E779" s="17">
        <v>386603</v>
      </c>
      <c r="F779" s="18" t="s">
        <v>27</v>
      </c>
      <c r="G779" s="111" t="s">
        <v>582</v>
      </c>
      <c r="H779" s="19">
        <v>2146</v>
      </c>
    </row>
    <row r="780" spans="2:8" x14ac:dyDescent="0.25">
      <c r="B780" s="16">
        <v>43038</v>
      </c>
      <c r="C780" s="16">
        <v>39832</v>
      </c>
      <c r="D780" s="130" t="s">
        <v>1310</v>
      </c>
      <c r="E780" s="17">
        <v>386605</v>
      </c>
      <c r="F780" s="18" t="s">
        <v>191</v>
      </c>
      <c r="G780" s="111" t="s">
        <v>582</v>
      </c>
      <c r="H780" s="19">
        <v>3770</v>
      </c>
    </row>
    <row r="781" spans="2:8" x14ac:dyDescent="0.25">
      <c r="B781" s="16">
        <v>43100</v>
      </c>
      <c r="C781" s="16">
        <v>40073</v>
      </c>
      <c r="D781" s="130" t="s">
        <v>1338</v>
      </c>
      <c r="E781" s="17">
        <v>386608</v>
      </c>
      <c r="F781" s="18" t="s">
        <v>99</v>
      </c>
      <c r="G781" s="111" t="s">
        <v>582</v>
      </c>
      <c r="H781" s="19">
        <v>6612</v>
      </c>
    </row>
    <row r="782" spans="2:8" x14ac:dyDescent="0.25">
      <c r="B782" s="16">
        <v>43100</v>
      </c>
      <c r="C782" s="16">
        <v>36525</v>
      </c>
      <c r="D782" s="130" t="s">
        <v>1339</v>
      </c>
      <c r="E782" s="17">
        <v>386609</v>
      </c>
      <c r="F782" s="18" t="s">
        <v>259</v>
      </c>
      <c r="G782" s="111" t="s">
        <v>582</v>
      </c>
      <c r="H782" s="19">
        <v>1</v>
      </c>
    </row>
    <row r="783" spans="2:8" x14ac:dyDescent="0.25">
      <c r="B783" s="16">
        <v>43038</v>
      </c>
      <c r="C783" s="16">
        <v>42300</v>
      </c>
      <c r="D783" s="130" t="s">
        <v>1341</v>
      </c>
      <c r="E783" s="17">
        <v>386610</v>
      </c>
      <c r="F783" s="18" t="s">
        <v>69</v>
      </c>
      <c r="G783" s="111" t="s">
        <v>582</v>
      </c>
      <c r="H783" s="19">
        <v>24641</v>
      </c>
    </row>
    <row r="784" spans="2:8" x14ac:dyDescent="0.25">
      <c r="B784" s="58">
        <v>43100</v>
      </c>
      <c r="C784" s="16">
        <v>41085</v>
      </c>
      <c r="D784" s="130" t="s">
        <v>1312</v>
      </c>
      <c r="E784" s="17">
        <v>386611</v>
      </c>
      <c r="F784" s="18" t="s">
        <v>260</v>
      </c>
      <c r="G784" s="111" t="s">
        <v>582</v>
      </c>
      <c r="H784" s="19">
        <v>9660</v>
      </c>
    </row>
    <row r="785" spans="2:8" x14ac:dyDescent="0.25">
      <c r="B785" s="58">
        <v>43100</v>
      </c>
      <c r="C785" s="16">
        <v>39832</v>
      </c>
      <c r="D785" s="130" t="s">
        <v>1313</v>
      </c>
      <c r="E785" s="17">
        <v>386612</v>
      </c>
      <c r="F785" s="18" t="s">
        <v>261</v>
      </c>
      <c r="G785" s="111" t="s">
        <v>582</v>
      </c>
      <c r="H785" s="19">
        <v>10362.67</v>
      </c>
    </row>
    <row r="786" spans="2:8" x14ac:dyDescent="0.25">
      <c r="B786" s="58">
        <v>43100</v>
      </c>
      <c r="C786" s="16">
        <v>39832</v>
      </c>
      <c r="D786" s="130" t="s">
        <v>1314</v>
      </c>
      <c r="E786" s="17">
        <v>386613</v>
      </c>
      <c r="F786" s="18" t="s">
        <v>261</v>
      </c>
      <c r="G786" s="111" t="s">
        <v>582</v>
      </c>
      <c r="H786" s="19">
        <v>10362.67</v>
      </c>
    </row>
    <row r="787" spans="2:8" x14ac:dyDescent="0.25">
      <c r="B787" s="16">
        <v>43038</v>
      </c>
      <c r="C787" s="16">
        <v>39832</v>
      </c>
      <c r="D787" s="130" t="s">
        <v>1315</v>
      </c>
      <c r="E787" s="17">
        <v>386615</v>
      </c>
      <c r="F787" s="18" t="s">
        <v>22</v>
      </c>
      <c r="G787" s="111" t="s">
        <v>582</v>
      </c>
      <c r="H787" s="19">
        <v>3770</v>
      </c>
    </row>
    <row r="788" spans="2:8" x14ac:dyDescent="0.25">
      <c r="B788" s="16">
        <v>43038</v>
      </c>
      <c r="C788" s="16">
        <v>39832</v>
      </c>
      <c r="D788" s="130" t="s">
        <v>1316</v>
      </c>
      <c r="E788" s="17">
        <v>386616</v>
      </c>
      <c r="F788" s="18" t="s">
        <v>22</v>
      </c>
      <c r="G788" s="111" t="s">
        <v>582</v>
      </c>
      <c r="H788" s="19">
        <v>3770</v>
      </c>
    </row>
    <row r="789" spans="2:8" x14ac:dyDescent="0.25">
      <c r="B789" s="16">
        <v>43100</v>
      </c>
      <c r="C789" s="16">
        <v>36525</v>
      </c>
      <c r="D789" s="130" t="s">
        <v>1340</v>
      </c>
      <c r="E789" s="17">
        <v>386617</v>
      </c>
      <c r="F789" s="18" t="s">
        <v>234</v>
      </c>
      <c r="G789" s="111" t="s">
        <v>582</v>
      </c>
      <c r="H789" s="19">
        <v>1</v>
      </c>
    </row>
    <row r="790" spans="2:8" x14ac:dyDescent="0.25">
      <c r="B790" s="58">
        <v>43100</v>
      </c>
      <c r="C790" s="16">
        <v>41989</v>
      </c>
      <c r="D790" s="130" t="s">
        <v>1317</v>
      </c>
      <c r="E790" s="17">
        <v>386618</v>
      </c>
      <c r="F790" s="18" t="s">
        <v>52</v>
      </c>
      <c r="G790" s="111" t="s">
        <v>582</v>
      </c>
      <c r="H790" s="19">
        <v>1363.2</v>
      </c>
    </row>
    <row r="791" spans="2:8" x14ac:dyDescent="0.25">
      <c r="B791" s="16">
        <v>43038</v>
      </c>
      <c r="C791" s="16">
        <v>40815</v>
      </c>
      <c r="D791" s="130" t="s">
        <v>1318</v>
      </c>
      <c r="E791" s="17">
        <v>386619</v>
      </c>
      <c r="F791" s="18" t="s">
        <v>18</v>
      </c>
      <c r="G791" s="111" t="s">
        <v>582</v>
      </c>
      <c r="H791" s="19">
        <v>4268.8</v>
      </c>
    </row>
    <row r="792" spans="2:8" x14ac:dyDescent="0.25">
      <c r="B792" s="58">
        <v>43100</v>
      </c>
      <c r="C792" s="16">
        <v>39832</v>
      </c>
      <c r="D792" s="130" t="s">
        <v>1319</v>
      </c>
      <c r="E792" s="17">
        <v>386620</v>
      </c>
      <c r="F792" s="18" t="s">
        <v>175</v>
      </c>
      <c r="G792" s="111" t="s">
        <v>582</v>
      </c>
      <c r="H792" s="19">
        <v>10362.67</v>
      </c>
    </row>
    <row r="793" spans="2:8" x14ac:dyDescent="0.25">
      <c r="B793" s="58">
        <v>43100</v>
      </c>
      <c r="C793" s="16">
        <v>39983</v>
      </c>
      <c r="D793" s="130" t="s">
        <v>1320</v>
      </c>
      <c r="E793" s="17">
        <v>386621</v>
      </c>
      <c r="F793" s="18" t="s">
        <v>255</v>
      </c>
      <c r="G793" s="111" t="s">
        <v>582</v>
      </c>
      <c r="H793" s="19">
        <v>4582</v>
      </c>
    </row>
    <row r="794" spans="2:8" x14ac:dyDescent="0.25">
      <c r="B794" s="58">
        <v>43100</v>
      </c>
      <c r="C794" s="16">
        <v>40075</v>
      </c>
      <c r="D794" s="130" t="s">
        <v>1321</v>
      </c>
      <c r="E794" s="17">
        <v>386622</v>
      </c>
      <c r="F794" s="18" t="s">
        <v>22</v>
      </c>
      <c r="G794" s="111" t="s">
        <v>582</v>
      </c>
      <c r="H794" s="19">
        <v>2082.1999999999998</v>
      </c>
    </row>
    <row r="795" spans="2:8" x14ac:dyDescent="0.25">
      <c r="B795" s="58">
        <v>43100</v>
      </c>
      <c r="C795" s="16">
        <v>40073</v>
      </c>
      <c r="D795" s="130" t="s">
        <v>1322</v>
      </c>
      <c r="E795" s="17">
        <v>386623</v>
      </c>
      <c r="F795" s="18" t="s">
        <v>175</v>
      </c>
      <c r="G795" s="111" t="s">
        <v>582</v>
      </c>
      <c r="H795" s="19">
        <v>8062</v>
      </c>
    </row>
    <row r="796" spans="2:8" x14ac:dyDescent="0.25">
      <c r="B796" s="58">
        <v>43100</v>
      </c>
      <c r="C796" s="16">
        <v>42187</v>
      </c>
      <c r="D796" s="130" t="s">
        <v>1323</v>
      </c>
      <c r="E796" s="17">
        <v>386624</v>
      </c>
      <c r="F796" s="18" t="s">
        <v>39</v>
      </c>
      <c r="G796" s="111" t="s">
        <v>582</v>
      </c>
      <c r="H796" s="19">
        <v>13498.17</v>
      </c>
    </row>
    <row r="797" spans="2:8" x14ac:dyDescent="0.25">
      <c r="B797" s="58">
        <v>43100</v>
      </c>
      <c r="C797" s="16">
        <v>41919</v>
      </c>
      <c r="D797" s="130" t="s">
        <v>1324</v>
      </c>
      <c r="E797" s="17">
        <v>386625</v>
      </c>
      <c r="F797" s="18" t="s">
        <v>262</v>
      </c>
      <c r="G797" s="111" t="s">
        <v>582</v>
      </c>
      <c r="H797" s="19">
        <v>6603.49</v>
      </c>
    </row>
    <row r="798" spans="2:8" x14ac:dyDescent="0.25">
      <c r="B798" s="58">
        <v>43100</v>
      </c>
      <c r="C798" s="16">
        <v>36525</v>
      </c>
      <c r="D798" s="130" t="s">
        <v>1325</v>
      </c>
      <c r="E798" s="17">
        <v>386626</v>
      </c>
      <c r="F798" s="18" t="s">
        <v>38</v>
      </c>
      <c r="G798" s="111" t="s">
        <v>582</v>
      </c>
      <c r="H798" s="19">
        <v>1</v>
      </c>
    </row>
    <row r="799" spans="2:8" x14ac:dyDescent="0.25">
      <c r="B799" s="16">
        <v>43038</v>
      </c>
      <c r="C799" s="16">
        <v>40098</v>
      </c>
      <c r="D799" s="130" t="s">
        <v>1326</v>
      </c>
      <c r="E799" s="17">
        <v>386629</v>
      </c>
      <c r="F799" s="18" t="s">
        <v>14</v>
      </c>
      <c r="G799" s="111" t="s">
        <v>582</v>
      </c>
      <c r="H799" s="19">
        <v>14995</v>
      </c>
    </row>
    <row r="800" spans="2:8" x14ac:dyDescent="0.25">
      <c r="B800" s="16">
        <v>43100</v>
      </c>
      <c r="C800" s="16">
        <v>36525</v>
      </c>
      <c r="D800" s="130" t="s">
        <v>1327</v>
      </c>
      <c r="E800" s="69">
        <v>386630</v>
      </c>
      <c r="F800" s="18" t="s">
        <v>263</v>
      </c>
      <c r="G800" s="111" t="s">
        <v>582</v>
      </c>
      <c r="H800" s="70">
        <v>1</v>
      </c>
    </row>
    <row r="801" spans="2:8" x14ac:dyDescent="0.25">
      <c r="B801" s="16">
        <v>43038</v>
      </c>
      <c r="C801" s="16">
        <v>40073</v>
      </c>
      <c r="D801" s="130" t="s">
        <v>1332</v>
      </c>
      <c r="E801" s="69">
        <v>386631</v>
      </c>
      <c r="F801" s="18" t="s">
        <v>16</v>
      </c>
      <c r="G801" s="111" t="s">
        <v>582</v>
      </c>
      <c r="H801" s="19">
        <v>4350</v>
      </c>
    </row>
    <row r="802" spans="2:8" x14ac:dyDescent="0.25">
      <c r="B802" s="16">
        <v>43100</v>
      </c>
      <c r="C802" s="16">
        <v>36525</v>
      </c>
      <c r="D802" s="130" t="s">
        <v>1328</v>
      </c>
      <c r="E802" s="69">
        <v>386632</v>
      </c>
      <c r="F802" s="18" t="s">
        <v>264</v>
      </c>
      <c r="G802" s="111" t="s">
        <v>582</v>
      </c>
      <c r="H802" s="19">
        <v>1</v>
      </c>
    </row>
    <row r="803" spans="2:8" x14ac:dyDescent="0.25">
      <c r="B803" s="16">
        <v>43100</v>
      </c>
      <c r="C803" s="16">
        <v>36525</v>
      </c>
      <c r="D803" s="130" t="s">
        <v>1329</v>
      </c>
      <c r="E803" s="69">
        <v>386633</v>
      </c>
      <c r="F803" s="71" t="s">
        <v>264</v>
      </c>
      <c r="G803" s="111" t="s">
        <v>582</v>
      </c>
      <c r="H803" s="72">
        <v>1</v>
      </c>
    </row>
    <row r="804" spans="2:8" x14ac:dyDescent="0.25">
      <c r="B804" s="16">
        <v>43100</v>
      </c>
      <c r="C804" s="16">
        <v>36525</v>
      </c>
      <c r="D804" s="130" t="s">
        <v>1330</v>
      </c>
      <c r="E804" s="69">
        <v>386634</v>
      </c>
      <c r="F804" s="71" t="s">
        <v>264</v>
      </c>
      <c r="G804" s="111" t="s">
        <v>582</v>
      </c>
      <c r="H804" s="72">
        <v>1</v>
      </c>
    </row>
    <row r="805" spans="2:8" x14ac:dyDescent="0.25">
      <c r="B805" s="16">
        <v>43100</v>
      </c>
      <c r="C805" s="16">
        <v>36525</v>
      </c>
      <c r="D805" s="130" t="s">
        <v>1331</v>
      </c>
      <c r="E805" s="69">
        <v>386636</v>
      </c>
      <c r="F805" s="71" t="s">
        <v>234</v>
      </c>
      <c r="G805" s="111" t="s">
        <v>582</v>
      </c>
      <c r="H805" s="72">
        <v>1</v>
      </c>
    </row>
    <row r="806" spans="2:8" x14ac:dyDescent="0.25">
      <c r="B806" s="58">
        <v>43100</v>
      </c>
      <c r="C806" s="16">
        <v>40094</v>
      </c>
      <c r="D806" s="130" t="s">
        <v>1296</v>
      </c>
      <c r="E806" s="17">
        <v>386640</v>
      </c>
      <c r="F806" s="18" t="s">
        <v>265</v>
      </c>
      <c r="G806" s="111" t="s">
        <v>582</v>
      </c>
      <c r="H806" s="19">
        <v>577.6</v>
      </c>
    </row>
    <row r="807" spans="2:8" x14ac:dyDescent="0.25">
      <c r="B807" s="58">
        <v>43100</v>
      </c>
      <c r="C807" s="16">
        <v>40094</v>
      </c>
      <c r="D807" s="130" t="s">
        <v>1297</v>
      </c>
      <c r="E807" s="17">
        <v>386641</v>
      </c>
      <c r="F807" s="18" t="s">
        <v>265</v>
      </c>
      <c r="G807" s="111" t="s">
        <v>582</v>
      </c>
      <c r="H807" s="19">
        <v>577.6</v>
      </c>
    </row>
    <row r="808" spans="2:8" x14ac:dyDescent="0.25">
      <c r="B808" s="58">
        <v>43100</v>
      </c>
      <c r="C808" s="16">
        <v>40094</v>
      </c>
      <c r="D808" s="130" t="s">
        <v>1298</v>
      </c>
      <c r="E808" s="17">
        <v>386643</v>
      </c>
      <c r="F808" s="18" t="s">
        <v>265</v>
      </c>
      <c r="G808" s="111" t="s">
        <v>582</v>
      </c>
      <c r="H808" s="19">
        <v>577.6</v>
      </c>
    </row>
    <row r="809" spans="2:8" x14ac:dyDescent="0.25">
      <c r="B809" s="16">
        <v>43038</v>
      </c>
      <c r="C809" s="16">
        <v>40073</v>
      </c>
      <c r="D809" s="130" t="s">
        <v>1333</v>
      </c>
      <c r="E809" s="17">
        <v>386644</v>
      </c>
      <c r="F809" s="18" t="s">
        <v>20</v>
      </c>
      <c r="G809" s="111" t="s">
        <v>582</v>
      </c>
      <c r="H809" s="19">
        <v>8062</v>
      </c>
    </row>
    <row r="810" spans="2:8" x14ac:dyDescent="0.25">
      <c r="B810" s="34">
        <v>43100</v>
      </c>
      <c r="C810" s="16">
        <v>36525</v>
      </c>
      <c r="D810" s="130" t="s">
        <v>1334</v>
      </c>
      <c r="E810" s="35">
        <v>386645</v>
      </c>
      <c r="F810" s="36" t="s">
        <v>266</v>
      </c>
      <c r="G810" s="111" t="s">
        <v>582</v>
      </c>
      <c r="H810" s="73">
        <v>1</v>
      </c>
    </row>
    <row r="811" spans="2:8" x14ac:dyDescent="0.25">
      <c r="B811" s="58">
        <v>43100</v>
      </c>
      <c r="C811" s="16">
        <v>39832</v>
      </c>
      <c r="D811" s="130" t="s">
        <v>1335</v>
      </c>
      <c r="E811" s="17">
        <v>386647</v>
      </c>
      <c r="F811" s="18" t="s">
        <v>38</v>
      </c>
      <c r="G811" s="111" t="s">
        <v>582</v>
      </c>
      <c r="H811" s="19">
        <v>8584</v>
      </c>
    </row>
    <row r="812" spans="2:8" x14ac:dyDescent="0.25">
      <c r="B812" s="58">
        <v>43100</v>
      </c>
      <c r="C812" s="16">
        <v>39832</v>
      </c>
      <c r="D812" s="130" t="s">
        <v>1336</v>
      </c>
      <c r="E812" s="17">
        <v>386648</v>
      </c>
      <c r="F812" s="18" t="s">
        <v>55</v>
      </c>
      <c r="G812" s="111" t="s">
        <v>582</v>
      </c>
      <c r="H812" s="19">
        <v>2244.6</v>
      </c>
    </row>
    <row r="813" spans="2:8" x14ac:dyDescent="0.25">
      <c r="B813" s="58">
        <v>43100</v>
      </c>
      <c r="C813" s="16">
        <v>39832</v>
      </c>
      <c r="D813" s="130" t="s">
        <v>1337</v>
      </c>
      <c r="E813" s="17">
        <v>386649</v>
      </c>
      <c r="F813" s="18" t="s">
        <v>39</v>
      </c>
      <c r="G813" s="111" t="s">
        <v>582</v>
      </c>
      <c r="H813" s="19">
        <v>30432.6</v>
      </c>
    </row>
    <row r="814" spans="2:8" x14ac:dyDescent="0.25">
      <c r="B814" s="16">
        <v>43038</v>
      </c>
      <c r="C814" s="16">
        <v>39983</v>
      </c>
      <c r="D814" s="130" t="s">
        <v>1290</v>
      </c>
      <c r="E814" s="17">
        <v>386650</v>
      </c>
      <c r="F814" s="18" t="s">
        <v>76</v>
      </c>
      <c r="G814" s="111" t="s">
        <v>582</v>
      </c>
      <c r="H814" s="19">
        <v>4582</v>
      </c>
    </row>
    <row r="815" spans="2:8" x14ac:dyDescent="0.25">
      <c r="B815" s="58">
        <v>43100</v>
      </c>
      <c r="C815" s="16">
        <v>40075</v>
      </c>
      <c r="D815" s="130" t="s">
        <v>1291</v>
      </c>
      <c r="E815" s="17">
        <v>386651</v>
      </c>
      <c r="F815" s="18" t="s">
        <v>267</v>
      </c>
      <c r="G815" s="111" t="s">
        <v>582</v>
      </c>
      <c r="H815" s="19">
        <v>2082.1999999999998</v>
      </c>
    </row>
    <row r="816" spans="2:8" x14ac:dyDescent="0.25">
      <c r="B816" s="58">
        <v>43100</v>
      </c>
      <c r="C816" s="16">
        <v>40094</v>
      </c>
      <c r="D816" s="130" t="s">
        <v>1292</v>
      </c>
      <c r="E816" s="17">
        <v>386652</v>
      </c>
      <c r="F816" s="18" t="s">
        <v>265</v>
      </c>
      <c r="G816" s="111" t="s">
        <v>582</v>
      </c>
      <c r="H816" s="19">
        <v>577.6</v>
      </c>
    </row>
    <row r="817" spans="2:8" x14ac:dyDescent="0.25">
      <c r="B817" s="58">
        <v>43100</v>
      </c>
      <c r="C817" s="16">
        <v>41820</v>
      </c>
      <c r="D817" s="130" t="s">
        <v>1293</v>
      </c>
      <c r="E817" s="17">
        <v>386653</v>
      </c>
      <c r="F817" s="18" t="s">
        <v>184</v>
      </c>
      <c r="G817" s="111" t="s">
        <v>582</v>
      </c>
      <c r="H817" s="19">
        <v>18565.75</v>
      </c>
    </row>
    <row r="818" spans="2:8" x14ac:dyDescent="0.25">
      <c r="B818" s="58">
        <v>43100</v>
      </c>
      <c r="C818" s="16">
        <v>40075</v>
      </c>
      <c r="D818" s="130" t="s">
        <v>1294</v>
      </c>
      <c r="E818" s="17">
        <v>386541</v>
      </c>
      <c r="F818" s="18" t="s">
        <v>261</v>
      </c>
      <c r="G818" s="111" t="s">
        <v>582</v>
      </c>
      <c r="H818" s="19">
        <v>3451</v>
      </c>
    </row>
    <row r="819" spans="2:8" x14ac:dyDescent="0.25">
      <c r="B819" s="58">
        <v>43100</v>
      </c>
      <c r="C819" s="16">
        <v>40098</v>
      </c>
      <c r="D819" s="130" t="s">
        <v>1295</v>
      </c>
      <c r="E819" s="17">
        <v>386544</v>
      </c>
      <c r="F819" s="18" t="s">
        <v>14</v>
      </c>
      <c r="G819" s="111" t="s">
        <v>582</v>
      </c>
      <c r="H819" s="19">
        <v>14995</v>
      </c>
    </row>
    <row r="820" spans="2:8" x14ac:dyDescent="0.25">
      <c r="B820" s="58">
        <v>43100</v>
      </c>
      <c r="C820" s="16">
        <v>40094</v>
      </c>
      <c r="D820" s="130" t="s">
        <v>1281</v>
      </c>
      <c r="E820" s="17">
        <v>386553</v>
      </c>
      <c r="F820" s="18" t="s">
        <v>265</v>
      </c>
      <c r="G820" s="111" t="s">
        <v>582</v>
      </c>
      <c r="H820" s="19">
        <v>577.6</v>
      </c>
    </row>
    <row r="821" spans="2:8" x14ac:dyDescent="0.25">
      <c r="B821" s="58">
        <v>43100</v>
      </c>
      <c r="C821" s="16">
        <v>40094</v>
      </c>
      <c r="D821" s="130" t="s">
        <v>1282</v>
      </c>
      <c r="E821" s="17">
        <v>386554</v>
      </c>
      <c r="F821" s="18" t="s">
        <v>265</v>
      </c>
      <c r="G821" s="111" t="s">
        <v>582</v>
      </c>
      <c r="H821" s="19">
        <v>577.6</v>
      </c>
    </row>
    <row r="822" spans="2:8" x14ac:dyDescent="0.25">
      <c r="B822" s="58">
        <v>43100</v>
      </c>
      <c r="C822" s="16">
        <v>40094</v>
      </c>
      <c r="D822" s="130" t="s">
        <v>1283</v>
      </c>
      <c r="E822" s="17">
        <v>386556</v>
      </c>
      <c r="F822" s="18" t="s">
        <v>265</v>
      </c>
      <c r="G822" s="111" t="s">
        <v>582</v>
      </c>
      <c r="H822" s="19">
        <v>577.6</v>
      </c>
    </row>
    <row r="823" spans="2:8" x14ac:dyDescent="0.25">
      <c r="B823" s="58">
        <v>43100</v>
      </c>
      <c r="C823" s="16">
        <v>40094</v>
      </c>
      <c r="D823" s="130" t="s">
        <v>1284</v>
      </c>
      <c r="E823" s="17">
        <v>386557</v>
      </c>
      <c r="F823" s="18" t="s">
        <v>265</v>
      </c>
      <c r="G823" s="111" t="s">
        <v>582</v>
      </c>
      <c r="H823" s="19">
        <v>577.6</v>
      </c>
    </row>
    <row r="824" spans="2:8" x14ac:dyDescent="0.25">
      <c r="B824" s="58">
        <v>43100</v>
      </c>
      <c r="C824" s="16">
        <v>40094</v>
      </c>
      <c r="D824" s="130" t="s">
        <v>1285</v>
      </c>
      <c r="E824" s="17">
        <v>386558</v>
      </c>
      <c r="F824" s="18" t="s">
        <v>265</v>
      </c>
      <c r="G824" s="111" t="s">
        <v>582</v>
      </c>
      <c r="H824" s="19">
        <v>577.6</v>
      </c>
    </row>
    <row r="825" spans="2:8" x14ac:dyDescent="0.25">
      <c r="B825" s="58">
        <v>43100</v>
      </c>
      <c r="C825" s="16">
        <v>40094</v>
      </c>
      <c r="D825" s="130" t="s">
        <v>1286</v>
      </c>
      <c r="E825" s="17">
        <v>386559</v>
      </c>
      <c r="F825" s="18" t="s">
        <v>265</v>
      </c>
      <c r="G825" s="111" t="s">
        <v>582</v>
      </c>
      <c r="H825" s="19">
        <v>577.6</v>
      </c>
    </row>
    <row r="826" spans="2:8" x14ac:dyDescent="0.25">
      <c r="B826" s="58">
        <v>43100</v>
      </c>
      <c r="C826" s="16">
        <v>40094</v>
      </c>
      <c r="D826" s="130" t="s">
        <v>1287</v>
      </c>
      <c r="E826" s="17">
        <v>386560</v>
      </c>
      <c r="F826" s="18" t="s">
        <v>265</v>
      </c>
      <c r="G826" s="111" t="s">
        <v>582</v>
      </c>
      <c r="H826" s="19">
        <v>577.6</v>
      </c>
    </row>
    <row r="827" spans="2:8" x14ac:dyDescent="0.25">
      <c r="B827" s="58">
        <v>43100</v>
      </c>
      <c r="C827" s="16">
        <v>40094</v>
      </c>
      <c r="D827" s="130" t="s">
        <v>1236</v>
      </c>
      <c r="E827" s="17">
        <v>386561</v>
      </c>
      <c r="F827" s="18" t="s">
        <v>265</v>
      </c>
      <c r="G827" s="111" t="s">
        <v>582</v>
      </c>
      <c r="H827" s="19">
        <v>577.6</v>
      </c>
    </row>
    <row r="828" spans="2:8" x14ac:dyDescent="0.25">
      <c r="B828" s="58">
        <v>43100</v>
      </c>
      <c r="C828" s="16">
        <v>40094</v>
      </c>
      <c r="D828" s="130" t="s">
        <v>1183</v>
      </c>
      <c r="E828" s="17">
        <v>386562</v>
      </c>
      <c r="F828" s="18" t="s">
        <v>265</v>
      </c>
      <c r="G828" s="111" t="s">
        <v>582</v>
      </c>
      <c r="H828" s="19">
        <v>577.6</v>
      </c>
    </row>
    <row r="829" spans="2:8" x14ac:dyDescent="0.25">
      <c r="B829" s="58">
        <v>43100</v>
      </c>
      <c r="C829" s="16">
        <v>40094</v>
      </c>
      <c r="D829" s="130" t="s">
        <v>1288</v>
      </c>
      <c r="E829" s="17">
        <v>386563</v>
      </c>
      <c r="F829" s="18" t="s">
        <v>265</v>
      </c>
      <c r="G829" s="111" t="s">
        <v>582</v>
      </c>
      <c r="H829" s="19">
        <v>577.6</v>
      </c>
    </row>
    <row r="830" spans="2:8" x14ac:dyDescent="0.25">
      <c r="B830" s="58">
        <v>43100</v>
      </c>
      <c r="C830" s="16">
        <v>40094</v>
      </c>
      <c r="D830" s="130" t="s">
        <v>1289</v>
      </c>
      <c r="E830" s="17">
        <v>386564</v>
      </c>
      <c r="F830" s="18" t="s">
        <v>265</v>
      </c>
      <c r="G830" s="111" t="s">
        <v>582</v>
      </c>
      <c r="H830" s="19">
        <v>577.6</v>
      </c>
    </row>
    <row r="831" spans="2:8" x14ac:dyDescent="0.25">
      <c r="B831" s="58">
        <v>43100</v>
      </c>
      <c r="C831" s="16">
        <v>36525</v>
      </c>
      <c r="D831" s="130" t="s">
        <v>1342</v>
      </c>
      <c r="E831" s="17">
        <v>409614</v>
      </c>
      <c r="F831" s="18" t="s">
        <v>268</v>
      </c>
      <c r="G831" s="111" t="s">
        <v>582</v>
      </c>
      <c r="H831" s="19">
        <v>1</v>
      </c>
    </row>
    <row r="832" spans="2:8" ht="15.75" thickBot="1" x14ac:dyDescent="0.3">
      <c r="B832" s="74"/>
      <c r="C832" s="21"/>
      <c r="D832" s="21"/>
      <c r="E832" s="22"/>
      <c r="F832" s="23" t="s">
        <v>70</v>
      </c>
      <c r="G832" s="24"/>
      <c r="H832" s="25">
        <f>SUM(H765:H831)</f>
        <v>1354775.4000000011</v>
      </c>
    </row>
    <row r="833" spans="2:8" ht="15.75" thickTop="1" x14ac:dyDescent="0.25">
      <c r="B833" s="42"/>
      <c r="C833" s="43"/>
      <c r="D833" s="43"/>
      <c r="E833" s="28"/>
      <c r="F833" s="27"/>
      <c r="G833" s="29"/>
      <c r="H833" s="30"/>
    </row>
    <row r="834" spans="2:8" x14ac:dyDescent="0.25">
      <c r="B834" s="58">
        <v>43048</v>
      </c>
      <c r="C834" s="58">
        <v>34124</v>
      </c>
      <c r="D834" s="68" t="s">
        <v>1343</v>
      </c>
      <c r="E834" s="68" t="s">
        <v>269</v>
      </c>
      <c r="F834" s="18" t="s">
        <v>270</v>
      </c>
      <c r="G834" s="111" t="s">
        <v>583</v>
      </c>
      <c r="H834" s="19">
        <v>154187.20000000001</v>
      </c>
    </row>
    <row r="835" spans="2:8" x14ac:dyDescent="0.25">
      <c r="B835" s="58">
        <v>43047</v>
      </c>
      <c r="C835" s="16">
        <v>40414</v>
      </c>
      <c r="D835" s="68" t="s">
        <v>1344</v>
      </c>
      <c r="E835" s="68" t="s">
        <v>271</v>
      </c>
      <c r="F835" s="18" t="s">
        <v>272</v>
      </c>
      <c r="G835" s="111" t="s">
        <v>583</v>
      </c>
      <c r="H835" s="19">
        <v>994950</v>
      </c>
    </row>
    <row r="836" spans="2:8" x14ac:dyDescent="0.25">
      <c r="B836" s="58">
        <v>43014</v>
      </c>
      <c r="C836" s="16">
        <v>40815</v>
      </c>
      <c r="D836" s="68" t="s">
        <v>1345</v>
      </c>
      <c r="E836" s="45">
        <v>386226</v>
      </c>
      <c r="F836" s="18" t="s">
        <v>32</v>
      </c>
      <c r="G836" s="111" t="s">
        <v>583</v>
      </c>
      <c r="H836" s="19">
        <v>15063.76</v>
      </c>
    </row>
    <row r="837" spans="2:8" x14ac:dyDescent="0.25">
      <c r="B837" s="58">
        <v>43012</v>
      </c>
      <c r="C837" s="16">
        <v>41985</v>
      </c>
      <c r="D837" s="68" t="s">
        <v>1346</v>
      </c>
      <c r="E837" s="45">
        <v>386654</v>
      </c>
      <c r="F837" s="18" t="s">
        <v>80</v>
      </c>
      <c r="G837" s="111" t="s">
        <v>583</v>
      </c>
      <c r="H837" s="19">
        <v>6903</v>
      </c>
    </row>
    <row r="838" spans="2:8" x14ac:dyDescent="0.25">
      <c r="B838" s="58">
        <v>43012</v>
      </c>
      <c r="C838" s="16">
        <v>41985</v>
      </c>
      <c r="D838" s="68" t="s">
        <v>1347</v>
      </c>
      <c r="E838" s="45">
        <v>386655</v>
      </c>
      <c r="F838" s="18" t="s">
        <v>32</v>
      </c>
      <c r="G838" s="111" t="s">
        <v>583</v>
      </c>
      <c r="H838" s="19">
        <v>6903</v>
      </c>
    </row>
    <row r="839" spans="2:8" x14ac:dyDescent="0.25">
      <c r="B839" s="58">
        <v>43012</v>
      </c>
      <c r="C839" s="16">
        <v>42187</v>
      </c>
      <c r="D839" s="68" t="s">
        <v>1348</v>
      </c>
      <c r="E839" s="45">
        <v>386656</v>
      </c>
      <c r="F839" s="18" t="s">
        <v>32</v>
      </c>
      <c r="G839" s="111" t="s">
        <v>583</v>
      </c>
      <c r="H839" s="19">
        <v>6334.23</v>
      </c>
    </row>
    <row r="840" spans="2:8" x14ac:dyDescent="0.25">
      <c r="B840" s="58">
        <v>43012</v>
      </c>
      <c r="C840" s="16">
        <v>41642</v>
      </c>
      <c r="D840" s="68" t="s">
        <v>1349</v>
      </c>
      <c r="E840" s="45">
        <v>386657</v>
      </c>
      <c r="F840" s="18" t="s">
        <v>32</v>
      </c>
      <c r="G840" s="111" t="s">
        <v>583</v>
      </c>
      <c r="H840" s="19">
        <v>5987.02</v>
      </c>
    </row>
    <row r="841" spans="2:8" x14ac:dyDescent="0.25">
      <c r="B841" s="58">
        <v>43012</v>
      </c>
      <c r="C841" s="16">
        <v>36217</v>
      </c>
      <c r="D841" s="68" t="s">
        <v>1350</v>
      </c>
      <c r="E841" s="45">
        <v>386659</v>
      </c>
      <c r="F841" s="18" t="s">
        <v>191</v>
      </c>
      <c r="G841" s="111" t="s">
        <v>583</v>
      </c>
      <c r="H841" s="19">
        <v>1600</v>
      </c>
    </row>
    <row r="842" spans="2:8" x14ac:dyDescent="0.25">
      <c r="B842" s="58">
        <v>43012</v>
      </c>
      <c r="C842" s="16">
        <v>36217</v>
      </c>
      <c r="D842" s="68" t="s">
        <v>1351</v>
      </c>
      <c r="E842" s="45">
        <v>386660</v>
      </c>
      <c r="F842" s="18" t="s">
        <v>60</v>
      </c>
      <c r="G842" s="111" t="s">
        <v>583</v>
      </c>
      <c r="H842" s="19">
        <v>1600</v>
      </c>
    </row>
    <row r="843" spans="2:8" x14ac:dyDescent="0.25">
      <c r="B843" s="58">
        <v>43012</v>
      </c>
      <c r="C843" s="16">
        <v>36217</v>
      </c>
      <c r="D843" s="68" t="s">
        <v>1352</v>
      </c>
      <c r="E843" s="45">
        <v>386661</v>
      </c>
      <c r="F843" s="18" t="s">
        <v>60</v>
      </c>
      <c r="G843" s="111" t="s">
        <v>583</v>
      </c>
      <c r="H843" s="19">
        <v>1600</v>
      </c>
    </row>
    <row r="844" spans="2:8" x14ac:dyDescent="0.25">
      <c r="B844" s="58">
        <v>43012</v>
      </c>
      <c r="C844" s="16">
        <v>36217</v>
      </c>
      <c r="D844" s="68" t="s">
        <v>1353</v>
      </c>
      <c r="E844" s="45">
        <v>386662</v>
      </c>
      <c r="F844" s="18" t="s">
        <v>60</v>
      </c>
      <c r="G844" s="111" t="s">
        <v>583</v>
      </c>
      <c r="H844" s="19">
        <v>1600</v>
      </c>
    </row>
    <row r="845" spans="2:8" x14ac:dyDescent="0.25">
      <c r="B845" s="58">
        <v>43012</v>
      </c>
      <c r="C845" s="16">
        <v>36217</v>
      </c>
      <c r="D845" s="68" t="s">
        <v>1354</v>
      </c>
      <c r="E845" s="45">
        <v>386663</v>
      </c>
      <c r="F845" s="18" t="s">
        <v>60</v>
      </c>
      <c r="G845" s="111" t="s">
        <v>583</v>
      </c>
      <c r="H845" s="19">
        <v>1600</v>
      </c>
    </row>
    <row r="846" spans="2:8" x14ac:dyDescent="0.25">
      <c r="B846" s="58">
        <v>43012</v>
      </c>
      <c r="C846" s="58">
        <v>41712</v>
      </c>
      <c r="D846" s="68" t="s">
        <v>1356</v>
      </c>
      <c r="E846" s="45">
        <v>386664</v>
      </c>
      <c r="F846" s="18" t="s">
        <v>60</v>
      </c>
      <c r="G846" s="111" t="s">
        <v>583</v>
      </c>
      <c r="H846" s="19">
        <v>4897</v>
      </c>
    </row>
    <row r="847" spans="2:8" x14ac:dyDescent="0.25">
      <c r="B847" s="58">
        <v>43100</v>
      </c>
      <c r="C847" s="16">
        <v>36525</v>
      </c>
      <c r="D847" s="68" t="s">
        <v>1355</v>
      </c>
      <c r="E847" s="45">
        <v>386666</v>
      </c>
      <c r="F847" s="31" t="s">
        <v>273</v>
      </c>
      <c r="G847" s="111" t="s">
        <v>583</v>
      </c>
      <c r="H847" s="19">
        <v>1</v>
      </c>
    </row>
    <row r="848" spans="2:8" x14ac:dyDescent="0.25">
      <c r="B848" s="58">
        <v>43012</v>
      </c>
      <c r="C848" s="16">
        <v>41057</v>
      </c>
      <c r="D848" s="68" t="s">
        <v>1357</v>
      </c>
      <c r="E848" s="45">
        <v>386669</v>
      </c>
      <c r="F848" s="18" t="s">
        <v>274</v>
      </c>
      <c r="G848" s="111" t="s">
        <v>583</v>
      </c>
      <c r="H848" s="19">
        <v>2069.25</v>
      </c>
    </row>
    <row r="849" spans="2:8" x14ac:dyDescent="0.25">
      <c r="B849" s="58">
        <v>43012</v>
      </c>
      <c r="C849" s="16">
        <v>40970</v>
      </c>
      <c r="D849" s="68" t="s">
        <v>1111</v>
      </c>
      <c r="E849" s="45">
        <v>386670</v>
      </c>
      <c r="F849" s="18" t="s">
        <v>241</v>
      </c>
      <c r="G849" s="111" t="s">
        <v>583</v>
      </c>
      <c r="H849" s="19">
        <v>7830</v>
      </c>
    </row>
    <row r="850" spans="2:8" x14ac:dyDescent="0.25">
      <c r="B850" s="58">
        <v>43012</v>
      </c>
      <c r="C850" s="16">
        <v>40416</v>
      </c>
      <c r="D850" s="68" t="s">
        <v>1358</v>
      </c>
      <c r="E850" s="45">
        <v>386671</v>
      </c>
      <c r="F850" s="18" t="s">
        <v>40</v>
      </c>
      <c r="G850" s="111" t="s">
        <v>583</v>
      </c>
      <c r="H850" s="19">
        <v>17052</v>
      </c>
    </row>
    <row r="851" spans="2:8" x14ac:dyDescent="0.25">
      <c r="B851" s="58">
        <v>43100</v>
      </c>
      <c r="C851" s="16">
        <v>36525</v>
      </c>
      <c r="D851" s="68" t="s">
        <v>1362</v>
      </c>
      <c r="E851" s="45">
        <v>386672</v>
      </c>
      <c r="F851" s="31" t="s">
        <v>275</v>
      </c>
      <c r="G851" s="111" t="s">
        <v>583</v>
      </c>
      <c r="H851" s="19">
        <v>1</v>
      </c>
    </row>
    <row r="852" spans="2:8" x14ac:dyDescent="0.25">
      <c r="B852" s="58">
        <v>43012</v>
      </c>
      <c r="C852" s="16">
        <v>40242</v>
      </c>
      <c r="D852" s="68" t="s">
        <v>1361</v>
      </c>
      <c r="E852" s="45">
        <v>386673</v>
      </c>
      <c r="F852" s="18" t="s">
        <v>276</v>
      </c>
      <c r="G852" s="111" t="s">
        <v>583</v>
      </c>
      <c r="H852" s="19">
        <v>2136.75</v>
      </c>
    </row>
    <row r="853" spans="2:8" x14ac:dyDescent="0.25">
      <c r="B853" s="58">
        <v>43012</v>
      </c>
      <c r="C853" s="16">
        <v>40045</v>
      </c>
      <c r="D853" s="68" t="s">
        <v>1359</v>
      </c>
      <c r="E853" s="45">
        <v>386674</v>
      </c>
      <c r="F853" s="18" t="s">
        <v>277</v>
      </c>
      <c r="G853" s="111" t="s">
        <v>583</v>
      </c>
      <c r="H853" s="19">
        <v>3800</v>
      </c>
    </row>
    <row r="854" spans="2:8" x14ac:dyDescent="0.25">
      <c r="B854" s="58">
        <v>43012</v>
      </c>
      <c r="C854" s="16">
        <v>41015</v>
      </c>
      <c r="D854" s="68" t="s">
        <v>1360</v>
      </c>
      <c r="E854" s="45">
        <v>386688</v>
      </c>
      <c r="F854" s="18" t="s">
        <v>20</v>
      </c>
      <c r="G854" s="111" t="s">
        <v>583</v>
      </c>
      <c r="H854" s="19">
        <v>782.44</v>
      </c>
    </row>
    <row r="855" spans="2:8" x14ac:dyDescent="0.25">
      <c r="B855" s="58">
        <v>43012</v>
      </c>
      <c r="C855" s="16">
        <v>34593</v>
      </c>
      <c r="D855" s="68" t="s">
        <v>1363</v>
      </c>
      <c r="E855" s="45">
        <v>386689</v>
      </c>
      <c r="F855" s="18" t="s">
        <v>50</v>
      </c>
      <c r="G855" s="111" t="s">
        <v>583</v>
      </c>
      <c r="H855" s="19">
        <v>7500</v>
      </c>
    </row>
    <row r="856" spans="2:8" x14ac:dyDescent="0.25">
      <c r="B856" s="58">
        <v>43012</v>
      </c>
      <c r="C856" s="16">
        <v>34593</v>
      </c>
      <c r="D856" s="68" t="s">
        <v>1364</v>
      </c>
      <c r="E856" s="45">
        <v>386690</v>
      </c>
      <c r="F856" s="18" t="s">
        <v>278</v>
      </c>
      <c r="G856" s="111" t="s">
        <v>583</v>
      </c>
      <c r="H856" s="19">
        <v>7500</v>
      </c>
    </row>
    <row r="857" spans="2:8" x14ac:dyDescent="0.25">
      <c r="B857" s="58">
        <v>43012</v>
      </c>
      <c r="C857" s="58">
        <v>41712</v>
      </c>
      <c r="D857" s="68" t="s">
        <v>1375</v>
      </c>
      <c r="E857" s="45">
        <v>386691</v>
      </c>
      <c r="F857" s="18" t="s">
        <v>22</v>
      </c>
      <c r="G857" s="111" t="s">
        <v>583</v>
      </c>
      <c r="H857" s="19">
        <v>4895</v>
      </c>
    </row>
    <row r="858" spans="2:8" x14ac:dyDescent="0.25">
      <c r="B858" s="58">
        <v>43100</v>
      </c>
      <c r="C858" s="16">
        <v>36525</v>
      </c>
      <c r="D858" s="68" t="s">
        <v>1365</v>
      </c>
      <c r="E858" s="45">
        <v>386692</v>
      </c>
      <c r="F858" s="31" t="s">
        <v>279</v>
      </c>
      <c r="G858" s="111" t="s">
        <v>583</v>
      </c>
      <c r="H858" s="19">
        <v>1</v>
      </c>
    </row>
    <row r="859" spans="2:8" x14ac:dyDescent="0.25">
      <c r="B859" s="58">
        <v>43100</v>
      </c>
      <c r="C859" s="16">
        <v>36525</v>
      </c>
      <c r="D859" s="68" t="s">
        <v>1146</v>
      </c>
      <c r="E859" s="45">
        <v>386693</v>
      </c>
      <c r="F859" s="31" t="s">
        <v>279</v>
      </c>
      <c r="G859" s="111" t="s">
        <v>583</v>
      </c>
      <c r="H859" s="19">
        <v>1</v>
      </c>
    </row>
    <row r="860" spans="2:8" x14ac:dyDescent="0.25">
      <c r="B860" s="58">
        <v>43100</v>
      </c>
      <c r="C860" s="16">
        <v>36525</v>
      </c>
      <c r="D860" s="68" t="s">
        <v>1366</v>
      </c>
      <c r="E860" s="45">
        <v>386694</v>
      </c>
      <c r="F860" s="31" t="s">
        <v>279</v>
      </c>
      <c r="G860" s="111" t="s">
        <v>583</v>
      </c>
      <c r="H860" s="19">
        <v>1</v>
      </c>
    </row>
    <row r="861" spans="2:8" x14ac:dyDescent="0.25">
      <c r="B861" s="58">
        <v>43100</v>
      </c>
      <c r="C861" s="16">
        <v>36525</v>
      </c>
      <c r="D861" s="68" t="s">
        <v>1367</v>
      </c>
      <c r="E861" s="45">
        <v>386695</v>
      </c>
      <c r="F861" s="31" t="s">
        <v>279</v>
      </c>
      <c r="G861" s="111" t="s">
        <v>583</v>
      </c>
      <c r="H861" s="19">
        <v>1</v>
      </c>
    </row>
    <row r="862" spans="2:8" x14ac:dyDescent="0.25">
      <c r="B862" s="58">
        <v>43100</v>
      </c>
      <c r="C862" s="16">
        <v>36525</v>
      </c>
      <c r="D862" s="68" t="s">
        <v>1368</v>
      </c>
      <c r="E862" s="45">
        <v>386696</v>
      </c>
      <c r="F862" s="31" t="s">
        <v>280</v>
      </c>
      <c r="G862" s="111" t="s">
        <v>583</v>
      </c>
      <c r="H862" s="19">
        <v>1</v>
      </c>
    </row>
    <row r="863" spans="2:8" x14ac:dyDescent="0.25">
      <c r="B863" s="58">
        <v>43100</v>
      </c>
      <c r="C863" s="16">
        <v>36525</v>
      </c>
      <c r="D863" s="68" t="s">
        <v>1201</v>
      </c>
      <c r="E863" s="45">
        <v>386697</v>
      </c>
      <c r="F863" s="31" t="s">
        <v>280</v>
      </c>
      <c r="G863" s="111" t="s">
        <v>583</v>
      </c>
      <c r="H863" s="19">
        <v>1</v>
      </c>
    </row>
    <row r="864" spans="2:8" x14ac:dyDescent="0.25">
      <c r="B864" s="58">
        <v>43100</v>
      </c>
      <c r="C864" s="16">
        <v>36525</v>
      </c>
      <c r="D864" s="68" t="s">
        <v>1369</v>
      </c>
      <c r="E864" s="45">
        <v>386698</v>
      </c>
      <c r="F864" s="31" t="s">
        <v>280</v>
      </c>
      <c r="G864" s="111" t="s">
        <v>583</v>
      </c>
      <c r="H864" s="19">
        <v>1</v>
      </c>
    </row>
    <row r="865" spans="2:8" x14ac:dyDescent="0.25">
      <c r="B865" s="58">
        <v>43100</v>
      </c>
      <c r="C865" s="16">
        <v>36525</v>
      </c>
      <c r="D865" s="68" t="s">
        <v>1370</v>
      </c>
      <c r="E865" s="45">
        <v>386699</v>
      </c>
      <c r="F865" s="31" t="s">
        <v>280</v>
      </c>
      <c r="G865" s="111" t="s">
        <v>583</v>
      </c>
      <c r="H865" s="19">
        <v>1</v>
      </c>
    </row>
    <row r="866" spans="2:8" x14ac:dyDescent="0.25">
      <c r="B866" s="58">
        <v>43100</v>
      </c>
      <c r="C866" s="16">
        <v>36525</v>
      </c>
      <c r="D866" s="68" t="s">
        <v>1371</v>
      </c>
      <c r="E866" s="45">
        <v>386700</v>
      </c>
      <c r="F866" s="31" t="s">
        <v>280</v>
      </c>
      <c r="G866" s="111" t="s">
        <v>583</v>
      </c>
      <c r="H866" s="19">
        <v>1</v>
      </c>
    </row>
    <row r="867" spans="2:8" x14ac:dyDescent="0.25">
      <c r="B867" s="58">
        <v>43100</v>
      </c>
      <c r="C867" s="16">
        <v>36525</v>
      </c>
      <c r="D867" s="68" t="s">
        <v>1372</v>
      </c>
      <c r="E867" s="45">
        <v>386701</v>
      </c>
      <c r="F867" s="31" t="s">
        <v>280</v>
      </c>
      <c r="G867" s="111" t="s">
        <v>583</v>
      </c>
      <c r="H867" s="19">
        <v>1</v>
      </c>
    </row>
    <row r="868" spans="2:8" x14ac:dyDescent="0.25">
      <c r="B868" s="58">
        <v>43100</v>
      </c>
      <c r="C868" s="16">
        <v>36525</v>
      </c>
      <c r="D868" s="68" t="s">
        <v>1348</v>
      </c>
      <c r="E868" s="45">
        <v>386702</v>
      </c>
      <c r="F868" s="31" t="s">
        <v>280</v>
      </c>
      <c r="G868" s="111" t="s">
        <v>583</v>
      </c>
      <c r="H868" s="19">
        <v>1</v>
      </c>
    </row>
    <row r="869" spans="2:8" x14ac:dyDescent="0.25">
      <c r="B869" s="58">
        <v>43100</v>
      </c>
      <c r="C869" s="16">
        <v>36525</v>
      </c>
      <c r="D869" s="68" t="s">
        <v>791</v>
      </c>
      <c r="E869" s="45">
        <v>386703</v>
      </c>
      <c r="F869" s="31" t="s">
        <v>280</v>
      </c>
      <c r="G869" s="111" t="s">
        <v>583</v>
      </c>
      <c r="H869" s="19">
        <v>1</v>
      </c>
    </row>
    <row r="870" spans="2:8" x14ac:dyDescent="0.25">
      <c r="B870" s="58">
        <v>43100</v>
      </c>
      <c r="C870" s="16">
        <v>36525</v>
      </c>
      <c r="D870" s="68" t="s">
        <v>1019</v>
      </c>
      <c r="E870" s="45">
        <v>386704</v>
      </c>
      <c r="F870" s="31" t="s">
        <v>280</v>
      </c>
      <c r="G870" s="111" t="s">
        <v>583</v>
      </c>
      <c r="H870" s="19">
        <v>1</v>
      </c>
    </row>
    <row r="871" spans="2:8" x14ac:dyDescent="0.25">
      <c r="B871" s="58">
        <v>43100</v>
      </c>
      <c r="C871" s="16">
        <v>36525</v>
      </c>
      <c r="D871" s="68" t="s">
        <v>632</v>
      </c>
      <c r="E871" s="45">
        <v>386705</v>
      </c>
      <c r="F871" s="31" t="s">
        <v>280</v>
      </c>
      <c r="G871" s="111" t="s">
        <v>583</v>
      </c>
      <c r="H871" s="19">
        <v>1</v>
      </c>
    </row>
    <row r="872" spans="2:8" x14ac:dyDescent="0.25">
      <c r="B872" s="58">
        <v>43012</v>
      </c>
      <c r="C872" s="16">
        <v>37455</v>
      </c>
      <c r="D872" s="68" t="s">
        <v>1373</v>
      </c>
      <c r="E872" s="45">
        <v>386706</v>
      </c>
      <c r="F872" s="18" t="s">
        <v>14</v>
      </c>
      <c r="G872" s="111" t="s">
        <v>583</v>
      </c>
      <c r="H872" s="19">
        <v>9900</v>
      </c>
    </row>
    <row r="873" spans="2:8" x14ac:dyDescent="0.25">
      <c r="B873" s="58">
        <v>43012</v>
      </c>
      <c r="C873" s="16">
        <v>35872</v>
      </c>
      <c r="D873" s="68" t="s">
        <v>1374</v>
      </c>
      <c r="E873" s="45">
        <v>386707</v>
      </c>
      <c r="F873" s="18" t="s">
        <v>42</v>
      </c>
      <c r="G873" s="111" t="s">
        <v>583</v>
      </c>
      <c r="H873" s="19">
        <v>6995</v>
      </c>
    </row>
    <row r="874" spans="2:8" x14ac:dyDescent="0.25">
      <c r="B874" s="58">
        <v>43012</v>
      </c>
      <c r="C874" s="16">
        <v>40256</v>
      </c>
      <c r="D874" s="68" t="s">
        <v>1376</v>
      </c>
      <c r="E874" s="45">
        <v>386708</v>
      </c>
      <c r="F874" s="18" t="s">
        <v>281</v>
      </c>
      <c r="G874" s="111" t="s">
        <v>583</v>
      </c>
      <c r="H874" s="19">
        <v>15874.99</v>
      </c>
    </row>
    <row r="875" spans="2:8" x14ac:dyDescent="0.25">
      <c r="B875" s="58">
        <v>43100</v>
      </c>
      <c r="C875" s="16">
        <v>36525</v>
      </c>
      <c r="D875" s="68" t="s">
        <v>1377</v>
      </c>
      <c r="E875" s="45">
        <v>386709</v>
      </c>
      <c r="F875" s="31" t="s">
        <v>282</v>
      </c>
      <c r="G875" s="111" t="s">
        <v>583</v>
      </c>
      <c r="H875" s="19">
        <v>1</v>
      </c>
    </row>
    <row r="876" spans="2:8" x14ac:dyDescent="0.25">
      <c r="B876" s="58">
        <v>43100</v>
      </c>
      <c r="C876" s="16">
        <v>36525</v>
      </c>
      <c r="D876" s="68" t="s">
        <v>744</v>
      </c>
      <c r="E876" s="45">
        <v>386710</v>
      </c>
      <c r="F876" s="31" t="s">
        <v>282</v>
      </c>
      <c r="G876" s="111" t="s">
        <v>583</v>
      </c>
      <c r="H876" s="19">
        <v>1</v>
      </c>
    </row>
    <row r="877" spans="2:8" x14ac:dyDescent="0.25">
      <c r="B877" s="58">
        <v>43012</v>
      </c>
      <c r="C877" s="16">
        <v>41015</v>
      </c>
      <c r="D877" s="68" t="s">
        <v>844</v>
      </c>
      <c r="E877" s="45">
        <v>386714</v>
      </c>
      <c r="F877" s="18" t="s">
        <v>283</v>
      </c>
      <c r="G877" s="111" t="s">
        <v>583</v>
      </c>
      <c r="H877" s="19">
        <v>2265.64</v>
      </c>
    </row>
    <row r="878" spans="2:8" x14ac:dyDescent="0.25">
      <c r="B878" s="58">
        <v>43012</v>
      </c>
      <c r="C878" s="58">
        <v>40970</v>
      </c>
      <c r="D878" s="68" t="s">
        <v>1378</v>
      </c>
      <c r="E878" s="45">
        <v>386715</v>
      </c>
      <c r="F878" s="18" t="s">
        <v>208</v>
      </c>
      <c r="G878" s="111" t="s">
        <v>583</v>
      </c>
      <c r="H878" s="19">
        <v>7830</v>
      </c>
    </row>
    <row r="879" spans="2:8" x14ac:dyDescent="0.25">
      <c r="B879" s="58">
        <v>43013</v>
      </c>
      <c r="C879" s="58">
        <v>41113</v>
      </c>
      <c r="D879" s="68" t="s">
        <v>1379</v>
      </c>
      <c r="E879" s="45">
        <v>386716</v>
      </c>
      <c r="F879" s="18" t="s">
        <v>86</v>
      </c>
      <c r="G879" s="111" t="s">
        <v>583</v>
      </c>
      <c r="H879" s="19">
        <v>4477.6000000000004</v>
      </c>
    </row>
    <row r="880" spans="2:8" x14ac:dyDescent="0.25">
      <c r="B880" s="58">
        <v>43013</v>
      </c>
      <c r="C880" s="58">
        <v>41113</v>
      </c>
      <c r="D880" s="68" t="s">
        <v>864</v>
      </c>
      <c r="E880" s="45">
        <v>386717</v>
      </c>
      <c r="F880" s="18" t="s">
        <v>86</v>
      </c>
      <c r="G880" s="111" t="s">
        <v>583</v>
      </c>
      <c r="H880" s="19">
        <v>4477.6000000000004</v>
      </c>
    </row>
    <row r="881" spans="2:8" x14ac:dyDescent="0.25">
      <c r="B881" s="58">
        <v>43013</v>
      </c>
      <c r="C881" s="58">
        <v>40990</v>
      </c>
      <c r="D881" s="68" t="s">
        <v>856</v>
      </c>
      <c r="E881" s="45">
        <v>386720</v>
      </c>
      <c r="F881" s="18" t="s">
        <v>37</v>
      </c>
      <c r="G881" s="111" t="s">
        <v>583</v>
      </c>
      <c r="H881" s="19">
        <v>11782.8</v>
      </c>
    </row>
    <row r="882" spans="2:8" x14ac:dyDescent="0.25">
      <c r="B882" s="58">
        <v>43013</v>
      </c>
      <c r="C882" s="58">
        <v>40990</v>
      </c>
      <c r="D882" s="68" t="s">
        <v>1380</v>
      </c>
      <c r="E882" s="45">
        <v>386721</v>
      </c>
      <c r="F882" s="18" t="s">
        <v>38</v>
      </c>
      <c r="G882" s="111" t="s">
        <v>583</v>
      </c>
      <c r="H882" s="19">
        <v>34916</v>
      </c>
    </row>
    <row r="883" spans="2:8" x14ac:dyDescent="0.25">
      <c r="B883" s="58">
        <v>43013</v>
      </c>
      <c r="C883" s="16">
        <v>37543</v>
      </c>
      <c r="D883" s="68" t="s">
        <v>1381</v>
      </c>
      <c r="E883" s="45">
        <v>386723</v>
      </c>
      <c r="F883" s="18" t="s">
        <v>14</v>
      </c>
      <c r="G883" s="111" t="s">
        <v>583</v>
      </c>
      <c r="H883" s="19">
        <v>19950</v>
      </c>
    </row>
    <row r="884" spans="2:8" x14ac:dyDescent="0.25">
      <c r="B884" s="58">
        <v>43100</v>
      </c>
      <c r="C884" s="16">
        <v>36525</v>
      </c>
      <c r="D884" s="68" t="s">
        <v>1382</v>
      </c>
      <c r="E884" s="45">
        <v>386724</v>
      </c>
      <c r="F884" s="31" t="s">
        <v>284</v>
      </c>
      <c r="G884" s="111" t="s">
        <v>583</v>
      </c>
      <c r="H884" s="19">
        <v>1</v>
      </c>
    </row>
    <row r="885" spans="2:8" x14ac:dyDescent="0.25">
      <c r="B885" s="58">
        <v>43013</v>
      </c>
      <c r="C885" s="16">
        <v>41669</v>
      </c>
      <c r="D885" s="68" t="s">
        <v>1391</v>
      </c>
      <c r="E885" s="45">
        <v>386725</v>
      </c>
      <c r="F885" s="18" t="s">
        <v>22</v>
      </c>
      <c r="G885" s="111" t="s">
        <v>583</v>
      </c>
      <c r="H885" s="19">
        <v>6206.8</v>
      </c>
    </row>
    <row r="886" spans="2:8" x14ac:dyDescent="0.25">
      <c r="B886" s="58">
        <v>43013</v>
      </c>
      <c r="C886" s="16">
        <v>41919</v>
      </c>
      <c r="D886" s="68" t="s">
        <v>1389</v>
      </c>
      <c r="E886" s="45">
        <v>386727</v>
      </c>
      <c r="F886" s="18" t="s">
        <v>99</v>
      </c>
      <c r="G886" s="111" t="s">
        <v>583</v>
      </c>
      <c r="H886" s="19">
        <v>13612.67</v>
      </c>
    </row>
    <row r="887" spans="2:8" x14ac:dyDescent="0.25">
      <c r="B887" s="58">
        <v>43013</v>
      </c>
      <c r="C887" s="16">
        <v>39895</v>
      </c>
      <c r="D887" s="68" t="s">
        <v>1390</v>
      </c>
      <c r="E887" s="45">
        <v>386728</v>
      </c>
      <c r="F887" s="18" t="s">
        <v>139</v>
      </c>
      <c r="G887" s="111" t="s">
        <v>583</v>
      </c>
      <c r="H887" s="19">
        <v>16249.64</v>
      </c>
    </row>
    <row r="888" spans="2:8" x14ac:dyDescent="0.25">
      <c r="B888" s="58">
        <v>43013</v>
      </c>
      <c r="C888" s="16">
        <v>37314</v>
      </c>
      <c r="D888" s="68" t="s">
        <v>1383</v>
      </c>
      <c r="E888" s="45">
        <v>386729</v>
      </c>
      <c r="F888" s="18" t="s">
        <v>285</v>
      </c>
      <c r="G888" s="111" t="s">
        <v>583</v>
      </c>
      <c r="H888" s="19">
        <v>1750</v>
      </c>
    </row>
    <row r="889" spans="2:8" x14ac:dyDescent="0.25">
      <c r="B889" s="58">
        <v>43013</v>
      </c>
      <c r="C889" s="16">
        <v>37314</v>
      </c>
      <c r="D889" s="68" t="s">
        <v>1384</v>
      </c>
      <c r="E889" s="45">
        <v>386730</v>
      </c>
      <c r="F889" s="18" t="s">
        <v>285</v>
      </c>
      <c r="G889" s="111" t="s">
        <v>583</v>
      </c>
      <c r="H889" s="19">
        <v>1750</v>
      </c>
    </row>
    <row r="890" spans="2:8" x14ac:dyDescent="0.25">
      <c r="B890" s="58">
        <v>43100</v>
      </c>
      <c r="C890" s="16">
        <v>36525</v>
      </c>
      <c r="D890" s="68" t="s">
        <v>615</v>
      </c>
      <c r="E890" s="45">
        <v>386736</v>
      </c>
      <c r="F890" s="31" t="s">
        <v>273</v>
      </c>
      <c r="G890" s="111" t="s">
        <v>583</v>
      </c>
      <c r="H890" s="19">
        <v>1</v>
      </c>
    </row>
    <row r="891" spans="2:8" x14ac:dyDescent="0.25">
      <c r="B891" s="58">
        <v>43013</v>
      </c>
      <c r="C891" s="16">
        <v>39720</v>
      </c>
      <c r="D891" s="68" t="s">
        <v>1385</v>
      </c>
      <c r="E891" s="45">
        <v>386737</v>
      </c>
      <c r="F891" s="18" t="s">
        <v>286</v>
      </c>
      <c r="G891" s="111" t="s">
        <v>583</v>
      </c>
      <c r="H891" s="19">
        <v>9643</v>
      </c>
    </row>
    <row r="892" spans="2:8" x14ac:dyDescent="0.25">
      <c r="B892" s="58">
        <v>43013</v>
      </c>
      <c r="C892" s="16">
        <v>40284</v>
      </c>
      <c r="D892" s="68" t="s">
        <v>1386</v>
      </c>
      <c r="E892" s="45">
        <v>386738</v>
      </c>
      <c r="F892" s="18" t="s">
        <v>283</v>
      </c>
      <c r="G892" s="111" t="s">
        <v>583</v>
      </c>
      <c r="H892" s="19">
        <v>2295.64</v>
      </c>
    </row>
    <row r="893" spans="2:8" x14ac:dyDescent="0.25">
      <c r="B893" s="58">
        <v>43013</v>
      </c>
      <c r="C893" s="16">
        <v>40970</v>
      </c>
      <c r="D893" s="68" t="s">
        <v>1387</v>
      </c>
      <c r="E893" s="45">
        <v>386739</v>
      </c>
      <c r="F893" s="18" t="s">
        <v>241</v>
      </c>
      <c r="G893" s="111" t="s">
        <v>583</v>
      </c>
      <c r="H893" s="19">
        <v>7830</v>
      </c>
    </row>
    <row r="894" spans="2:8" x14ac:dyDescent="0.25">
      <c r="B894" s="58">
        <v>43013</v>
      </c>
      <c r="C894" s="16">
        <v>34302</v>
      </c>
      <c r="D894" s="68" t="s">
        <v>1388</v>
      </c>
      <c r="E894" s="45">
        <v>386740</v>
      </c>
      <c r="F894" s="18" t="s">
        <v>141</v>
      </c>
      <c r="G894" s="111" t="s">
        <v>583</v>
      </c>
      <c r="H894" s="19">
        <v>1000</v>
      </c>
    </row>
    <row r="895" spans="2:8" x14ac:dyDescent="0.25">
      <c r="B895" s="58">
        <v>43013</v>
      </c>
      <c r="C895" s="16">
        <v>40219</v>
      </c>
      <c r="D895" s="68" t="s">
        <v>1392</v>
      </c>
      <c r="E895" s="45">
        <v>386746</v>
      </c>
      <c r="F895" s="18" t="s">
        <v>208</v>
      </c>
      <c r="G895" s="111" t="s">
        <v>583</v>
      </c>
      <c r="H895" s="19">
        <v>6554</v>
      </c>
    </row>
    <row r="896" spans="2:8" x14ac:dyDescent="0.25">
      <c r="B896" s="58">
        <v>43013</v>
      </c>
      <c r="C896" s="16">
        <v>40989</v>
      </c>
      <c r="D896" s="68" t="s">
        <v>1393</v>
      </c>
      <c r="E896" s="45">
        <v>386748</v>
      </c>
      <c r="F896" s="18" t="s">
        <v>32</v>
      </c>
      <c r="G896" s="111" t="s">
        <v>583</v>
      </c>
      <c r="H896" s="19">
        <v>8120</v>
      </c>
    </row>
    <row r="897" spans="2:8" x14ac:dyDescent="0.25">
      <c r="B897" s="58">
        <v>43013</v>
      </c>
      <c r="C897" s="16">
        <v>40989</v>
      </c>
      <c r="D897" s="68" t="s">
        <v>1115</v>
      </c>
      <c r="E897" s="45">
        <v>386749</v>
      </c>
      <c r="F897" s="18" t="s">
        <v>32</v>
      </c>
      <c r="G897" s="111" t="s">
        <v>583</v>
      </c>
      <c r="H897" s="19">
        <v>8120</v>
      </c>
    </row>
    <row r="898" spans="2:8" x14ac:dyDescent="0.25">
      <c r="B898" s="58">
        <v>43013</v>
      </c>
      <c r="C898" s="16">
        <v>41015</v>
      </c>
      <c r="D898" s="68" t="s">
        <v>1394</v>
      </c>
      <c r="E898" s="45">
        <v>386750</v>
      </c>
      <c r="F898" s="18" t="s">
        <v>95</v>
      </c>
      <c r="G898" s="111" t="s">
        <v>583</v>
      </c>
      <c r="H898" s="19">
        <v>2295.64</v>
      </c>
    </row>
    <row r="899" spans="2:8" x14ac:dyDescent="0.25">
      <c r="B899" s="58">
        <v>43013</v>
      </c>
      <c r="C899" s="16">
        <v>41684</v>
      </c>
      <c r="D899" s="68" t="s">
        <v>1395</v>
      </c>
      <c r="E899" s="45">
        <v>386755</v>
      </c>
      <c r="F899" s="18" t="s">
        <v>158</v>
      </c>
      <c r="G899" s="111" t="s">
        <v>583</v>
      </c>
      <c r="H899" s="19">
        <v>3975</v>
      </c>
    </row>
    <row r="900" spans="2:8" x14ac:dyDescent="0.25">
      <c r="B900" s="58">
        <v>43013</v>
      </c>
      <c r="C900" s="16">
        <v>40990</v>
      </c>
      <c r="D900" s="68" t="s">
        <v>1399</v>
      </c>
      <c r="E900" s="45">
        <v>386757</v>
      </c>
      <c r="F900" s="18" t="s">
        <v>38</v>
      </c>
      <c r="G900" s="111" t="s">
        <v>583</v>
      </c>
      <c r="H900" s="19">
        <v>34916</v>
      </c>
    </row>
    <row r="901" spans="2:8" x14ac:dyDescent="0.25">
      <c r="B901" s="58">
        <v>43013</v>
      </c>
      <c r="C901" s="16">
        <v>41743</v>
      </c>
      <c r="D901" s="68" t="s">
        <v>1105</v>
      </c>
      <c r="E901" s="45">
        <v>386758</v>
      </c>
      <c r="F901" s="18" t="s">
        <v>201</v>
      </c>
      <c r="G901" s="111" t="s">
        <v>583</v>
      </c>
      <c r="H901" s="19">
        <v>585.28</v>
      </c>
    </row>
    <row r="902" spans="2:8" x14ac:dyDescent="0.25">
      <c r="B902" s="16">
        <v>43017</v>
      </c>
      <c r="C902" s="16">
        <v>41699</v>
      </c>
      <c r="D902" s="68" t="s">
        <v>1396</v>
      </c>
      <c r="E902" s="45">
        <v>386759</v>
      </c>
      <c r="F902" s="18" t="s">
        <v>287</v>
      </c>
      <c r="G902" s="111" t="s">
        <v>583</v>
      </c>
      <c r="H902" s="19">
        <v>27641</v>
      </c>
    </row>
    <row r="903" spans="2:8" x14ac:dyDescent="0.25">
      <c r="B903" s="58">
        <v>43100</v>
      </c>
      <c r="C903" s="16">
        <v>36525</v>
      </c>
      <c r="D903" s="68" t="s">
        <v>1400</v>
      </c>
      <c r="E903" s="45">
        <v>386760</v>
      </c>
      <c r="F903" s="31" t="s">
        <v>288</v>
      </c>
      <c r="G903" s="111" t="s">
        <v>583</v>
      </c>
      <c r="H903" s="19">
        <v>1</v>
      </c>
    </row>
    <row r="904" spans="2:8" x14ac:dyDescent="0.25">
      <c r="B904" s="58">
        <v>43013</v>
      </c>
      <c r="C904" s="16">
        <v>40970</v>
      </c>
      <c r="D904" s="68" t="s">
        <v>1397</v>
      </c>
      <c r="E904" s="45">
        <v>386761</v>
      </c>
      <c r="F904" s="18" t="s">
        <v>20</v>
      </c>
      <c r="G904" s="111" t="s">
        <v>583</v>
      </c>
      <c r="H904" s="19">
        <v>6478.6</v>
      </c>
    </row>
    <row r="905" spans="2:8" x14ac:dyDescent="0.25">
      <c r="B905" s="58">
        <v>43013</v>
      </c>
      <c r="C905" s="16">
        <v>41786</v>
      </c>
      <c r="D905" s="68" t="s">
        <v>1107</v>
      </c>
      <c r="E905" s="45">
        <v>386762</v>
      </c>
      <c r="F905" s="18" t="s">
        <v>143</v>
      </c>
      <c r="G905" s="111" t="s">
        <v>583</v>
      </c>
      <c r="H905" s="19">
        <v>10030</v>
      </c>
    </row>
    <row r="906" spans="2:8" x14ac:dyDescent="0.25">
      <c r="B906" s="58">
        <v>43014</v>
      </c>
      <c r="C906" s="58">
        <v>40003</v>
      </c>
      <c r="D906" s="68" t="s">
        <v>988</v>
      </c>
      <c r="E906" s="45">
        <v>386763</v>
      </c>
      <c r="F906" s="18" t="s">
        <v>14</v>
      </c>
      <c r="G906" s="111" t="s">
        <v>583</v>
      </c>
      <c r="H906" s="19">
        <v>7264</v>
      </c>
    </row>
    <row r="907" spans="2:8" x14ac:dyDescent="0.25">
      <c r="B907" s="58">
        <v>43014</v>
      </c>
      <c r="C907" s="58">
        <v>39916</v>
      </c>
      <c r="D907" s="68" t="s">
        <v>1398</v>
      </c>
      <c r="E907" s="45">
        <v>386764</v>
      </c>
      <c r="F907" s="18" t="s">
        <v>285</v>
      </c>
      <c r="G907" s="111" t="s">
        <v>583</v>
      </c>
      <c r="H907" s="19">
        <v>2295.64</v>
      </c>
    </row>
    <row r="908" spans="2:8" x14ac:dyDescent="0.25">
      <c r="B908" s="58">
        <v>43014</v>
      </c>
      <c r="C908" s="58">
        <v>39916</v>
      </c>
      <c r="D908" s="68" t="s">
        <v>1088</v>
      </c>
      <c r="E908" s="45">
        <v>386765</v>
      </c>
      <c r="F908" s="18" t="s">
        <v>285</v>
      </c>
      <c r="G908" s="111" t="s">
        <v>583</v>
      </c>
      <c r="H908" s="19">
        <v>2295.64</v>
      </c>
    </row>
    <row r="909" spans="2:8" x14ac:dyDescent="0.25">
      <c r="B909" s="58">
        <v>43014</v>
      </c>
      <c r="C909" s="16">
        <v>38545</v>
      </c>
      <c r="D909" s="68" t="s">
        <v>1147</v>
      </c>
      <c r="E909" s="45">
        <v>386766</v>
      </c>
      <c r="F909" s="18" t="s">
        <v>289</v>
      </c>
      <c r="G909" s="111" t="s">
        <v>583</v>
      </c>
      <c r="H909" s="19">
        <v>39355.620000000003</v>
      </c>
    </row>
    <row r="910" spans="2:8" x14ac:dyDescent="0.25">
      <c r="B910" s="58">
        <v>43100</v>
      </c>
      <c r="C910" s="16">
        <v>36525</v>
      </c>
      <c r="D910" s="68" t="s">
        <v>1401</v>
      </c>
      <c r="E910" s="45">
        <v>386768</v>
      </c>
      <c r="F910" s="31" t="s">
        <v>290</v>
      </c>
      <c r="G910" s="111" t="s">
        <v>583</v>
      </c>
      <c r="H910" s="19">
        <v>1</v>
      </c>
    </row>
    <row r="911" spans="2:8" ht="15.75" thickBot="1" x14ac:dyDescent="0.3">
      <c r="B911" s="74"/>
      <c r="C911" s="21"/>
      <c r="D911" s="21"/>
      <c r="E911" s="75"/>
      <c r="F911" s="23" t="s">
        <v>70</v>
      </c>
      <c r="G911" s="24"/>
      <c r="H911" s="25">
        <f>SUM(H834:H910)</f>
        <v>1595546.4499999997</v>
      </c>
    </row>
    <row r="912" spans="2:8" ht="15.75" thickTop="1" x14ac:dyDescent="0.25">
      <c r="B912" s="76"/>
      <c r="C912" s="43"/>
      <c r="D912" s="43"/>
      <c r="E912" s="77"/>
      <c r="F912" s="78"/>
      <c r="G912" s="29"/>
      <c r="H912" s="46"/>
    </row>
    <row r="913" spans="2:8" x14ac:dyDescent="0.25">
      <c r="B913" s="58">
        <v>43047</v>
      </c>
      <c r="C913" s="58">
        <v>40414</v>
      </c>
      <c r="D913" s="131" t="s">
        <v>1402</v>
      </c>
      <c r="E913" s="68" t="s">
        <v>291</v>
      </c>
      <c r="F913" s="18" t="s">
        <v>292</v>
      </c>
      <c r="G913" s="14" t="s">
        <v>584</v>
      </c>
      <c r="H913" s="19">
        <v>994950</v>
      </c>
    </row>
    <row r="914" spans="2:8" x14ac:dyDescent="0.25">
      <c r="B914" s="79">
        <v>43100</v>
      </c>
      <c r="C914" s="16">
        <v>36525</v>
      </c>
      <c r="D914" s="68" t="s">
        <v>1403</v>
      </c>
      <c r="E914" s="44">
        <v>373317</v>
      </c>
      <c r="F914" s="36" t="s">
        <v>293</v>
      </c>
      <c r="G914" s="14" t="s">
        <v>584</v>
      </c>
      <c r="H914" s="37">
        <v>1</v>
      </c>
    </row>
    <row r="915" spans="2:8" x14ac:dyDescent="0.25">
      <c r="B915" s="79">
        <v>43100</v>
      </c>
      <c r="C915" s="16">
        <v>36525</v>
      </c>
      <c r="D915" s="68" t="s">
        <v>1404</v>
      </c>
      <c r="E915" s="44">
        <v>373320</v>
      </c>
      <c r="F915" s="36" t="s">
        <v>38</v>
      </c>
      <c r="G915" s="14" t="s">
        <v>584</v>
      </c>
      <c r="H915" s="37">
        <v>1</v>
      </c>
    </row>
    <row r="916" spans="2:8" x14ac:dyDescent="0.25">
      <c r="B916" s="58">
        <v>43039</v>
      </c>
      <c r="C916" s="16">
        <v>41326</v>
      </c>
      <c r="D916" s="68" t="s">
        <v>1405</v>
      </c>
      <c r="E916" s="45">
        <v>373331</v>
      </c>
      <c r="F916" s="18" t="s">
        <v>55</v>
      </c>
      <c r="G916" s="14" t="s">
        <v>584</v>
      </c>
      <c r="H916" s="19">
        <v>2430.8000000000002</v>
      </c>
    </row>
    <row r="917" spans="2:8" x14ac:dyDescent="0.25">
      <c r="B917" s="16">
        <v>43038</v>
      </c>
      <c r="C917" s="58">
        <v>39848</v>
      </c>
      <c r="D917" s="68" t="s">
        <v>1406</v>
      </c>
      <c r="E917" s="45">
        <v>386772</v>
      </c>
      <c r="F917" s="18" t="s">
        <v>294</v>
      </c>
      <c r="G917" s="14" t="s">
        <v>584</v>
      </c>
      <c r="H917" s="19">
        <v>9680</v>
      </c>
    </row>
    <row r="918" spans="2:8" x14ac:dyDescent="0.25">
      <c r="B918" s="16">
        <v>42786</v>
      </c>
      <c r="C918" s="58">
        <v>39848</v>
      </c>
      <c r="D918" s="68" t="s">
        <v>1407</v>
      </c>
      <c r="E918" s="45">
        <v>386773</v>
      </c>
      <c r="F918" s="18" t="s">
        <v>295</v>
      </c>
      <c r="G918" s="14" t="s">
        <v>584</v>
      </c>
      <c r="H918" s="19">
        <v>11350</v>
      </c>
    </row>
    <row r="919" spans="2:8" x14ac:dyDescent="0.25">
      <c r="B919" s="79">
        <v>43100</v>
      </c>
      <c r="C919" s="16">
        <v>36525</v>
      </c>
      <c r="D919" s="68" t="s">
        <v>689</v>
      </c>
      <c r="E919" s="44">
        <v>386774</v>
      </c>
      <c r="F919" s="36" t="s">
        <v>296</v>
      </c>
      <c r="G919" s="14" t="s">
        <v>584</v>
      </c>
      <c r="H919" s="37">
        <v>1</v>
      </c>
    </row>
    <row r="920" spans="2:8" x14ac:dyDescent="0.25">
      <c r="B920" s="16">
        <v>43038</v>
      </c>
      <c r="C920" s="58">
        <v>41149</v>
      </c>
      <c r="D920" s="68" t="s">
        <v>1102</v>
      </c>
      <c r="E920" s="45">
        <v>386775</v>
      </c>
      <c r="F920" s="18" t="s">
        <v>16</v>
      </c>
      <c r="G920" s="14" t="s">
        <v>584</v>
      </c>
      <c r="H920" s="19">
        <v>3799.99</v>
      </c>
    </row>
    <row r="921" spans="2:8" x14ac:dyDescent="0.25">
      <c r="B921" s="58">
        <v>43039</v>
      </c>
      <c r="C921" s="16">
        <v>38946</v>
      </c>
      <c r="D921" s="68" t="s">
        <v>1114</v>
      </c>
      <c r="E921" s="45">
        <v>386777</v>
      </c>
      <c r="F921" s="18" t="s">
        <v>112</v>
      </c>
      <c r="G921" s="14" t="s">
        <v>584</v>
      </c>
      <c r="H921" s="19">
        <v>5875</v>
      </c>
    </row>
    <row r="922" spans="2:8" x14ac:dyDescent="0.25">
      <c r="B922" s="58">
        <v>43039</v>
      </c>
      <c r="C922" s="16">
        <v>38946</v>
      </c>
      <c r="D922" s="68" t="s">
        <v>1116</v>
      </c>
      <c r="E922" s="45">
        <v>386778</v>
      </c>
      <c r="F922" s="18" t="s">
        <v>112</v>
      </c>
      <c r="G922" s="14" t="s">
        <v>584</v>
      </c>
      <c r="H922" s="19">
        <v>5875</v>
      </c>
    </row>
    <row r="923" spans="2:8" x14ac:dyDescent="0.25">
      <c r="B923" s="79">
        <v>43100</v>
      </c>
      <c r="C923" s="16">
        <v>36525</v>
      </c>
      <c r="D923" s="68" t="s">
        <v>1101</v>
      </c>
      <c r="E923" s="44">
        <v>386780</v>
      </c>
      <c r="F923" s="36" t="s">
        <v>182</v>
      </c>
      <c r="G923" s="14" t="s">
        <v>584</v>
      </c>
      <c r="H923" s="37">
        <v>1</v>
      </c>
    </row>
    <row r="924" spans="2:8" x14ac:dyDescent="0.25">
      <c r="B924" s="58">
        <v>43100</v>
      </c>
      <c r="C924" s="16">
        <v>39832</v>
      </c>
      <c r="D924" s="68" t="s">
        <v>1255</v>
      </c>
      <c r="E924" s="45">
        <v>386782</v>
      </c>
      <c r="F924" s="18" t="s">
        <v>38</v>
      </c>
      <c r="G924" s="14" t="s">
        <v>584</v>
      </c>
      <c r="H924" s="19">
        <v>8584</v>
      </c>
    </row>
    <row r="925" spans="2:8" x14ac:dyDescent="0.25">
      <c r="B925" s="79">
        <v>43100</v>
      </c>
      <c r="C925" s="16">
        <v>36525</v>
      </c>
      <c r="D925" s="68" t="s">
        <v>872</v>
      </c>
      <c r="E925" s="44">
        <v>386785</v>
      </c>
      <c r="F925" s="36" t="s">
        <v>297</v>
      </c>
      <c r="G925" s="14" t="s">
        <v>584</v>
      </c>
      <c r="H925" s="37">
        <v>1</v>
      </c>
    </row>
    <row r="926" spans="2:8" x14ac:dyDescent="0.25">
      <c r="B926" s="58">
        <v>43100</v>
      </c>
      <c r="C926" s="16">
        <v>41736</v>
      </c>
      <c r="D926" s="68" t="s">
        <v>856</v>
      </c>
      <c r="E926" s="45">
        <v>386787</v>
      </c>
      <c r="F926" s="18" t="s">
        <v>39</v>
      </c>
      <c r="G926" s="14" t="s">
        <v>584</v>
      </c>
      <c r="H926" s="19">
        <v>4500</v>
      </c>
    </row>
    <row r="927" spans="2:8" x14ac:dyDescent="0.25">
      <c r="B927" s="79">
        <v>43100</v>
      </c>
      <c r="C927" s="16">
        <v>36525</v>
      </c>
      <c r="D927" s="68" t="s">
        <v>1381</v>
      </c>
      <c r="E927" s="44">
        <v>386788</v>
      </c>
      <c r="F927" s="36" t="s">
        <v>298</v>
      </c>
      <c r="G927" s="14" t="s">
        <v>584</v>
      </c>
      <c r="H927" s="37">
        <v>1</v>
      </c>
    </row>
    <row r="928" spans="2:8" x14ac:dyDescent="0.25">
      <c r="B928" s="16">
        <v>43039</v>
      </c>
      <c r="C928" s="16">
        <v>40075</v>
      </c>
      <c r="D928" s="68" t="s">
        <v>872</v>
      </c>
      <c r="E928" s="45">
        <v>386789</v>
      </c>
      <c r="F928" s="18" t="s">
        <v>299</v>
      </c>
      <c r="G928" s="14" t="s">
        <v>584</v>
      </c>
      <c r="H928" s="19">
        <v>5739.68</v>
      </c>
    </row>
    <row r="929" spans="2:8" x14ac:dyDescent="0.25">
      <c r="B929" s="79">
        <v>43100</v>
      </c>
      <c r="C929" s="16">
        <v>36525</v>
      </c>
      <c r="D929" s="68" t="s">
        <v>1408</v>
      </c>
      <c r="E929" s="44">
        <v>386790</v>
      </c>
      <c r="F929" s="36" t="s">
        <v>297</v>
      </c>
      <c r="G929" s="14" t="s">
        <v>584</v>
      </c>
      <c r="H929" s="37">
        <v>1</v>
      </c>
    </row>
    <row r="930" spans="2:8" x14ac:dyDescent="0.25">
      <c r="B930" s="79">
        <v>43100</v>
      </c>
      <c r="C930" s="16">
        <v>36525</v>
      </c>
      <c r="D930" s="68" t="s">
        <v>1104</v>
      </c>
      <c r="E930" s="44">
        <v>386791</v>
      </c>
      <c r="F930" s="36" t="s">
        <v>205</v>
      </c>
      <c r="G930" s="14" t="s">
        <v>584</v>
      </c>
      <c r="H930" s="37">
        <v>1</v>
      </c>
    </row>
    <row r="931" spans="2:8" x14ac:dyDescent="0.25">
      <c r="B931" s="79">
        <v>43100</v>
      </c>
      <c r="C931" s="16">
        <v>36525</v>
      </c>
      <c r="D931" s="68" t="s">
        <v>1058</v>
      </c>
      <c r="E931" s="44">
        <v>386792</v>
      </c>
      <c r="F931" s="36" t="s">
        <v>234</v>
      </c>
      <c r="G931" s="14" t="s">
        <v>584</v>
      </c>
      <c r="H931" s="37">
        <v>1</v>
      </c>
    </row>
    <row r="932" spans="2:8" x14ac:dyDescent="0.25">
      <c r="B932" s="58">
        <v>43100</v>
      </c>
      <c r="C932" s="16">
        <v>40044</v>
      </c>
      <c r="D932" s="68" t="s">
        <v>1409</v>
      </c>
      <c r="E932" s="45">
        <v>386795</v>
      </c>
      <c r="F932" s="18" t="s">
        <v>52</v>
      </c>
      <c r="G932" s="14" t="s">
        <v>584</v>
      </c>
      <c r="H932" s="19">
        <v>1733.04</v>
      </c>
    </row>
    <row r="933" spans="2:8" x14ac:dyDescent="0.25">
      <c r="B933" s="79">
        <v>43100</v>
      </c>
      <c r="C933" s="16">
        <v>36525</v>
      </c>
      <c r="D933" s="68" t="s">
        <v>1146</v>
      </c>
      <c r="E933" s="44">
        <v>386798</v>
      </c>
      <c r="F933" s="36" t="s">
        <v>300</v>
      </c>
      <c r="G933" s="14" t="s">
        <v>584</v>
      </c>
      <c r="H933" s="37">
        <v>1</v>
      </c>
    </row>
    <row r="934" spans="2:8" x14ac:dyDescent="0.25">
      <c r="B934" s="58">
        <v>43100</v>
      </c>
      <c r="C934" s="16">
        <v>39793</v>
      </c>
      <c r="D934" s="68" t="s">
        <v>986</v>
      </c>
      <c r="E934" s="45">
        <v>386799</v>
      </c>
      <c r="F934" s="18" t="s">
        <v>94</v>
      </c>
      <c r="G934" s="14" t="s">
        <v>584</v>
      </c>
      <c r="H934" s="19">
        <v>3579</v>
      </c>
    </row>
    <row r="935" spans="2:8" x14ac:dyDescent="0.25">
      <c r="B935" s="58">
        <v>43100</v>
      </c>
      <c r="C935" s="16">
        <v>39983</v>
      </c>
      <c r="D935" s="68" t="s">
        <v>1410</v>
      </c>
      <c r="E935" s="45">
        <v>386800</v>
      </c>
      <c r="F935" s="18" t="s">
        <v>143</v>
      </c>
      <c r="G935" s="14" t="s">
        <v>584</v>
      </c>
      <c r="H935" s="19">
        <v>8113.04</v>
      </c>
    </row>
    <row r="936" spans="2:8" x14ac:dyDescent="0.25">
      <c r="B936" s="79">
        <v>43100</v>
      </c>
      <c r="C936" s="16">
        <v>36525</v>
      </c>
      <c r="D936" s="68" t="s">
        <v>1416</v>
      </c>
      <c r="E936" s="44">
        <v>386801</v>
      </c>
      <c r="F936" s="36" t="s">
        <v>301</v>
      </c>
      <c r="G936" s="14" t="s">
        <v>584</v>
      </c>
      <c r="H936" s="37">
        <v>1</v>
      </c>
    </row>
    <row r="937" spans="2:8" x14ac:dyDescent="0.25">
      <c r="B937" s="58">
        <v>43100</v>
      </c>
      <c r="C937" s="16">
        <v>40075</v>
      </c>
      <c r="D937" s="68" t="s">
        <v>1723</v>
      </c>
      <c r="E937" s="45">
        <v>386802</v>
      </c>
      <c r="F937" s="18" t="s">
        <v>302</v>
      </c>
      <c r="G937" s="14" t="s">
        <v>584</v>
      </c>
      <c r="H937" s="19">
        <v>5739.68</v>
      </c>
    </row>
    <row r="938" spans="2:8" x14ac:dyDescent="0.25">
      <c r="B938" s="79">
        <v>43100</v>
      </c>
      <c r="C938" s="16">
        <v>36525</v>
      </c>
      <c r="D938" s="68" t="s">
        <v>1415</v>
      </c>
      <c r="E938" s="44">
        <v>386803</v>
      </c>
      <c r="F938" s="36" t="s">
        <v>303</v>
      </c>
      <c r="G938" s="14" t="s">
        <v>584</v>
      </c>
      <c r="H938" s="37">
        <v>1</v>
      </c>
    </row>
    <row r="939" spans="2:8" x14ac:dyDescent="0.25">
      <c r="B939" s="58">
        <v>43100</v>
      </c>
      <c r="C939" s="16">
        <v>40989</v>
      </c>
      <c r="D939" s="68" t="s">
        <v>1107</v>
      </c>
      <c r="E939" s="45">
        <v>386804</v>
      </c>
      <c r="F939" s="18" t="s">
        <v>304</v>
      </c>
      <c r="G939" s="14" t="s">
        <v>584</v>
      </c>
      <c r="H939" s="19">
        <v>6902</v>
      </c>
    </row>
    <row r="940" spans="2:8" x14ac:dyDescent="0.25">
      <c r="B940" s="58">
        <v>43100</v>
      </c>
      <c r="C940" s="16">
        <v>41149</v>
      </c>
      <c r="D940" s="68" t="s">
        <v>1105</v>
      </c>
      <c r="E940" s="45">
        <v>386805</v>
      </c>
      <c r="F940" s="18" t="s">
        <v>21</v>
      </c>
      <c r="G940" s="14" t="s">
        <v>584</v>
      </c>
      <c r="H940" s="19">
        <v>3799.99</v>
      </c>
    </row>
    <row r="941" spans="2:8" x14ac:dyDescent="0.25">
      <c r="B941" s="79">
        <v>43100</v>
      </c>
      <c r="C941" s="16">
        <v>36525</v>
      </c>
      <c r="D941" s="68" t="s">
        <v>1412</v>
      </c>
      <c r="E941" s="44">
        <v>386806</v>
      </c>
      <c r="F941" s="36" t="s">
        <v>305</v>
      </c>
      <c r="G941" s="14" t="s">
        <v>584</v>
      </c>
      <c r="H941" s="37">
        <v>1</v>
      </c>
    </row>
    <row r="942" spans="2:8" x14ac:dyDescent="0.25">
      <c r="B942" s="79">
        <v>43100</v>
      </c>
      <c r="C942" s="16">
        <v>36525</v>
      </c>
      <c r="D942" s="68" t="s">
        <v>1413</v>
      </c>
      <c r="E942" s="44">
        <v>386807</v>
      </c>
      <c r="F942" s="36" t="s">
        <v>305</v>
      </c>
      <c r="G942" s="14" t="s">
        <v>584</v>
      </c>
      <c r="H942" s="37">
        <v>1</v>
      </c>
    </row>
    <row r="943" spans="2:8" x14ac:dyDescent="0.25">
      <c r="B943" s="79">
        <v>43100</v>
      </c>
      <c r="C943" s="16">
        <v>36525</v>
      </c>
      <c r="D943" s="68" t="s">
        <v>1414</v>
      </c>
      <c r="E943" s="44">
        <v>386808</v>
      </c>
      <c r="F943" s="36" t="s">
        <v>306</v>
      </c>
      <c r="G943" s="14" t="s">
        <v>584</v>
      </c>
      <c r="H943" s="37">
        <v>1</v>
      </c>
    </row>
    <row r="944" spans="2:8" x14ac:dyDescent="0.25">
      <c r="B944" s="58">
        <v>43100</v>
      </c>
      <c r="C944" s="16">
        <v>41149</v>
      </c>
      <c r="D944" s="68" t="s">
        <v>988</v>
      </c>
      <c r="E944" s="45">
        <v>386809</v>
      </c>
      <c r="F944" s="18" t="s">
        <v>21</v>
      </c>
      <c r="G944" s="14" t="s">
        <v>584</v>
      </c>
      <c r="H944" s="19">
        <v>3799.99</v>
      </c>
    </row>
    <row r="945" spans="2:8" x14ac:dyDescent="0.25">
      <c r="B945" s="58">
        <v>43100</v>
      </c>
      <c r="C945" s="16">
        <v>40044</v>
      </c>
      <c r="D945" s="68" t="s">
        <v>1111</v>
      </c>
      <c r="E945" s="45">
        <v>386810</v>
      </c>
      <c r="F945" s="18" t="s">
        <v>52</v>
      </c>
      <c r="G945" s="14" t="s">
        <v>584</v>
      </c>
      <c r="H945" s="19">
        <v>1733.04</v>
      </c>
    </row>
    <row r="946" spans="2:8" x14ac:dyDescent="0.25">
      <c r="B946" s="58">
        <v>43100</v>
      </c>
      <c r="C946" s="16">
        <v>40044</v>
      </c>
      <c r="D946" s="68" t="s">
        <v>1411</v>
      </c>
      <c r="E946" s="45">
        <v>386811</v>
      </c>
      <c r="F946" s="18" t="s">
        <v>52</v>
      </c>
      <c r="G946" s="14" t="s">
        <v>584</v>
      </c>
      <c r="H946" s="19">
        <v>1733.04</v>
      </c>
    </row>
    <row r="947" spans="2:8" x14ac:dyDescent="0.25">
      <c r="B947" s="58">
        <v>43100</v>
      </c>
      <c r="C947" s="16">
        <v>40229</v>
      </c>
      <c r="D947" s="68" t="s">
        <v>1362</v>
      </c>
      <c r="E947" s="45">
        <v>386812</v>
      </c>
      <c r="F947" s="18" t="s">
        <v>29</v>
      </c>
      <c r="G947" s="14" t="s">
        <v>584</v>
      </c>
      <c r="H947" s="19">
        <v>7366</v>
      </c>
    </row>
    <row r="948" spans="2:8" x14ac:dyDescent="0.25">
      <c r="B948" s="58">
        <v>43100</v>
      </c>
      <c r="C948" s="16">
        <v>41186</v>
      </c>
      <c r="D948" s="68" t="s">
        <v>1384</v>
      </c>
      <c r="E948" s="45">
        <v>386813</v>
      </c>
      <c r="F948" s="18" t="s">
        <v>211</v>
      </c>
      <c r="G948" s="14" t="s">
        <v>584</v>
      </c>
      <c r="H948" s="19">
        <v>2136.75</v>
      </c>
    </row>
    <row r="949" spans="2:8" x14ac:dyDescent="0.25">
      <c r="B949" s="58">
        <v>43100</v>
      </c>
      <c r="C949" s="16">
        <v>39848</v>
      </c>
      <c r="D949" s="68" t="s">
        <v>1092</v>
      </c>
      <c r="E949" s="45">
        <v>386815</v>
      </c>
      <c r="F949" s="18" t="s">
        <v>307</v>
      </c>
      <c r="G949" s="14" t="s">
        <v>584</v>
      </c>
      <c r="H949" s="19">
        <v>12499</v>
      </c>
    </row>
    <row r="950" spans="2:8" x14ac:dyDescent="0.25">
      <c r="B950" s="58">
        <v>43100</v>
      </c>
      <c r="C950" s="58">
        <v>39945</v>
      </c>
      <c r="D950" s="68" t="s">
        <v>2031</v>
      </c>
      <c r="E950" s="45">
        <v>386818</v>
      </c>
      <c r="F950" s="18" t="s">
        <v>265</v>
      </c>
      <c r="G950" s="14" t="s">
        <v>584</v>
      </c>
      <c r="H950" s="19">
        <v>577.6</v>
      </c>
    </row>
    <row r="951" spans="2:8" x14ac:dyDescent="0.25">
      <c r="B951" s="58">
        <v>43100</v>
      </c>
      <c r="C951" s="58">
        <v>39945</v>
      </c>
      <c r="D951" s="68" t="s">
        <v>2032</v>
      </c>
      <c r="E951" s="45">
        <v>386819</v>
      </c>
      <c r="F951" s="18" t="s">
        <v>265</v>
      </c>
      <c r="G951" s="14" t="s">
        <v>584</v>
      </c>
      <c r="H951" s="19">
        <v>577.6</v>
      </c>
    </row>
    <row r="952" spans="2:8" x14ac:dyDescent="0.25">
      <c r="B952" s="58">
        <v>43100</v>
      </c>
      <c r="C952" s="58">
        <v>39945</v>
      </c>
      <c r="D952" s="68" t="s">
        <v>2033</v>
      </c>
      <c r="E952" s="45">
        <v>386820</v>
      </c>
      <c r="F952" s="18" t="s">
        <v>265</v>
      </c>
      <c r="G952" s="14" t="s">
        <v>584</v>
      </c>
      <c r="H952" s="19">
        <v>577.6</v>
      </c>
    </row>
    <row r="953" spans="2:8" x14ac:dyDescent="0.25">
      <c r="B953" s="58">
        <v>43100</v>
      </c>
      <c r="C953" s="58">
        <v>39945</v>
      </c>
      <c r="D953" s="68" t="s">
        <v>2034</v>
      </c>
      <c r="E953" s="45">
        <v>386821</v>
      </c>
      <c r="F953" s="18" t="s">
        <v>265</v>
      </c>
      <c r="G953" s="14" t="s">
        <v>584</v>
      </c>
      <c r="H953" s="19">
        <v>577.6</v>
      </c>
    </row>
    <row r="954" spans="2:8" x14ac:dyDescent="0.25">
      <c r="B954" s="58">
        <v>43100</v>
      </c>
      <c r="C954" s="58">
        <v>39945</v>
      </c>
      <c r="D954" s="68" t="s">
        <v>2035</v>
      </c>
      <c r="E954" s="45">
        <v>386822</v>
      </c>
      <c r="F954" s="18" t="s">
        <v>265</v>
      </c>
      <c r="G954" s="14" t="s">
        <v>584</v>
      </c>
      <c r="H954" s="19">
        <v>577.6</v>
      </c>
    </row>
    <row r="955" spans="2:8" x14ac:dyDescent="0.25">
      <c r="B955" s="58">
        <v>43100</v>
      </c>
      <c r="C955" s="58">
        <v>39945</v>
      </c>
      <c r="D955" s="68" t="s">
        <v>2036</v>
      </c>
      <c r="E955" s="45">
        <v>386823</v>
      </c>
      <c r="F955" s="18" t="s">
        <v>265</v>
      </c>
      <c r="G955" s="14" t="s">
        <v>584</v>
      </c>
      <c r="H955" s="19">
        <v>577.6</v>
      </c>
    </row>
    <row r="956" spans="2:8" x14ac:dyDescent="0.25">
      <c r="B956" s="58">
        <v>43100</v>
      </c>
      <c r="C956" s="58">
        <v>39945</v>
      </c>
      <c r="D956" s="68" t="s">
        <v>2037</v>
      </c>
      <c r="E956" s="45">
        <v>386824</v>
      </c>
      <c r="F956" s="18" t="s">
        <v>265</v>
      </c>
      <c r="G956" s="14" t="s">
        <v>584</v>
      </c>
      <c r="H956" s="19">
        <v>577.6</v>
      </c>
    </row>
    <row r="957" spans="2:8" x14ac:dyDescent="0.25">
      <c r="B957" s="58">
        <v>43100</v>
      </c>
      <c r="C957" s="58">
        <v>39945</v>
      </c>
      <c r="D957" s="68" t="s">
        <v>2038</v>
      </c>
      <c r="E957" s="45">
        <v>386825</v>
      </c>
      <c r="F957" s="18" t="s">
        <v>265</v>
      </c>
      <c r="G957" s="14" t="s">
        <v>584</v>
      </c>
      <c r="H957" s="19">
        <v>577.6</v>
      </c>
    </row>
    <row r="958" spans="2:8" x14ac:dyDescent="0.25">
      <c r="B958" s="58">
        <v>43100</v>
      </c>
      <c r="C958" s="58">
        <v>39945</v>
      </c>
      <c r="D958" s="68" t="s">
        <v>2039</v>
      </c>
      <c r="E958" s="45">
        <v>386826</v>
      </c>
      <c r="F958" s="18" t="s">
        <v>265</v>
      </c>
      <c r="G958" s="14" t="s">
        <v>584</v>
      </c>
      <c r="H958" s="19">
        <v>577.6</v>
      </c>
    </row>
    <row r="959" spans="2:8" x14ac:dyDescent="0.25">
      <c r="B959" s="79">
        <v>43100</v>
      </c>
      <c r="C959" s="16">
        <v>36525</v>
      </c>
      <c r="D959" s="68" t="s">
        <v>1387</v>
      </c>
      <c r="E959" s="44">
        <v>386829</v>
      </c>
      <c r="F959" s="36" t="s">
        <v>308</v>
      </c>
      <c r="G959" s="14" t="s">
        <v>584</v>
      </c>
      <c r="H959" s="37">
        <v>1</v>
      </c>
    </row>
    <row r="960" spans="2:8" ht="15.75" thickBot="1" x14ac:dyDescent="0.3">
      <c r="B960" s="80"/>
      <c r="C960" s="55"/>
      <c r="D960" s="55"/>
      <c r="E960" s="56"/>
      <c r="F960" s="23" t="s">
        <v>70</v>
      </c>
      <c r="G960" s="24"/>
      <c r="H960" s="57">
        <f>SUM(H913:H959)</f>
        <v>1117133.4400000009</v>
      </c>
    </row>
    <row r="961" spans="2:8" ht="15.75" thickTop="1" x14ac:dyDescent="0.25">
      <c r="B961" s="42"/>
      <c r="C961" s="43"/>
      <c r="D961" s="43"/>
      <c r="E961" s="77"/>
      <c r="F961" s="81"/>
      <c r="G961" s="29"/>
      <c r="H961" s="82"/>
    </row>
    <row r="962" spans="2:8" x14ac:dyDescent="0.25">
      <c r="B962" s="16">
        <v>42611</v>
      </c>
      <c r="C962" s="16">
        <v>41786</v>
      </c>
      <c r="D962" s="68" t="s">
        <v>1425</v>
      </c>
      <c r="E962" s="17">
        <v>372513</v>
      </c>
      <c r="F962" s="18" t="s">
        <v>39</v>
      </c>
      <c r="G962" s="111" t="s">
        <v>309</v>
      </c>
      <c r="H962" s="19">
        <v>13216</v>
      </c>
    </row>
    <row r="963" spans="2:8" x14ac:dyDescent="0.25">
      <c r="B963" s="16">
        <v>42936</v>
      </c>
      <c r="C963" s="16">
        <v>41850</v>
      </c>
      <c r="D963" s="68" t="s">
        <v>1417</v>
      </c>
      <c r="E963" s="45">
        <v>372581</v>
      </c>
      <c r="F963" s="18" t="s">
        <v>22</v>
      </c>
      <c r="G963" s="111" t="s">
        <v>309</v>
      </c>
      <c r="H963" s="19">
        <v>5947.2</v>
      </c>
    </row>
    <row r="964" spans="2:8" x14ac:dyDescent="0.25">
      <c r="B964" s="16">
        <v>42936</v>
      </c>
      <c r="C964" s="16">
        <v>41985</v>
      </c>
      <c r="D964" s="68" t="s">
        <v>1408</v>
      </c>
      <c r="E964" s="45">
        <v>372582</v>
      </c>
      <c r="F964" s="18" t="s">
        <v>175</v>
      </c>
      <c r="G964" s="111" t="s">
        <v>309</v>
      </c>
      <c r="H964" s="19">
        <v>6903</v>
      </c>
    </row>
    <row r="965" spans="2:8" x14ac:dyDescent="0.25">
      <c r="B965" s="16">
        <v>42936</v>
      </c>
      <c r="C965" s="16">
        <v>41113</v>
      </c>
      <c r="D965" s="68" t="s">
        <v>1418</v>
      </c>
      <c r="E965" s="45">
        <v>372583</v>
      </c>
      <c r="F965" s="18" t="s">
        <v>54</v>
      </c>
      <c r="G965" s="111" t="s">
        <v>309</v>
      </c>
      <c r="H965" s="19">
        <v>4477.6000000000004</v>
      </c>
    </row>
    <row r="966" spans="2:8" x14ac:dyDescent="0.25">
      <c r="B966" s="16">
        <v>42936</v>
      </c>
      <c r="C966" s="16">
        <v>41113</v>
      </c>
      <c r="D966" s="68" t="s">
        <v>1419</v>
      </c>
      <c r="E966" s="45">
        <v>372584</v>
      </c>
      <c r="F966" s="18" t="s">
        <v>37</v>
      </c>
      <c r="G966" s="111" t="s">
        <v>309</v>
      </c>
      <c r="H966" s="19">
        <v>6844</v>
      </c>
    </row>
    <row r="967" spans="2:8" x14ac:dyDescent="0.25">
      <c r="B967" s="16">
        <v>42936</v>
      </c>
      <c r="C967" s="16">
        <v>41005</v>
      </c>
      <c r="D967" s="68" t="s">
        <v>1420</v>
      </c>
      <c r="E967" s="45">
        <v>372585</v>
      </c>
      <c r="F967" s="18" t="s">
        <v>95</v>
      </c>
      <c r="G967" s="111" t="s">
        <v>309</v>
      </c>
      <c r="H967" s="19">
        <v>2295.64</v>
      </c>
    </row>
    <row r="968" spans="2:8" x14ac:dyDescent="0.25">
      <c r="B968" s="16">
        <v>42936</v>
      </c>
      <c r="C968" s="16">
        <v>38947</v>
      </c>
      <c r="D968" s="68" t="s">
        <v>1421</v>
      </c>
      <c r="E968" s="45">
        <v>372587</v>
      </c>
      <c r="F968" s="18" t="s">
        <v>38</v>
      </c>
      <c r="G968" s="111" t="s">
        <v>309</v>
      </c>
      <c r="H968" s="19">
        <v>1653</v>
      </c>
    </row>
    <row r="969" spans="2:8" x14ac:dyDescent="0.25">
      <c r="B969" s="16">
        <v>43100</v>
      </c>
      <c r="C969" s="16">
        <v>36525</v>
      </c>
      <c r="D969" s="68" t="s">
        <v>1422</v>
      </c>
      <c r="E969" s="45">
        <v>372588</v>
      </c>
      <c r="F969" s="18" t="s">
        <v>55</v>
      </c>
      <c r="G969" s="111" t="s">
        <v>309</v>
      </c>
      <c r="H969" s="19">
        <v>1</v>
      </c>
    </row>
    <row r="970" spans="2:8" x14ac:dyDescent="0.25">
      <c r="B970" s="16">
        <v>43100</v>
      </c>
      <c r="C970" s="16">
        <v>36525</v>
      </c>
      <c r="D970" s="68" t="s">
        <v>1423</v>
      </c>
      <c r="E970" s="45">
        <v>372590</v>
      </c>
      <c r="F970" s="31" t="s">
        <v>310</v>
      </c>
      <c r="G970" s="111" t="s">
        <v>309</v>
      </c>
      <c r="H970" s="19">
        <v>1</v>
      </c>
    </row>
    <row r="971" spans="2:8" x14ac:dyDescent="0.25">
      <c r="B971" s="16">
        <v>42936</v>
      </c>
      <c r="C971" s="16">
        <v>42088</v>
      </c>
      <c r="D971" s="68" t="s">
        <v>1027</v>
      </c>
      <c r="E971" s="45">
        <v>372591</v>
      </c>
      <c r="F971" s="18" t="s">
        <v>37</v>
      </c>
      <c r="G971" s="111" t="s">
        <v>309</v>
      </c>
      <c r="H971" s="19">
        <v>5000</v>
      </c>
    </row>
    <row r="972" spans="2:8" x14ac:dyDescent="0.25">
      <c r="B972" s="16">
        <v>43100</v>
      </c>
      <c r="C972" s="16">
        <v>36525</v>
      </c>
      <c r="D972" s="68" t="s">
        <v>1424</v>
      </c>
      <c r="E972" s="45">
        <v>372592</v>
      </c>
      <c r="F972" s="31" t="s">
        <v>38</v>
      </c>
      <c r="G972" s="111" t="s">
        <v>309</v>
      </c>
      <c r="H972" s="19">
        <v>1</v>
      </c>
    </row>
    <row r="973" spans="2:8" x14ac:dyDescent="0.25">
      <c r="B973" s="16">
        <v>42936</v>
      </c>
      <c r="C973" s="16">
        <v>41684</v>
      </c>
      <c r="D973" s="68" t="s">
        <v>900</v>
      </c>
      <c r="E973" s="45">
        <v>372593</v>
      </c>
      <c r="F973" s="18" t="s">
        <v>158</v>
      </c>
      <c r="G973" s="111" t="s">
        <v>309</v>
      </c>
      <c r="H973" s="19">
        <v>3975</v>
      </c>
    </row>
    <row r="974" spans="2:8" x14ac:dyDescent="0.25">
      <c r="B974" s="16">
        <v>43100</v>
      </c>
      <c r="C974" s="16">
        <v>36525</v>
      </c>
      <c r="D974" s="68" t="s">
        <v>706</v>
      </c>
      <c r="E974" s="45">
        <v>372594</v>
      </c>
      <c r="F974" s="31" t="s">
        <v>55</v>
      </c>
      <c r="G974" s="111" t="s">
        <v>309</v>
      </c>
      <c r="H974" s="19">
        <v>1</v>
      </c>
    </row>
    <row r="975" spans="2:8" x14ac:dyDescent="0.25">
      <c r="B975" s="16">
        <v>42936</v>
      </c>
      <c r="C975" s="16">
        <v>41984</v>
      </c>
      <c r="D975" s="68" t="s">
        <v>1426</v>
      </c>
      <c r="E975" s="45">
        <v>372595</v>
      </c>
      <c r="F975" s="18" t="s">
        <v>311</v>
      </c>
      <c r="G975" s="111" t="s">
        <v>309</v>
      </c>
      <c r="H975" s="19">
        <v>6903</v>
      </c>
    </row>
    <row r="976" spans="2:8" x14ac:dyDescent="0.25">
      <c r="B976" s="16">
        <v>42936</v>
      </c>
      <c r="C976" s="16">
        <v>39611</v>
      </c>
      <c r="D976" s="68" t="s">
        <v>1427</v>
      </c>
      <c r="E976" s="45">
        <v>372597</v>
      </c>
      <c r="F976" s="18" t="s">
        <v>18</v>
      </c>
      <c r="G976" s="111" t="s">
        <v>309</v>
      </c>
      <c r="H976" s="19">
        <v>3614.56</v>
      </c>
    </row>
    <row r="977" spans="2:8" x14ac:dyDescent="0.25">
      <c r="B977" s="16">
        <v>43100</v>
      </c>
      <c r="C977" s="16">
        <v>36525</v>
      </c>
      <c r="D977" s="68" t="s">
        <v>1428</v>
      </c>
      <c r="E977" s="45">
        <v>372598</v>
      </c>
      <c r="F977" s="18" t="s">
        <v>54</v>
      </c>
      <c r="G977" s="111" t="s">
        <v>309</v>
      </c>
      <c r="H977" s="19">
        <v>1</v>
      </c>
    </row>
    <row r="978" spans="2:8" x14ac:dyDescent="0.25">
      <c r="B978" s="16">
        <v>42936</v>
      </c>
      <c r="C978" s="16">
        <v>41113</v>
      </c>
      <c r="D978" s="68" t="s">
        <v>1429</v>
      </c>
      <c r="E978" s="45">
        <v>372599</v>
      </c>
      <c r="F978" s="18" t="s">
        <v>238</v>
      </c>
      <c r="G978" s="111" t="s">
        <v>309</v>
      </c>
      <c r="H978" s="19">
        <v>5423</v>
      </c>
    </row>
    <row r="979" spans="2:8" x14ac:dyDescent="0.25">
      <c r="B979" s="16">
        <v>43100</v>
      </c>
      <c r="C979" s="16">
        <v>36525</v>
      </c>
      <c r="D979" s="68" t="s">
        <v>1430</v>
      </c>
      <c r="E979" s="45">
        <v>372603</v>
      </c>
      <c r="F979" s="18" t="s">
        <v>24</v>
      </c>
      <c r="G979" s="111" t="s">
        <v>309</v>
      </c>
      <c r="H979" s="19">
        <v>1</v>
      </c>
    </row>
    <row r="980" spans="2:8" x14ac:dyDescent="0.25">
      <c r="B980" s="16">
        <v>43100</v>
      </c>
      <c r="C980" s="16">
        <v>36525</v>
      </c>
      <c r="D980" s="68" t="s">
        <v>1431</v>
      </c>
      <c r="E980" s="45">
        <v>372604</v>
      </c>
      <c r="F980" s="18" t="s">
        <v>24</v>
      </c>
      <c r="G980" s="111" t="s">
        <v>309</v>
      </c>
      <c r="H980" s="19">
        <v>1</v>
      </c>
    </row>
    <row r="981" spans="2:8" x14ac:dyDescent="0.25">
      <c r="B981" s="16">
        <v>42937</v>
      </c>
      <c r="C981" s="16">
        <v>39317</v>
      </c>
      <c r="D981" s="68" t="s">
        <v>1432</v>
      </c>
      <c r="E981" s="45">
        <v>372606</v>
      </c>
      <c r="F981" s="18" t="s">
        <v>39</v>
      </c>
      <c r="G981" s="111" t="s">
        <v>309</v>
      </c>
      <c r="H981" s="19">
        <v>21150</v>
      </c>
    </row>
    <row r="982" spans="2:8" x14ac:dyDescent="0.25">
      <c r="B982" s="16">
        <v>42936</v>
      </c>
      <c r="C982" s="16">
        <v>39304</v>
      </c>
      <c r="D982" s="68" t="s">
        <v>1433</v>
      </c>
      <c r="E982" s="45">
        <v>386833</v>
      </c>
      <c r="F982" s="18" t="s">
        <v>209</v>
      </c>
      <c r="G982" s="111" t="s">
        <v>309</v>
      </c>
      <c r="H982" s="19">
        <v>7580</v>
      </c>
    </row>
    <row r="983" spans="2:8" x14ac:dyDescent="0.25">
      <c r="B983" s="16">
        <v>42936</v>
      </c>
      <c r="C983" s="16">
        <v>41712</v>
      </c>
      <c r="D983" s="68" t="s">
        <v>1434</v>
      </c>
      <c r="E983" s="45">
        <v>523346</v>
      </c>
      <c r="F983" s="18" t="s">
        <v>158</v>
      </c>
      <c r="G983" s="111" t="s">
        <v>309</v>
      </c>
      <c r="H983" s="19">
        <v>3975</v>
      </c>
    </row>
    <row r="984" spans="2:8" x14ac:dyDescent="0.25">
      <c r="B984" s="16">
        <v>42935</v>
      </c>
      <c r="C984" s="16">
        <v>41712</v>
      </c>
      <c r="D984" s="68" t="s">
        <v>1435</v>
      </c>
      <c r="E984" s="45">
        <v>523426</v>
      </c>
      <c r="F984" s="18" t="s">
        <v>14</v>
      </c>
      <c r="G984" s="111" t="s">
        <v>309</v>
      </c>
      <c r="H984" s="19">
        <v>38600</v>
      </c>
    </row>
    <row r="985" spans="2:8" x14ac:dyDescent="0.25">
      <c r="B985" s="16">
        <v>42578</v>
      </c>
      <c r="C985" s="16">
        <v>41967</v>
      </c>
      <c r="D985" s="68" t="s">
        <v>1436</v>
      </c>
      <c r="E985" s="45">
        <v>373463</v>
      </c>
      <c r="F985" s="18" t="s">
        <v>182</v>
      </c>
      <c r="G985" s="111" t="s">
        <v>309</v>
      </c>
      <c r="H985" s="19">
        <v>3186</v>
      </c>
    </row>
    <row r="986" spans="2:8" x14ac:dyDescent="0.25">
      <c r="B986" s="16">
        <v>43100</v>
      </c>
      <c r="C986" s="16">
        <v>36525</v>
      </c>
      <c r="D986" s="68" t="s">
        <v>1437</v>
      </c>
      <c r="E986" s="17">
        <v>372600</v>
      </c>
      <c r="F986" s="18" t="s">
        <v>312</v>
      </c>
      <c r="G986" s="111" t="s">
        <v>309</v>
      </c>
      <c r="H986" s="19">
        <v>1</v>
      </c>
    </row>
    <row r="987" spans="2:8" x14ac:dyDescent="0.25">
      <c r="B987" s="16">
        <v>43006</v>
      </c>
      <c r="C987" s="16">
        <v>40176</v>
      </c>
      <c r="D987" s="68" t="s">
        <v>1438</v>
      </c>
      <c r="E987" s="45">
        <v>377439</v>
      </c>
      <c r="F987" s="18" t="s">
        <v>24</v>
      </c>
      <c r="G987" s="111" t="s">
        <v>309</v>
      </c>
      <c r="H987" s="19">
        <v>6902.1</v>
      </c>
    </row>
    <row r="988" spans="2:8" x14ac:dyDescent="0.25">
      <c r="B988" s="16">
        <v>42577</v>
      </c>
      <c r="C988" s="16">
        <v>42326</v>
      </c>
      <c r="D988" s="68" t="s">
        <v>2019</v>
      </c>
      <c r="E988" s="45">
        <v>373461</v>
      </c>
      <c r="F988" s="18" t="s">
        <v>38</v>
      </c>
      <c r="G988" s="111" t="s">
        <v>309</v>
      </c>
      <c r="H988" s="19">
        <v>1450</v>
      </c>
    </row>
    <row r="989" spans="2:8" ht="15.75" thickBot="1" x14ac:dyDescent="0.3">
      <c r="B989" s="20"/>
      <c r="C989" s="21"/>
      <c r="D989" s="21"/>
      <c r="E989" s="51"/>
      <c r="F989" s="23" t="s">
        <v>70</v>
      </c>
      <c r="G989" s="24"/>
      <c r="H989" s="25">
        <f>SUM(H962:H988)</f>
        <v>149103.1</v>
      </c>
    </row>
    <row r="990" spans="2:8" ht="15.75" thickTop="1" x14ac:dyDescent="0.25">
      <c r="B990" s="42"/>
      <c r="C990" s="43"/>
      <c r="D990" s="43"/>
      <c r="E990" s="28"/>
      <c r="F990" s="27"/>
      <c r="G990" s="29"/>
      <c r="H990" s="30"/>
    </row>
    <row r="991" spans="2:8" x14ac:dyDescent="0.25">
      <c r="B991" s="16">
        <v>42769</v>
      </c>
      <c r="C991" s="16">
        <v>42452</v>
      </c>
      <c r="D991" s="68" t="s">
        <v>1439</v>
      </c>
      <c r="E991" s="17">
        <v>523333</v>
      </c>
      <c r="F991" s="18" t="s">
        <v>39</v>
      </c>
      <c r="G991" s="111" t="s">
        <v>313</v>
      </c>
      <c r="H991" s="19">
        <v>10040</v>
      </c>
    </row>
    <row r="992" spans="2:8" x14ac:dyDescent="0.25">
      <c r="B992" s="16">
        <v>42874</v>
      </c>
      <c r="C992" s="16">
        <v>38968</v>
      </c>
      <c r="D992" s="68" t="s">
        <v>1440</v>
      </c>
      <c r="E992" s="45">
        <v>373334</v>
      </c>
      <c r="F992" s="18" t="s">
        <v>86</v>
      </c>
      <c r="G992" s="111" t="s">
        <v>313</v>
      </c>
      <c r="H992" s="19">
        <v>1450</v>
      </c>
    </row>
    <row r="993" spans="2:8" x14ac:dyDescent="0.25">
      <c r="B993" s="16">
        <v>43100</v>
      </c>
      <c r="C993" s="16">
        <v>36525</v>
      </c>
      <c r="D993" s="68" t="s">
        <v>1002</v>
      </c>
      <c r="E993" s="45">
        <v>373336</v>
      </c>
      <c r="F993" s="18" t="s">
        <v>314</v>
      </c>
      <c r="G993" s="111" t="s">
        <v>313</v>
      </c>
      <c r="H993" s="19">
        <v>1</v>
      </c>
    </row>
    <row r="994" spans="2:8" x14ac:dyDescent="0.25">
      <c r="B994" s="16">
        <v>42874</v>
      </c>
      <c r="C994" s="16">
        <v>41712</v>
      </c>
      <c r="D994" s="68" t="s">
        <v>1348</v>
      </c>
      <c r="E994" s="45">
        <v>373338</v>
      </c>
      <c r="F994" s="18" t="s">
        <v>315</v>
      </c>
      <c r="G994" s="111" t="s">
        <v>313</v>
      </c>
      <c r="H994" s="19">
        <v>3975</v>
      </c>
    </row>
    <row r="995" spans="2:8" x14ac:dyDescent="0.25">
      <c r="B995" s="16">
        <v>42874</v>
      </c>
      <c r="C995" s="16">
        <v>41690</v>
      </c>
      <c r="D995" s="68" t="s">
        <v>1441</v>
      </c>
      <c r="E995" s="45">
        <v>373340</v>
      </c>
      <c r="F995" s="18" t="s">
        <v>38</v>
      </c>
      <c r="G995" s="111" t="s">
        <v>313</v>
      </c>
      <c r="H995" s="19">
        <v>31482.080000000002</v>
      </c>
    </row>
    <row r="996" spans="2:8" x14ac:dyDescent="0.25">
      <c r="B996" s="16">
        <v>42870</v>
      </c>
      <c r="C996" s="16">
        <v>38761</v>
      </c>
      <c r="D996" s="68" t="s">
        <v>1442</v>
      </c>
      <c r="E996" s="45">
        <v>373267</v>
      </c>
      <c r="F996" s="18" t="s">
        <v>158</v>
      </c>
      <c r="G996" s="111" t="s">
        <v>313</v>
      </c>
      <c r="H996" s="19">
        <v>2870.69</v>
      </c>
    </row>
    <row r="997" spans="2:8" x14ac:dyDescent="0.25">
      <c r="B997" s="16">
        <v>42870</v>
      </c>
      <c r="C997" s="16">
        <v>38889</v>
      </c>
      <c r="D997" s="68" t="s">
        <v>1443</v>
      </c>
      <c r="E997" s="45">
        <v>373269</v>
      </c>
      <c r="F997" s="18" t="s">
        <v>55</v>
      </c>
      <c r="G997" s="111" t="s">
        <v>313</v>
      </c>
      <c r="H997" s="19">
        <v>1549.99</v>
      </c>
    </row>
    <row r="998" spans="2:8" x14ac:dyDescent="0.25">
      <c r="B998" s="16">
        <v>42870</v>
      </c>
      <c r="C998" s="16">
        <v>38889</v>
      </c>
      <c r="D998" s="68" t="s">
        <v>1444</v>
      </c>
      <c r="E998" s="45">
        <v>373270</v>
      </c>
      <c r="F998" s="18" t="s">
        <v>38</v>
      </c>
      <c r="G998" s="111" t="s">
        <v>313</v>
      </c>
      <c r="H998" s="19">
        <v>39377.25</v>
      </c>
    </row>
    <row r="999" spans="2:8" x14ac:dyDescent="0.25">
      <c r="B999" s="16">
        <v>42536</v>
      </c>
      <c r="C999" s="16">
        <v>38889</v>
      </c>
      <c r="D999" s="68" t="s">
        <v>1017</v>
      </c>
      <c r="E999" s="45">
        <v>373335</v>
      </c>
      <c r="F999" s="18" t="s">
        <v>316</v>
      </c>
      <c r="G999" s="111" t="s">
        <v>313</v>
      </c>
      <c r="H999" s="19">
        <v>28216.2</v>
      </c>
    </row>
    <row r="1000" spans="2:8" x14ac:dyDescent="0.25">
      <c r="B1000" s="34">
        <v>43100</v>
      </c>
      <c r="C1000" s="16">
        <v>36525</v>
      </c>
      <c r="D1000" s="68" t="s">
        <v>1364</v>
      </c>
      <c r="E1000" s="45">
        <v>373337</v>
      </c>
      <c r="F1000" s="18" t="s">
        <v>317</v>
      </c>
      <c r="G1000" s="111" t="s">
        <v>313</v>
      </c>
      <c r="H1000" s="37">
        <v>1</v>
      </c>
    </row>
    <row r="1001" spans="2:8" x14ac:dyDescent="0.25">
      <c r="B1001" s="34">
        <v>43100</v>
      </c>
      <c r="C1001" s="16">
        <v>36525</v>
      </c>
      <c r="D1001" s="68" t="s">
        <v>1445</v>
      </c>
      <c r="E1001" s="45">
        <v>373339</v>
      </c>
      <c r="F1001" s="18" t="s">
        <v>318</v>
      </c>
      <c r="G1001" s="111" t="s">
        <v>313</v>
      </c>
      <c r="H1001" s="37">
        <v>1</v>
      </c>
    </row>
    <row r="1002" spans="2:8" x14ac:dyDescent="0.25">
      <c r="B1002" s="34">
        <v>43100</v>
      </c>
      <c r="C1002" s="16">
        <v>36525</v>
      </c>
      <c r="D1002" s="68" t="s">
        <v>1446</v>
      </c>
      <c r="E1002" s="45">
        <v>373340</v>
      </c>
      <c r="F1002" s="18" t="s">
        <v>35</v>
      </c>
      <c r="G1002" s="111" t="s">
        <v>313</v>
      </c>
      <c r="H1002" s="37">
        <v>1</v>
      </c>
    </row>
    <row r="1003" spans="2:8" x14ac:dyDescent="0.25">
      <c r="B1003" s="16">
        <v>42536</v>
      </c>
      <c r="C1003" s="16">
        <v>41702</v>
      </c>
      <c r="D1003" s="68" t="s">
        <v>1462</v>
      </c>
      <c r="E1003" s="45">
        <v>373342</v>
      </c>
      <c r="F1003" s="18" t="s">
        <v>171</v>
      </c>
      <c r="G1003" s="111" t="s">
        <v>313</v>
      </c>
      <c r="H1003" s="19">
        <v>7949.66</v>
      </c>
    </row>
    <row r="1004" spans="2:8" x14ac:dyDescent="0.25">
      <c r="B1004" s="16">
        <v>42877</v>
      </c>
      <c r="C1004" s="16">
        <v>41690</v>
      </c>
      <c r="D1004" s="68" t="s">
        <v>1463</v>
      </c>
      <c r="E1004" s="45">
        <v>373346</v>
      </c>
      <c r="F1004" s="18" t="s">
        <v>55</v>
      </c>
      <c r="G1004" s="111" t="s">
        <v>313</v>
      </c>
      <c r="H1004" s="19">
        <v>1435</v>
      </c>
    </row>
    <row r="1005" spans="2:8" x14ac:dyDescent="0.25">
      <c r="B1005" s="16">
        <v>42534</v>
      </c>
      <c r="C1005" s="16">
        <v>41690</v>
      </c>
      <c r="D1005" s="68" t="s">
        <v>1464</v>
      </c>
      <c r="E1005" s="45">
        <v>373350</v>
      </c>
      <c r="F1005" s="18" t="s">
        <v>37</v>
      </c>
      <c r="G1005" s="111" t="s">
        <v>313</v>
      </c>
      <c r="H1005" s="19">
        <v>4300</v>
      </c>
    </row>
    <row r="1006" spans="2:8" x14ac:dyDescent="0.25">
      <c r="B1006" s="16">
        <v>42534</v>
      </c>
      <c r="C1006" s="16">
        <v>42130</v>
      </c>
      <c r="D1006" s="68" t="s">
        <v>1465</v>
      </c>
      <c r="E1006" s="45">
        <v>373351</v>
      </c>
      <c r="F1006" s="18" t="s">
        <v>38</v>
      </c>
      <c r="G1006" s="111" t="s">
        <v>313</v>
      </c>
      <c r="H1006" s="19">
        <v>23607</v>
      </c>
    </row>
    <row r="1007" spans="2:8" x14ac:dyDescent="0.25">
      <c r="B1007" s="16">
        <v>42534</v>
      </c>
      <c r="C1007" s="16">
        <v>41744</v>
      </c>
      <c r="D1007" s="68" t="s">
        <v>1466</v>
      </c>
      <c r="E1007" s="45">
        <v>373352</v>
      </c>
      <c r="F1007" s="18" t="s">
        <v>189</v>
      </c>
      <c r="G1007" s="111" t="s">
        <v>313</v>
      </c>
      <c r="H1007" s="19">
        <v>5852.8</v>
      </c>
    </row>
    <row r="1008" spans="2:8" x14ac:dyDescent="0.25">
      <c r="B1008" s="16">
        <v>42534</v>
      </c>
      <c r="C1008" s="16">
        <v>42130</v>
      </c>
      <c r="D1008" s="68" t="s">
        <v>1467</v>
      </c>
      <c r="E1008" s="45">
        <v>373353</v>
      </c>
      <c r="F1008" s="18" t="s">
        <v>32</v>
      </c>
      <c r="G1008" s="111" t="s">
        <v>313</v>
      </c>
      <c r="H1008" s="19">
        <v>7044.6</v>
      </c>
    </row>
    <row r="1009" spans="2:8" x14ac:dyDescent="0.25">
      <c r="B1009" s="16">
        <v>42877</v>
      </c>
      <c r="C1009" s="16">
        <v>42130</v>
      </c>
      <c r="D1009" s="68" t="s">
        <v>1468</v>
      </c>
      <c r="E1009" s="45">
        <v>373354</v>
      </c>
      <c r="F1009" s="18" t="s">
        <v>35</v>
      </c>
      <c r="G1009" s="111" t="s">
        <v>313</v>
      </c>
      <c r="H1009" s="19">
        <v>5691.14</v>
      </c>
    </row>
    <row r="1010" spans="2:8" x14ac:dyDescent="0.25">
      <c r="B1010" s="34">
        <v>43100</v>
      </c>
      <c r="C1010" s="16">
        <v>36525</v>
      </c>
      <c r="D1010" s="68" t="s">
        <v>1469</v>
      </c>
      <c r="E1010" s="45">
        <v>373356</v>
      </c>
      <c r="F1010" s="18" t="s">
        <v>86</v>
      </c>
      <c r="G1010" s="111" t="s">
        <v>313</v>
      </c>
      <c r="H1010" s="37">
        <v>1</v>
      </c>
    </row>
    <row r="1011" spans="2:8" x14ac:dyDescent="0.25">
      <c r="B1011" s="34">
        <v>43100</v>
      </c>
      <c r="C1011" s="16">
        <v>36525</v>
      </c>
      <c r="D1011" s="68" t="s">
        <v>1470</v>
      </c>
      <c r="E1011" s="45">
        <v>373357</v>
      </c>
      <c r="F1011" s="18" t="s">
        <v>319</v>
      </c>
      <c r="G1011" s="111" t="s">
        <v>313</v>
      </c>
      <c r="H1011" s="37">
        <v>1</v>
      </c>
    </row>
    <row r="1012" spans="2:8" x14ac:dyDescent="0.25">
      <c r="B1012" s="16">
        <v>42538</v>
      </c>
      <c r="C1012" s="16">
        <v>41690</v>
      </c>
      <c r="D1012" s="68" t="s">
        <v>1447</v>
      </c>
      <c r="E1012" s="45">
        <v>373365</v>
      </c>
      <c r="F1012" s="18" t="s">
        <v>33</v>
      </c>
      <c r="G1012" s="111" t="s">
        <v>313</v>
      </c>
      <c r="H1012" s="19">
        <v>14933.8</v>
      </c>
    </row>
    <row r="1013" spans="2:8" x14ac:dyDescent="0.25">
      <c r="B1013" s="16">
        <v>42877</v>
      </c>
      <c r="C1013" s="16">
        <v>40275</v>
      </c>
      <c r="D1013" s="68" t="s">
        <v>1471</v>
      </c>
      <c r="E1013" s="45">
        <v>373366</v>
      </c>
      <c r="F1013" s="18" t="s">
        <v>38</v>
      </c>
      <c r="G1013" s="111" t="s">
        <v>313</v>
      </c>
      <c r="H1013" s="19">
        <v>37300</v>
      </c>
    </row>
    <row r="1014" spans="2:8" x14ac:dyDescent="0.25">
      <c r="B1014" s="34">
        <v>43100</v>
      </c>
      <c r="C1014" s="16">
        <v>36525</v>
      </c>
      <c r="D1014" s="68" t="s">
        <v>1472</v>
      </c>
      <c r="E1014" s="45">
        <v>373369</v>
      </c>
      <c r="F1014" s="18" t="s">
        <v>320</v>
      </c>
      <c r="G1014" s="111" t="s">
        <v>313</v>
      </c>
      <c r="H1014" s="37">
        <v>1</v>
      </c>
    </row>
    <row r="1015" spans="2:8" x14ac:dyDescent="0.25">
      <c r="B1015" s="34">
        <v>43100</v>
      </c>
      <c r="C1015" s="16">
        <v>36525</v>
      </c>
      <c r="D1015" s="68" t="s">
        <v>1473</v>
      </c>
      <c r="E1015" s="45">
        <v>373370</v>
      </c>
      <c r="F1015" s="18" t="s">
        <v>321</v>
      </c>
      <c r="G1015" s="111" t="s">
        <v>313</v>
      </c>
      <c r="H1015" s="37">
        <v>1</v>
      </c>
    </row>
    <row r="1016" spans="2:8" x14ac:dyDescent="0.25">
      <c r="B1016" s="16">
        <v>42537</v>
      </c>
      <c r="C1016" s="16">
        <v>42277</v>
      </c>
      <c r="D1016" s="68" t="s">
        <v>1448</v>
      </c>
      <c r="E1016" s="45">
        <v>373371</v>
      </c>
      <c r="F1016" s="18" t="s">
        <v>86</v>
      </c>
      <c r="G1016" s="111" t="s">
        <v>313</v>
      </c>
      <c r="H1016" s="19">
        <v>5154.24</v>
      </c>
    </row>
    <row r="1017" spans="2:8" x14ac:dyDescent="0.25">
      <c r="B1017" s="16">
        <v>42877</v>
      </c>
      <c r="C1017" s="16">
        <v>38761</v>
      </c>
      <c r="D1017" s="68" t="s">
        <v>1474</v>
      </c>
      <c r="E1017" s="45">
        <v>373372</v>
      </c>
      <c r="F1017" s="18" t="s">
        <v>322</v>
      </c>
      <c r="G1017" s="111" t="s">
        <v>313</v>
      </c>
      <c r="H1017" s="19">
        <v>2376</v>
      </c>
    </row>
    <row r="1018" spans="2:8" x14ac:dyDescent="0.25">
      <c r="B1018" s="16">
        <v>42538</v>
      </c>
      <c r="C1018" s="16">
        <v>38978</v>
      </c>
      <c r="D1018" s="68" t="s">
        <v>2019</v>
      </c>
      <c r="E1018" s="45">
        <v>373373</v>
      </c>
      <c r="F1018" s="18" t="s">
        <v>323</v>
      </c>
      <c r="G1018" s="111" t="s">
        <v>313</v>
      </c>
      <c r="H1018" s="19">
        <v>4408</v>
      </c>
    </row>
    <row r="1019" spans="2:8" x14ac:dyDescent="0.25">
      <c r="B1019" s="16">
        <v>42877</v>
      </c>
      <c r="C1019" s="16">
        <v>41721</v>
      </c>
      <c r="D1019" s="68" t="s">
        <v>2020</v>
      </c>
      <c r="E1019" s="45">
        <v>373374</v>
      </c>
      <c r="F1019" s="18" t="s">
        <v>20</v>
      </c>
      <c r="G1019" s="111" t="s">
        <v>313</v>
      </c>
      <c r="H1019" s="19">
        <v>2500</v>
      </c>
    </row>
    <row r="1020" spans="2:8" x14ac:dyDescent="0.25">
      <c r="B1020" s="16">
        <v>42559</v>
      </c>
      <c r="C1020" s="16">
        <v>41744</v>
      </c>
      <c r="D1020" s="68" t="s">
        <v>2021</v>
      </c>
      <c r="E1020" s="45">
        <v>373375</v>
      </c>
      <c r="F1020" s="18" t="s">
        <v>55</v>
      </c>
      <c r="G1020" s="111" t="s">
        <v>313</v>
      </c>
      <c r="H1020" s="19">
        <v>5852.8</v>
      </c>
    </row>
    <row r="1021" spans="2:8" x14ac:dyDescent="0.25">
      <c r="B1021" s="16">
        <v>42538</v>
      </c>
      <c r="C1021" s="16">
        <v>41690</v>
      </c>
      <c r="D1021" s="68" t="s">
        <v>1282</v>
      </c>
      <c r="E1021" s="45">
        <v>373376</v>
      </c>
      <c r="F1021" s="18" t="s">
        <v>38</v>
      </c>
      <c r="G1021" s="111" t="s">
        <v>313</v>
      </c>
      <c r="H1021" s="19">
        <v>31482.080000000002</v>
      </c>
    </row>
    <row r="1022" spans="2:8" x14ac:dyDescent="0.25">
      <c r="B1022" s="16">
        <v>42559</v>
      </c>
      <c r="C1022" s="16">
        <v>40835</v>
      </c>
      <c r="D1022" s="68" t="s">
        <v>2022</v>
      </c>
      <c r="E1022" s="45">
        <v>373377</v>
      </c>
      <c r="F1022" s="18" t="s">
        <v>37</v>
      </c>
      <c r="G1022" s="111" t="s">
        <v>313</v>
      </c>
      <c r="H1022" s="19">
        <v>6603.49</v>
      </c>
    </row>
    <row r="1023" spans="2:8" x14ac:dyDescent="0.25">
      <c r="B1023" s="34">
        <v>43100</v>
      </c>
      <c r="C1023" s="16">
        <v>36525</v>
      </c>
      <c r="D1023" s="68" t="s">
        <v>1475</v>
      </c>
      <c r="E1023" s="45">
        <v>373378</v>
      </c>
      <c r="F1023" s="18" t="s">
        <v>35</v>
      </c>
      <c r="G1023" s="111" t="s">
        <v>313</v>
      </c>
      <c r="H1023" s="37">
        <v>1</v>
      </c>
    </row>
    <row r="1024" spans="2:8" x14ac:dyDescent="0.25">
      <c r="B1024" s="16">
        <v>42531</v>
      </c>
      <c r="C1024" s="16">
        <v>41967</v>
      </c>
      <c r="D1024" s="68" t="s">
        <v>1449</v>
      </c>
      <c r="E1024" s="45">
        <v>373380</v>
      </c>
      <c r="F1024" s="18" t="s">
        <v>324</v>
      </c>
      <c r="G1024" s="111" t="s">
        <v>313</v>
      </c>
      <c r="H1024" s="19">
        <v>1295.6400000000001</v>
      </c>
    </row>
    <row r="1025" spans="2:8" x14ac:dyDescent="0.25">
      <c r="B1025" s="16">
        <v>42531</v>
      </c>
      <c r="C1025" s="16">
        <v>41967</v>
      </c>
      <c r="D1025" s="68" t="s">
        <v>1450</v>
      </c>
      <c r="E1025" s="45">
        <v>373381</v>
      </c>
      <c r="F1025" s="18" t="s">
        <v>325</v>
      </c>
      <c r="G1025" s="111" t="s">
        <v>313</v>
      </c>
      <c r="H1025" s="19">
        <v>1295.6400000000001</v>
      </c>
    </row>
    <row r="1026" spans="2:8" x14ac:dyDescent="0.25">
      <c r="B1026" s="16">
        <v>42557</v>
      </c>
      <c r="C1026" s="16">
        <v>41669</v>
      </c>
      <c r="D1026" s="68" t="s">
        <v>1451</v>
      </c>
      <c r="E1026" s="45">
        <v>373382</v>
      </c>
      <c r="F1026" s="18" t="s">
        <v>326</v>
      </c>
      <c r="G1026" s="111" t="s">
        <v>313</v>
      </c>
      <c r="H1026" s="19">
        <v>6206.8</v>
      </c>
    </row>
    <row r="1027" spans="2:8" x14ac:dyDescent="0.25">
      <c r="B1027" s="16">
        <v>42537</v>
      </c>
      <c r="C1027" s="16">
        <v>42325</v>
      </c>
      <c r="D1027" s="68" t="s">
        <v>1452</v>
      </c>
      <c r="E1027" s="45">
        <v>373384</v>
      </c>
      <c r="F1027" s="18" t="s">
        <v>86</v>
      </c>
      <c r="G1027" s="111" t="s">
        <v>313</v>
      </c>
      <c r="H1027" s="19">
        <v>5498.8</v>
      </c>
    </row>
    <row r="1028" spans="2:8" x14ac:dyDescent="0.25">
      <c r="B1028" s="34">
        <v>43100</v>
      </c>
      <c r="C1028" s="16">
        <v>36525</v>
      </c>
      <c r="D1028" s="68" t="s">
        <v>1100</v>
      </c>
      <c r="E1028" s="45">
        <v>373385</v>
      </c>
      <c r="F1028" s="18" t="s">
        <v>319</v>
      </c>
      <c r="G1028" s="111" t="s">
        <v>313</v>
      </c>
      <c r="H1028" s="37">
        <v>1</v>
      </c>
    </row>
    <row r="1029" spans="2:8" x14ac:dyDescent="0.25">
      <c r="B1029" s="34">
        <v>43100</v>
      </c>
      <c r="C1029" s="16">
        <v>36525</v>
      </c>
      <c r="D1029" s="68" t="s">
        <v>1453</v>
      </c>
      <c r="E1029" s="45">
        <v>373386</v>
      </c>
      <c r="F1029" s="18" t="s">
        <v>319</v>
      </c>
      <c r="G1029" s="111" t="s">
        <v>313</v>
      </c>
      <c r="H1029" s="37">
        <v>1</v>
      </c>
    </row>
    <row r="1030" spans="2:8" x14ac:dyDescent="0.25">
      <c r="B1030" s="34">
        <v>43100</v>
      </c>
      <c r="C1030" s="16">
        <v>36525</v>
      </c>
      <c r="D1030" s="68" t="s">
        <v>1454</v>
      </c>
      <c r="E1030" s="45">
        <v>373387</v>
      </c>
      <c r="F1030" s="18" t="s">
        <v>20</v>
      </c>
      <c r="G1030" s="111" t="s">
        <v>313</v>
      </c>
      <c r="H1030" s="37">
        <v>1</v>
      </c>
    </row>
    <row r="1031" spans="2:8" x14ac:dyDescent="0.25">
      <c r="B1031" s="16">
        <v>42557</v>
      </c>
      <c r="C1031" s="16">
        <v>41684</v>
      </c>
      <c r="D1031" s="68" t="s">
        <v>1455</v>
      </c>
      <c r="E1031" s="45">
        <v>373388</v>
      </c>
      <c r="F1031" s="18" t="s">
        <v>158</v>
      </c>
      <c r="G1031" s="111" t="s">
        <v>313</v>
      </c>
      <c r="H1031" s="19">
        <v>3975</v>
      </c>
    </row>
    <row r="1032" spans="2:8" x14ac:dyDescent="0.25">
      <c r="B1032" s="16">
        <v>42558</v>
      </c>
      <c r="C1032" s="16">
        <v>41690</v>
      </c>
      <c r="D1032" s="68" t="s">
        <v>1456</v>
      </c>
      <c r="E1032" s="45">
        <v>373389</v>
      </c>
      <c r="F1032" s="18" t="s">
        <v>37</v>
      </c>
      <c r="G1032" s="111" t="s">
        <v>313</v>
      </c>
      <c r="H1032" s="19">
        <v>14933.8</v>
      </c>
    </row>
    <row r="1033" spans="2:8" x14ac:dyDescent="0.25">
      <c r="B1033" s="16">
        <v>42558</v>
      </c>
      <c r="C1033" s="16">
        <v>41869</v>
      </c>
      <c r="D1033" s="68" t="s">
        <v>1457</v>
      </c>
      <c r="E1033" s="45">
        <v>373390</v>
      </c>
      <c r="F1033" s="18" t="s">
        <v>128</v>
      </c>
      <c r="G1033" s="111" t="s">
        <v>313</v>
      </c>
      <c r="H1033" s="19">
        <v>13400</v>
      </c>
    </row>
    <row r="1034" spans="2:8" x14ac:dyDescent="0.25">
      <c r="B1034" s="16">
        <v>42558</v>
      </c>
      <c r="C1034" s="16">
        <v>41744</v>
      </c>
      <c r="D1034" s="68" t="s">
        <v>1458</v>
      </c>
      <c r="E1034" s="45">
        <v>373393</v>
      </c>
      <c r="F1034" s="18" t="s">
        <v>55</v>
      </c>
      <c r="G1034" s="111" t="s">
        <v>313</v>
      </c>
      <c r="H1034" s="19">
        <v>5852.8</v>
      </c>
    </row>
    <row r="1035" spans="2:8" x14ac:dyDescent="0.25">
      <c r="B1035" s="34">
        <v>43100</v>
      </c>
      <c r="C1035" s="16">
        <v>36525</v>
      </c>
      <c r="D1035" s="68" t="s">
        <v>1459</v>
      </c>
      <c r="E1035" s="45">
        <v>373399</v>
      </c>
      <c r="F1035" s="18" t="s">
        <v>327</v>
      </c>
      <c r="G1035" s="111" t="s">
        <v>313</v>
      </c>
      <c r="H1035" s="37">
        <v>1</v>
      </c>
    </row>
    <row r="1036" spans="2:8" x14ac:dyDescent="0.25">
      <c r="B1036" s="34">
        <v>43100</v>
      </c>
      <c r="C1036" s="16">
        <v>36525</v>
      </c>
      <c r="D1036" s="68" t="s">
        <v>1460</v>
      </c>
      <c r="E1036" s="45">
        <v>373400</v>
      </c>
      <c r="F1036" s="18" t="s">
        <v>35</v>
      </c>
      <c r="G1036" s="111" t="s">
        <v>313</v>
      </c>
      <c r="H1036" s="37">
        <v>1</v>
      </c>
    </row>
    <row r="1037" spans="2:8" x14ac:dyDescent="0.25">
      <c r="B1037" s="34">
        <v>43100</v>
      </c>
      <c r="C1037" s="16">
        <v>36525</v>
      </c>
      <c r="D1037" s="68" t="s">
        <v>1461</v>
      </c>
      <c r="E1037" s="45">
        <v>373401</v>
      </c>
      <c r="F1037" s="18" t="s">
        <v>33</v>
      </c>
      <c r="G1037" s="111" t="s">
        <v>313</v>
      </c>
      <c r="H1037" s="37">
        <v>1</v>
      </c>
    </row>
    <row r="1038" spans="2:8" x14ac:dyDescent="0.25">
      <c r="B1038" s="16">
        <v>42877</v>
      </c>
      <c r="C1038" s="16">
        <v>42325</v>
      </c>
      <c r="D1038" s="68" t="s">
        <v>1476</v>
      </c>
      <c r="E1038" s="45">
        <v>523332</v>
      </c>
      <c r="F1038" s="18" t="s">
        <v>86</v>
      </c>
      <c r="G1038" s="111" t="s">
        <v>313</v>
      </c>
      <c r="H1038" s="19">
        <v>4714.1000000000004</v>
      </c>
    </row>
    <row r="1039" spans="2:8" x14ac:dyDescent="0.25">
      <c r="B1039" s="34">
        <v>43100</v>
      </c>
      <c r="C1039" s="16">
        <v>36525</v>
      </c>
      <c r="D1039" s="311" t="s">
        <v>867</v>
      </c>
      <c r="E1039" s="44">
        <v>23087</v>
      </c>
      <c r="F1039" s="36" t="s">
        <v>328</v>
      </c>
      <c r="G1039" s="111" t="s">
        <v>313</v>
      </c>
      <c r="H1039" s="37">
        <v>1</v>
      </c>
    </row>
    <row r="1040" spans="2:8" x14ac:dyDescent="0.25">
      <c r="B1040" s="16">
        <v>42877</v>
      </c>
      <c r="C1040" s="16">
        <v>42167</v>
      </c>
      <c r="D1040" s="68" t="s">
        <v>1477</v>
      </c>
      <c r="E1040" s="45">
        <v>373403</v>
      </c>
      <c r="F1040" s="18" t="s">
        <v>86</v>
      </c>
      <c r="G1040" s="111" t="s">
        <v>313</v>
      </c>
      <c r="H1040" s="19">
        <v>4714.1000000000004</v>
      </c>
    </row>
    <row r="1041" spans="2:8" x14ac:dyDescent="0.25">
      <c r="B1041" s="34">
        <v>43100</v>
      </c>
      <c r="C1041" s="16">
        <v>36525</v>
      </c>
      <c r="D1041" s="68" t="s">
        <v>1478</v>
      </c>
      <c r="E1041" s="45">
        <v>373404</v>
      </c>
      <c r="F1041" s="36" t="s">
        <v>60</v>
      </c>
      <c r="G1041" s="111" t="s">
        <v>313</v>
      </c>
      <c r="H1041" s="37">
        <v>1</v>
      </c>
    </row>
    <row r="1042" spans="2:8" x14ac:dyDescent="0.25">
      <c r="B1042" s="34">
        <v>43100</v>
      </c>
      <c r="C1042" s="16">
        <v>36525</v>
      </c>
      <c r="D1042" s="68" t="s">
        <v>1479</v>
      </c>
      <c r="E1042" s="45">
        <v>373407</v>
      </c>
      <c r="F1042" s="36" t="s">
        <v>329</v>
      </c>
      <c r="G1042" s="111" t="s">
        <v>313</v>
      </c>
      <c r="H1042" s="37">
        <v>1</v>
      </c>
    </row>
    <row r="1043" spans="2:8" x14ac:dyDescent="0.25">
      <c r="B1043" s="34">
        <v>43100</v>
      </c>
      <c r="C1043" s="16">
        <v>36525</v>
      </c>
      <c r="D1043" s="68" t="s">
        <v>2040</v>
      </c>
      <c r="E1043" s="45">
        <v>373408</v>
      </c>
      <c r="F1043" s="36" t="s">
        <v>330</v>
      </c>
      <c r="G1043" s="111" t="s">
        <v>313</v>
      </c>
      <c r="H1043" s="37">
        <v>1</v>
      </c>
    </row>
    <row r="1044" spans="2:8" x14ac:dyDescent="0.25">
      <c r="B1044" s="34">
        <v>43100</v>
      </c>
      <c r="C1044" s="16">
        <v>36525</v>
      </c>
      <c r="D1044" s="68" t="s">
        <v>2023</v>
      </c>
      <c r="E1044" s="45">
        <v>377386</v>
      </c>
      <c r="F1044" s="36" t="s">
        <v>326</v>
      </c>
      <c r="G1044" s="111" t="s">
        <v>313</v>
      </c>
      <c r="H1044" s="37">
        <v>1</v>
      </c>
    </row>
    <row r="1045" spans="2:8" x14ac:dyDescent="0.25">
      <c r="B1045" s="16">
        <v>42997</v>
      </c>
      <c r="C1045" s="16">
        <v>40392</v>
      </c>
      <c r="D1045" s="68" t="s">
        <v>1480</v>
      </c>
      <c r="E1045" s="45">
        <v>386097</v>
      </c>
      <c r="F1045" s="18" t="s">
        <v>22</v>
      </c>
      <c r="G1045" s="111" t="s">
        <v>313</v>
      </c>
      <c r="H1045" s="19">
        <v>2599</v>
      </c>
    </row>
    <row r="1046" spans="2:8" ht="15.75" thickBot="1" x14ac:dyDescent="0.3">
      <c r="B1046" s="20"/>
      <c r="C1046" s="21"/>
      <c r="D1046" s="21"/>
      <c r="E1046" s="51"/>
      <c r="F1046" s="23" t="s">
        <v>70</v>
      </c>
      <c r="G1046" s="24"/>
      <c r="H1046" s="25">
        <f>SUM(H991:H1045)</f>
        <v>349957.49999999988</v>
      </c>
    </row>
    <row r="1047" spans="2:8" ht="15.75" thickTop="1" x14ac:dyDescent="0.25">
      <c r="B1047" s="42"/>
      <c r="C1047" s="43"/>
      <c r="D1047" s="43"/>
      <c r="E1047" s="67"/>
      <c r="F1047" s="83"/>
      <c r="G1047" s="29"/>
      <c r="H1047" s="46"/>
    </row>
    <row r="1048" spans="2:8" x14ac:dyDescent="0.25">
      <c r="B1048" s="34">
        <v>43100</v>
      </c>
      <c r="C1048" s="16">
        <v>36525</v>
      </c>
      <c r="D1048" s="132" t="s">
        <v>1481</v>
      </c>
      <c r="E1048" s="45">
        <v>372823</v>
      </c>
      <c r="F1048" s="31" t="s">
        <v>175</v>
      </c>
      <c r="G1048" s="111" t="s">
        <v>331</v>
      </c>
      <c r="H1048" s="37">
        <v>1</v>
      </c>
    </row>
    <row r="1049" spans="2:8" x14ac:dyDescent="0.25">
      <c r="B1049" s="16">
        <v>42950</v>
      </c>
      <c r="C1049" s="16">
        <v>41850</v>
      </c>
      <c r="D1049" s="132" t="s">
        <v>1482</v>
      </c>
      <c r="E1049" s="45">
        <v>372824</v>
      </c>
      <c r="F1049" s="18" t="s">
        <v>175</v>
      </c>
      <c r="G1049" s="111" t="s">
        <v>331</v>
      </c>
      <c r="H1049" s="19">
        <v>7198</v>
      </c>
    </row>
    <row r="1050" spans="2:8" x14ac:dyDescent="0.25">
      <c r="B1050" s="16">
        <v>42950</v>
      </c>
      <c r="C1050" s="16">
        <v>42187</v>
      </c>
      <c r="D1050" s="132" t="s">
        <v>1483</v>
      </c>
      <c r="E1050" s="45">
        <v>372825</v>
      </c>
      <c r="F1050" s="18" t="s">
        <v>86</v>
      </c>
      <c r="G1050" s="111" t="s">
        <v>331</v>
      </c>
      <c r="H1050" s="19">
        <v>5526.26</v>
      </c>
    </row>
    <row r="1051" spans="2:8" x14ac:dyDescent="0.25">
      <c r="B1051" s="16">
        <v>42950</v>
      </c>
      <c r="C1051" s="16">
        <v>41850</v>
      </c>
      <c r="D1051" s="132" t="s">
        <v>936</v>
      </c>
      <c r="E1051" s="45">
        <v>372826</v>
      </c>
      <c r="F1051" s="18" t="s">
        <v>86</v>
      </c>
      <c r="G1051" s="111" t="s">
        <v>331</v>
      </c>
      <c r="H1051" s="19">
        <v>5038.6000000000004</v>
      </c>
    </row>
    <row r="1052" spans="2:8" x14ac:dyDescent="0.25">
      <c r="B1052" s="16">
        <v>42950</v>
      </c>
      <c r="C1052" s="16">
        <v>41850</v>
      </c>
      <c r="D1052" s="132" t="s">
        <v>1484</v>
      </c>
      <c r="E1052" s="45">
        <v>372827</v>
      </c>
      <c r="F1052" s="18" t="s">
        <v>95</v>
      </c>
      <c r="G1052" s="111" t="s">
        <v>331</v>
      </c>
      <c r="H1052" s="19">
        <v>1383.75</v>
      </c>
    </row>
    <row r="1053" spans="2:8" x14ac:dyDescent="0.25">
      <c r="B1053" s="34">
        <v>43100</v>
      </c>
      <c r="C1053" s="16">
        <v>36525</v>
      </c>
      <c r="D1053" s="132" t="s">
        <v>1485</v>
      </c>
      <c r="E1053" s="45">
        <v>372828</v>
      </c>
      <c r="F1053" s="31" t="s">
        <v>18</v>
      </c>
      <c r="G1053" s="111" t="s">
        <v>331</v>
      </c>
      <c r="H1053" s="37">
        <v>1</v>
      </c>
    </row>
    <row r="1054" spans="2:8" x14ac:dyDescent="0.25">
      <c r="B1054" s="16">
        <v>42950</v>
      </c>
      <c r="C1054" s="16">
        <v>41712</v>
      </c>
      <c r="D1054" s="132" t="s">
        <v>1486</v>
      </c>
      <c r="E1054" s="45">
        <v>372829</v>
      </c>
      <c r="F1054" s="18" t="s">
        <v>26</v>
      </c>
      <c r="G1054" s="111" t="s">
        <v>331</v>
      </c>
      <c r="H1054" s="19">
        <v>3894</v>
      </c>
    </row>
    <row r="1055" spans="2:8" x14ac:dyDescent="0.25">
      <c r="B1055" s="16">
        <v>42950</v>
      </c>
      <c r="C1055" s="16">
        <v>39980</v>
      </c>
      <c r="D1055" s="132" t="s">
        <v>1487</v>
      </c>
      <c r="E1055" s="45">
        <v>372830</v>
      </c>
      <c r="F1055" s="18" t="s">
        <v>39</v>
      </c>
      <c r="G1055" s="111" t="s">
        <v>331</v>
      </c>
      <c r="H1055" s="19">
        <v>2552</v>
      </c>
    </row>
    <row r="1056" spans="2:8" x14ac:dyDescent="0.25">
      <c r="B1056" s="34">
        <v>43100</v>
      </c>
      <c r="C1056" s="16">
        <v>36525</v>
      </c>
      <c r="D1056" s="132" t="s">
        <v>1488</v>
      </c>
      <c r="E1056" s="45">
        <v>372831</v>
      </c>
      <c r="F1056" s="31" t="s">
        <v>37</v>
      </c>
      <c r="G1056" s="111" t="s">
        <v>331</v>
      </c>
      <c r="H1056" s="37">
        <v>1</v>
      </c>
    </row>
    <row r="1057" spans="2:8" x14ac:dyDescent="0.25">
      <c r="B1057" s="16">
        <v>42950</v>
      </c>
      <c r="C1057" s="16">
        <v>40072</v>
      </c>
      <c r="D1057" s="132" t="s">
        <v>1489</v>
      </c>
      <c r="E1057" s="45">
        <v>372832</v>
      </c>
      <c r="F1057" s="18" t="s">
        <v>38</v>
      </c>
      <c r="G1057" s="111" t="s">
        <v>331</v>
      </c>
      <c r="H1057" s="19">
        <v>37700</v>
      </c>
    </row>
    <row r="1058" spans="2:8" x14ac:dyDescent="0.25">
      <c r="B1058" s="16">
        <v>42950</v>
      </c>
      <c r="C1058" s="16">
        <v>41744</v>
      </c>
      <c r="D1058" s="132" t="s">
        <v>1490</v>
      </c>
      <c r="E1058" s="45">
        <v>372833</v>
      </c>
      <c r="F1058" s="18" t="s">
        <v>55</v>
      </c>
      <c r="G1058" s="111" t="s">
        <v>331</v>
      </c>
      <c r="H1058" s="19">
        <v>5852.8</v>
      </c>
    </row>
    <row r="1059" spans="2:8" x14ac:dyDescent="0.25">
      <c r="B1059" s="16">
        <v>42950</v>
      </c>
      <c r="C1059" s="16">
        <v>36340</v>
      </c>
      <c r="D1059" s="132" t="s">
        <v>1491</v>
      </c>
      <c r="E1059" s="45">
        <v>372839</v>
      </c>
      <c r="F1059" s="18" t="s">
        <v>332</v>
      </c>
      <c r="G1059" s="111" t="s">
        <v>331</v>
      </c>
      <c r="H1059" s="19">
        <v>2200</v>
      </c>
    </row>
    <row r="1060" spans="2:8" x14ac:dyDescent="0.25">
      <c r="B1060" s="16">
        <v>42950</v>
      </c>
      <c r="C1060" s="16">
        <v>41995</v>
      </c>
      <c r="D1060" s="132" t="s">
        <v>1492</v>
      </c>
      <c r="E1060" s="45">
        <v>372840</v>
      </c>
      <c r="F1060" s="18" t="s">
        <v>29</v>
      </c>
      <c r="G1060" s="111" t="s">
        <v>331</v>
      </c>
      <c r="H1060" s="19">
        <v>13500</v>
      </c>
    </row>
    <row r="1061" spans="2:8" x14ac:dyDescent="0.25">
      <c r="B1061" s="16">
        <v>42950</v>
      </c>
      <c r="C1061" s="16">
        <v>41995</v>
      </c>
      <c r="D1061" s="132" t="s">
        <v>1497</v>
      </c>
      <c r="E1061" s="45">
        <v>372841</v>
      </c>
      <c r="F1061" s="18" t="s">
        <v>40</v>
      </c>
      <c r="G1061" s="111" t="s">
        <v>331</v>
      </c>
      <c r="H1061" s="19">
        <v>15060</v>
      </c>
    </row>
    <row r="1062" spans="2:8" x14ac:dyDescent="0.25">
      <c r="B1062" s="16">
        <v>42950</v>
      </c>
      <c r="C1062" s="16">
        <v>38423</v>
      </c>
      <c r="D1062" s="132" t="s">
        <v>1386</v>
      </c>
      <c r="E1062" s="45">
        <v>372842</v>
      </c>
      <c r="F1062" s="18" t="s">
        <v>333</v>
      </c>
      <c r="G1062" s="111" t="s">
        <v>331</v>
      </c>
      <c r="H1062" s="19">
        <v>14356</v>
      </c>
    </row>
    <row r="1063" spans="2:8" x14ac:dyDescent="0.25">
      <c r="B1063" s="16">
        <v>42950</v>
      </c>
      <c r="C1063" s="16">
        <v>40989</v>
      </c>
      <c r="D1063" s="132" t="s">
        <v>1493</v>
      </c>
      <c r="E1063" s="45">
        <v>372843</v>
      </c>
      <c r="F1063" s="18" t="s">
        <v>63</v>
      </c>
      <c r="G1063" s="111" t="s">
        <v>331</v>
      </c>
      <c r="H1063" s="19">
        <v>3306</v>
      </c>
    </row>
    <row r="1064" spans="2:8" x14ac:dyDescent="0.25">
      <c r="B1064" s="16">
        <v>42950</v>
      </c>
      <c r="C1064" s="16">
        <v>40989</v>
      </c>
      <c r="D1064" s="132" t="s">
        <v>1494</v>
      </c>
      <c r="E1064" s="45">
        <v>372844</v>
      </c>
      <c r="F1064" s="18" t="s">
        <v>63</v>
      </c>
      <c r="G1064" s="111" t="s">
        <v>331</v>
      </c>
      <c r="H1064" s="19">
        <v>3306</v>
      </c>
    </row>
    <row r="1065" spans="2:8" x14ac:dyDescent="0.25">
      <c r="B1065" s="16">
        <v>42950</v>
      </c>
      <c r="C1065" s="16">
        <v>40989</v>
      </c>
      <c r="D1065" s="132" t="s">
        <v>1495</v>
      </c>
      <c r="E1065" s="45">
        <v>372845</v>
      </c>
      <c r="F1065" s="18" t="s">
        <v>75</v>
      </c>
      <c r="G1065" s="111" t="s">
        <v>331</v>
      </c>
      <c r="H1065" s="19">
        <v>3306</v>
      </c>
    </row>
    <row r="1066" spans="2:8" x14ac:dyDescent="0.25">
      <c r="B1066" s="16">
        <v>42950</v>
      </c>
      <c r="C1066" s="16">
        <v>40989</v>
      </c>
      <c r="D1066" s="132" t="s">
        <v>1496</v>
      </c>
      <c r="E1066" s="45">
        <v>372846</v>
      </c>
      <c r="F1066" s="18" t="s">
        <v>75</v>
      </c>
      <c r="G1066" s="111" t="s">
        <v>331</v>
      </c>
      <c r="H1066" s="19">
        <v>3306</v>
      </c>
    </row>
    <row r="1067" spans="2:8" x14ac:dyDescent="0.25">
      <c r="B1067" s="34">
        <v>43100</v>
      </c>
      <c r="C1067" s="16">
        <v>36525</v>
      </c>
      <c r="D1067" s="132" t="s">
        <v>1498</v>
      </c>
      <c r="E1067" s="45">
        <v>372850</v>
      </c>
      <c r="F1067" s="31" t="s">
        <v>18</v>
      </c>
      <c r="G1067" s="111" t="s">
        <v>331</v>
      </c>
      <c r="H1067" s="37">
        <v>1</v>
      </c>
    </row>
    <row r="1068" spans="2:8" x14ac:dyDescent="0.25">
      <c r="B1068" s="34">
        <v>43100</v>
      </c>
      <c r="C1068" s="16">
        <v>36525</v>
      </c>
      <c r="D1068" s="132" t="s">
        <v>1499</v>
      </c>
      <c r="E1068" s="45">
        <v>372851</v>
      </c>
      <c r="F1068" s="31" t="s">
        <v>86</v>
      </c>
      <c r="G1068" s="111" t="s">
        <v>331</v>
      </c>
      <c r="H1068" s="37">
        <v>1</v>
      </c>
    </row>
    <row r="1069" spans="2:8" x14ac:dyDescent="0.25">
      <c r="B1069" s="34">
        <v>43100</v>
      </c>
      <c r="C1069" s="16">
        <v>36525</v>
      </c>
      <c r="D1069" s="132" t="s">
        <v>995</v>
      </c>
      <c r="E1069" s="45">
        <v>372854</v>
      </c>
      <c r="F1069" s="31" t="s">
        <v>334</v>
      </c>
      <c r="G1069" s="111" t="s">
        <v>331</v>
      </c>
      <c r="H1069" s="37">
        <v>1</v>
      </c>
    </row>
    <row r="1070" spans="2:8" x14ac:dyDescent="0.25">
      <c r="B1070" s="34">
        <v>43100</v>
      </c>
      <c r="C1070" s="16">
        <v>36525</v>
      </c>
      <c r="D1070" s="132" t="s">
        <v>1500</v>
      </c>
      <c r="E1070" s="45">
        <v>372858</v>
      </c>
      <c r="F1070" s="31" t="s">
        <v>335</v>
      </c>
      <c r="G1070" s="111" t="s">
        <v>331</v>
      </c>
      <c r="H1070" s="37">
        <v>1</v>
      </c>
    </row>
    <row r="1071" spans="2:8" x14ac:dyDescent="0.25">
      <c r="B1071" s="34">
        <v>43100</v>
      </c>
      <c r="C1071" s="16">
        <v>36525</v>
      </c>
      <c r="D1071" s="132" t="s">
        <v>1501</v>
      </c>
      <c r="E1071" s="45">
        <v>372860</v>
      </c>
      <c r="F1071" s="31" t="s">
        <v>63</v>
      </c>
      <c r="G1071" s="111" t="s">
        <v>331</v>
      </c>
      <c r="H1071" s="37">
        <v>1</v>
      </c>
    </row>
    <row r="1072" spans="2:8" x14ac:dyDescent="0.25">
      <c r="B1072" s="34">
        <v>43100</v>
      </c>
      <c r="C1072" s="16">
        <v>36525</v>
      </c>
      <c r="D1072" s="132" t="s">
        <v>1502</v>
      </c>
      <c r="E1072" s="45">
        <v>372861</v>
      </c>
      <c r="F1072" s="31" t="s">
        <v>332</v>
      </c>
      <c r="G1072" s="111" t="s">
        <v>331</v>
      </c>
      <c r="H1072" s="37">
        <v>1</v>
      </c>
    </row>
    <row r="1073" spans="2:8" ht="15.75" thickBot="1" x14ac:dyDescent="0.3">
      <c r="B1073" s="20"/>
      <c r="C1073" s="21"/>
      <c r="D1073" s="21"/>
      <c r="E1073" s="75"/>
      <c r="F1073" s="23" t="s">
        <v>70</v>
      </c>
      <c r="G1073" s="24"/>
      <c r="H1073" s="25">
        <f>SUM(H1048:H1072)</f>
        <v>127494.41</v>
      </c>
    </row>
    <row r="1074" spans="2:8" ht="15.75" thickTop="1" x14ac:dyDescent="0.25">
      <c r="B1074" s="84"/>
      <c r="C1074" s="85"/>
      <c r="D1074" s="85"/>
      <c r="E1074" s="47"/>
      <c r="F1074" s="86"/>
      <c r="G1074" s="87"/>
      <c r="H1074" s="30"/>
    </row>
    <row r="1075" spans="2:8" x14ac:dyDescent="0.25">
      <c r="B1075" s="58">
        <v>43048</v>
      </c>
      <c r="C1075" s="58">
        <v>38629</v>
      </c>
      <c r="D1075" s="132" t="s">
        <v>1503</v>
      </c>
      <c r="E1075" s="59">
        <v>4717</v>
      </c>
      <c r="F1075" s="18" t="s">
        <v>336</v>
      </c>
      <c r="G1075" s="112" t="s">
        <v>585</v>
      </c>
      <c r="H1075" s="19">
        <v>544050</v>
      </c>
    </row>
    <row r="1076" spans="2:8" x14ac:dyDescent="0.25">
      <c r="B1076" s="16">
        <v>42950</v>
      </c>
      <c r="C1076" s="16">
        <v>40970</v>
      </c>
      <c r="D1076" s="132" t="s">
        <v>1101</v>
      </c>
      <c r="E1076" s="45">
        <v>372862</v>
      </c>
      <c r="F1076" s="18" t="s">
        <v>20</v>
      </c>
      <c r="G1076" s="112" t="s">
        <v>585</v>
      </c>
      <c r="H1076" s="19">
        <v>6478.6</v>
      </c>
    </row>
    <row r="1077" spans="2:8" x14ac:dyDescent="0.25">
      <c r="B1077" s="16">
        <v>42950</v>
      </c>
      <c r="C1077" s="16">
        <v>40970</v>
      </c>
      <c r="D1077" s="133" t="s">
        <v>1504</v>
      </c>
      <c r="E1077" s="45">
        <v>372863</v>
      </c>
      <c r="F1077" s="18" t="s">
        <v>26</v>
      </c>
      <c r="G1077" s="112" t="s">
        <v>585</v>
      </c>
      <c r="H1077" s="19">
        <v>6449.6</v>
      </c>
    </row>
    <row r="1078" spans="2:8" x14ac:dyDescent="0.25">
      <c r="B1078" s="34">
        <v>43100</v>
      </c>
      <c r="C1078" s="16">
        <v>36525</v>
      </c>
      <c r="D1078" s="132" t="s">
        <v>1505</v>
      </c>
      <c r="E1078" s="45">
        <v>372864</v>
      </c>
      <c r="F1078" s="31" t="s">
        <v>37</v>
      </c>
      <c r="G1078" s="112" t="s">
        <v>585</v>
      </c>
      <c r="H1078" s="37">
        <v>1</v>
      </c>
    </row>
    <row r="1079" spans="2:8" x14ac:dyDescent="0.25">
      <c r="B1079" s="16">
        <v>42950</v>
      </c>
      <c r="C1079" s="16">
        <v>40970</v>
      </c>
      <c r="D1079" s="132" t="s">
        <v>1506</v>
      </c>
      <c r="E1079" s="45">
        <v>372865</v>
      </c>
      <c r="F1079" s="18" t="s">
        <v>55</v>
      </c>
      <c r="G1079" s="112" t="s">
        <v>585</v>
      </c>
      <c r="H1079" s="19">
        <v>2099.9899999999998</v>
      </c>
    </row>
    <row r="1080" spans="2:8" x14ac:dyDescent="0.25">
      <c r="B1080" s="16">
        <v>42950</v>
      </c>
      <c r="C1080" s="16">
        <v>41134</v>
      </c>
      <c r="D1080" s="132" t="s">
        <v>1507</v>
      </c>
      <c r="E1080" s="45">
        <v>372867</v>
      </c>
      <c r="F1080" s="18" t="s">
        <v>29</v>
      </c>
      <c r="G1080" s="112" t="s">
        <v>585</v>
      </c>
      <c r="H1080" s="19">
        <v>4615.18</v>
      </c>
    </row>
    <row r="1081" spans="2:8" x14ac:dyDescent="0.25">
      <c r="B1081" s="16">
        <v>42950</v>
      </c>
      <c r="C1081" s="16">
        <v>40970</v>
      </c>
      <c r="D1081" s="132" t="s">
        <v>1508</v>
      </c>
      <c r="E1081" s="45">
        <v>372868</v>
      </c>
      <c r="F1081" s="18" t="s">
        <v>86</v>
      </c>
      <c r="G1081" s="112" t="s">
        <v>585</v>
      </c>
      <c r="H1081" s="19">
        <v>5220</v>
      </c>
    </row>
    <row r="1082" spans="2:8" x14ac:dyDescent="0.25">
      <c r="B1082" s="16">
        <v>42950</v>
      </c>
      <c r="C1082" s="16">
        <v>42117</v>
      </c>
      <c r="D1082" s="132" t="s">
        <v>1509</v>
      </c>
      <c r="E1082" s="45">
        <v>372869</v>
      </c>
      <c r="F1082" s="18" t="s">
        <v>14</v>
      </c>
      <c r="G1082" s="112" t="s">
        <v>585</v>
      </c>
      <c r="H1082" s="19">
        <v>18290</v>
      </c>
    </row>
    <row r="1083" spans="2:8" x14ac:dyDescent="0.25">
      <c r="B1083" s="34">
        <v>43100</v>
      </c>
      <c r="C1083" s="16">
        <v>36525</v>
      </c>
      <c r="D1083" s="132" t="s">
        <v>1510</v>
      </c>
      <c r="E1083" s="45">
        <v>372870</v>
      </c>
      <c r="F1083" s="31" t="s">
        <v>82</v>
      </c>
      <c r="G1083" s="112" t="s">
        <v>585</v>
      </c>
      <c r="H1083" s="37">
        <v>1</v>
      </c>
    </row>
    <row r="1084" spans="2:8" x14ac:dyDescent="0.25">
      <c r="B1084" s="16">
        <v>42950</v>
      </c>
      <c r="C1084" s="16">
        <v>38426</v>
      </c>
      <c r="D1084" s="132" t="s">
        <v>1511</v>
      </c>
      <c r="E1084" s="45">
        <v>372871</v>
      </c>
      <c r="F1084" s="18" t="s">
        <v>42</v>
      </c>
      <c r="G1084" s="112" t="s">
        <v>585</v>
      </c>
      <c r="H1084" s="19">
        <v>7365</v>
      </c>
    </row>
    <row r="1085" spans="2:8" x14ac:dyDescent="0.25">
      <c r="B1085" s="16">
        <v>42950</v>
      </c>
      <c r="C1085" s="16">
        <v>38896</v>
      </c>
      <c r="D1085" s="132" t="s">
        <v>1512</v>
      </c>
      <c r="E1085" s="45">
        <v>372872</v>
      </c>
      <c r="F1085" s="18" t="s">
        <v>24</v>
      </c>
      <c r="G1085" s="112" t="s">
        <v>585</v>
      </c>
      <c r="H1085" s="19">
        <v>8722</v>
      </c>
    </row>
    <row r="1086" spans="2:8" x14ac:dyDescent="0.25">
      <c r="B1086" s="16">
        <v>42950</v>
      </c>
      <c r="C1086" s="16">
        <v>41985</v>
      </c>
      <c r="D1086" s="132" t="s">
        <v>1513</v>
      </c>
      <c r="E1086" s="45">
        <v>372875</v>
      </c>
      <c r="F1086" s="18" t="s">
        <v>39</v>
      </c>
      <c r="G1086" s="112" t="s">
        <v>585</v>
      </c>
      <c r="H1086" s="19">
        <v>18242.8</v>
      </c>
    </row>
    <row r="1087" spans="2:8" x14ac:dyDescent="0.25">
      <c r="B1087" s="16">
        <v>42950</v>
      </c>
      <c r="C1087" s="16">
        <v>41015</v>
      </c>
      <c r="D1087" s="132" t="s">
        <v>1514</v>
      </c>
      <c r="E1087" s="45">
        <v>372876</v>
      </c>
      <c r="F1087" s="18" t="s">
        <v>39</v>
      </c>
      <c r="G1087" s="112" t="s">
        <v>585</v>
      </c>
      <c r="H1087" s="19">
        <v>15898.96</v>
      </c>
    </row>
    <row r="1088" spans="2:8" x14ac:dyDescent="0.25">
      <c r="B1088" s="16">
        <v>42950</v>
      </c>
      <c r="C1088" s="16">
        <v>41967</v>
      </c>
      <c r="D1088" s="132" t="s">
        <v>1515</v>
      </c>
      <c r="E1088" s="45">
        <v>372877</v>
      </c>
      <c r="F1088" s="18" t="s">
        <v>37</v>
      </c>
      <c r="G1088" s="112" t="s">
        <v>585</v>
      </c>
      <c r="H1088" s="19">
        <v>3186</v>
      </c>
    </row>
    <row r="1089" spans="2:8" x14ac:dyDescent="0.25">
      <c r="B1089" s="16">
        <v>42951</v>
      </c>
      <c r="C1089" s="16">
        <v>41078</v>
      </c>
      <c r="D1089" s="132" t="s">
        <v>1516</v>
      </c>
      <c r="E1089" s="45">
        <v>372878</v>
      </c>
      <c r="F1089" s="18" t="s">
        <v>142</v>
      </c>
      <c r="G1089" s="112" t="s">
        <v>585</v>
      </c>
      <c r="H1089" s="19">
        <v>2088</v>
      </c>
    </row>
    <row r="1090" spans="2:8" x14ac:dyDescent="0.25">
      <c r="B1090" s="16">
        <v>42951</v>
      </c>
      <c r="C1090" s="16">
        <v>39867</v>
      </c>
      <c r="D1090" s="132" t="s">
        <v>1517</v>
      </c>
      <c r="E1090" s="45">
        <v>372880</v>
      </c>
      <c r="F1090" s="18" t="s">
        <v>38</v>
      </c>
      <c r="G1090" s="112" t="s">
        <v>585</v>
      </c>
      <c r="H1090" s="19">
        <v>49300</v>
      </c>
    </row>
    <row r="1091" spans="2:8" x14ac:dyDescent="0.25">
      <c r="B1091" s="16">
        <v>42951</v>
      </c>
      <c r="C1091" s="16">
        <v>41015</v>
      </c>
      <c r="D1091" s="132" t="s">
        <v>1518</v>
      </c>
      <c r="E1091" s="45">
        <v>372881</v>
      </c>
      <c r="F1091" s="18" t="s">
        <v>55</v>
      </c>
      <c r="G1091" s="112" t="s">
        <v>585</v>
      </c>
      <c r="H1091" s="19">
        <v>2249.2399999999998</v>
      </c>
    </row>
    <row r="1092" spans="2:8" x14ac:dyDescent="0.25">
      <c r="B1092" s="16">
        <v>42951</v>
      </c>
      <c r="C1092" s="16">
        <v>40970</v>
      </c>
      <c r="D1092" s="132" t="s">
        <v>1522</v>
      </c>
      <c r="E1092" s="45">
        <v>372882</v>
      </c>
      <c r="F1092" s="18" t="s">
        <v>26</v>
      </c>
      <c r="G1092" s="112" t="s">
        <v>585</v>
      </c>
      <c r="H1092" s="19">
        <v>6449.6</v>
      </c>
    </row>
    <row r="1093" spans="2:8" x14ac:dyDescent="0.25">
      <c r="B1093" s="34">
        <v>43100</v>
      </c>
      <c r="C1093" s="16">
        <v>36525</v>
      </c>
      <c r="D1093" s="132" t="s">
        <v>1519</v>
      </c>
      <c r="E1093" s="45">
        <v>372883</v>
      </c>
      <c r="F1093" s="31" t="s">
        <v>337</v>
      </c>
      <c r="G1093" s="112" t="s">
        <v>585</v>
      </c>
      <c r="H1093" s="37">
        <v>1</v>
      </c>
    </row>
    <row r="1094" spans="2:8" x14ac:dyDescent="0.25">
      <c r="B1094" s="34">
        <v>43100</v>
      </c>
      <c r="C1094" s="16">
        <v>36525</v>
      </c>
      <c r="D1094" s="132" t="s">
        <v>1520</v>
      </c>
      <c r="E1094" s="45">
        <v>372884</v>
      </c>
      <c r="F1094" s="31" t="s">
        <v>337</v>
      </c>
      <c r="G1094" s="112" t="s">
        <v>585</v>
      </c>
      <c r="H1094" s="37">
        <v>1</v>
      </c>
    </row>
    <row r="1095" spans="2:8" x14ac:dyDescent="0.25">
      <c r="B1095" s="16">
        <v>42951</v>
      </c>
      <c r="C1095" s="16">
        <v>41967</v>
      </c>
      <c r="D1095" s="132" t="s">
        <v>1521</v>
      </c>
      <c r="E1095" s="45">
        <v>372885</v>
      </c>
      <c r="F1095" s="18" t="s">
        <v>75</v>
      </c>
      <c r="G1095" s="112" t="s">
        <v>585</v>
      </c>
      <c r="H1095" s="19">
        <v>2591.2800000000002</v>
      </c>
    </row>
    <row r="1096" spans="2:8" ht="15.75" thickBot="1" x14ac:dyDescent="0.3">
      <c r="B1096" s="20"/>
      <c r="C1096" s="21"/>
      <c r="D1096" s="21"/>
      <c r="E1096" s="75"/>
      <c r="F1096" s="23" t="s">
        <v>70</v>
      </c>
      <c r="G1096" s="24"/>
      <c r="H1096" s="25">
        <f>SUM(H1075:H1095)</f>
        <v>703300.25</v>
      </c>
    </row>
    <row r="1097" spans="2:8" ht="15.75" thickTop="1" x14ac:dyDescent="0.25">
      <c r="B1097" s="42"/>
      <c r="C1097" s="43"/>
      <c r="D1097" s="43"/>
      <c r="E1097" s="77"/>
      <c r="F1097" s="78"/>
      <c r="G1097" s="29"/>
      <c r="H1097" s="46"/>
    </row>
    <row r="1098" spans="2:8" x14ac:dyDescent="0.25">
      <c r="B1098" s="34">
        <v>43100</v>
      </c>
      <c r="C1098" s="16">
        <v>36525</v>
      </c>
      <c r="D1098" s="134" t="s">
        <v>1523</v>
      </c>
      <c r="E1098" s="44">
        <v>373100</v>
      </c>
      <c r="F1098" s="36" t="s">
        <v>124</v>
      </c>
      <c r="G1098" s="14" t="s">
        <v>338</v>
      </c>
      <c r="H1098" s="37">
        <v>1</v>
      </c>
    </row>
    <row r="1099" spans="2:8" x14ac:dyDescent="0.25">
      <c r="B1099" s="16">
        <v>42634</v>
      </c>
      <c r="C1099" s="16">
        <v>40275</v>
      </c>
      <c r="D1099" s="134" t="s">
        <v>1524</v>
      </c>
      <c r="E1099" s="45">
        <v>373273</v>
      </c>
      <c r="F1099" s="18" t="s">
        <v>339</v>
      </c>
      <c r="G1099" s="14" t="s">
        <v>338</v>
      </c>
      <c r="H1099" s="19">
        <v>5363.84</v>
      </c>
    </row>
    <row r="1100" spans="2:8" x14ac:dyDescent="0.25">
      <c r="B1100" s="34">
        <v>43100</v>
      </c>
      <c r="C1100" s="16">
        <v>36525</v>
      </c>
      <c r="D1100" s="134" t="s">
        <v>1525</v>
      </c>
      <c r="E1100" s="44">
        <v>373275</v>
      </c>
      <c r="F1100" s="36" t="s">
        <v>340</v>
      </c>
      <c r="G1100" s="14" t="s">
        <v>338</v>
      </c>
      <c r="H1100" s="37">
        <v>1</v>
      </c>
    </row>
    <row r="1101" spans="2:8" x14ac:dyDescent="0.25">
      <c r="B1101" s="16">
        <v>42634</v>
      </c>
      <c r="C1101" s="16">
        <v>41712</v>
      </c>
      <c r="D1101" s="134" t="s">
        <v>1527</v>
      </c>
      <c r="E1101" s="45">
        <v>373284</v>
      </c>
      <c r="F1101" s="18" t="s">
        <v>339</v>
      </c>
      <c r="G1101" s="14" t="s">
        <v>338</v>
      </c>
      <c r="H1101" s="19">
        <v>5782</v>
      </c>
    </row>
    <row r="1102" spans="2:8" x14ac:dyDescent="0.25">
      <c r="B1102" s="16">
        <v>42634</v>
      </c>
      <c r="C1102" s="16">
        <v>39317</v>
      </c>
      <c r="D1102" s="134" t="s">
        <v>1526</v>
      </c>
      <c r="E1102" s="45">
        <v>373276</v>
      </c>
      <c r="F1102" s="18" t="s">
        <v>39</v>
      </c>
      <c r="G1102" s="14" t="s">
        <v>338</v>
      </c>
      <c r="H1102" s="19">
        <v>21150</v>
      </c>
    </row>
    <row r="1103" spans="2:8" x14ac:dyDescent="0.25">
      <c r="B1103" s="16">
        <v>42874</v>
      </c>
      <c r="C1103" s="16">
        <v>41831</v>
      </c>
      <c r="D1103" s="134" t="s">
        <v>1528</v>
      </c>
      <c r="E1103" s="45">
        <v>373277</v>
      </c>
      <c r="F1103" s="18" t="s">
        <v>38</v>
      </c>
      <c r="G1103" s="14" t="s">
        <v>338</v>
      </c>
      <c r="H1103" s="19">
        <v>29000</v>
      </c>
    </row>
    <row r="1104" spans="2:8" x14ac:dyDescent="0.25">
      <c r="B1104" s="16">
        <v>42647</v>
      </c>
      <c r="C1104" s="16">
        <v>40229</v>
      </c>
      <c r="D1104" s="134" t="s">
        <v>1529</v>
      </c>
      <c r="E1104" s="45">
        <v>373278</v>
      </c>
      <c r="F1104" s="18" t="s">
        <v>37</v>
      </c>
      <c r="G1104" s="14" t="s">
        <v>338</v>
      </c>
      <c r="H1104" s="19">
        <v>6375.36</v>
      </c>
    </row>
    <row r="1105" spans="2:8" x14ac:dyDescent="0.25">
      <c r="B1105" s="16">
        <v>42647</v>
      </c>
      <c r="C1105" s="16">
        <v>40275</v>
      </c>
      <c r="D1105" s="134" t="s">
        <v>1530</v>
      </c>
      <c r="E1105" s="45">
        <v>373279</v>
      </c>
      <c r="F1105" s="18" t="s">
        <v>169</v>
      </c>
      <c r="G1105" s="14" t="s">
        <v>338</v>
      </c>
      <c r="H1105" s="19">
        <v>4118</v>
      </c>
    </row>
    <row r="1106" spans="2:8" x14ac:dyDescent="0.25">
      <c r="B1106" s="16">
        <v>42874</v>
      </c>
      <c r="C1106" s="16">
        <v>40275</v>
      </c>
      <c r="D1106" s="134" t="s">
        <v>1531</v>
      </c>
      <c r="E1106" s="45">
        <v>373280</v>
      </c>
      <c r="F1106" s="18" t="s">
        <v>86</v>
      </c>
      <c r="G1106" s="14" t="s">
        <v>338</v>
      </c>
      <c r="H1106" s="19">
        <v>4118</v>
      </c>
    </row>
    <row r="1107" spans="2:8" x14ac:dyDescent="0.25">
      <c r="B1107" s="16">
        <v>42634</v>
      </c>
      <c r="C1107" s="16">
        <v>40241</v>
      </c>
      <c r="D1107" s="134" t="s">
        <v>1532</v>
      </c>
      <c r="E1107" s="45">
        <v>373281</v>
      </c>
      <c r="F1107" s="18" t="s">
        <v>55</v>
      </c>
      <c r="G1107" s="14" t="s">
        <v>338</v>
      </c>
      <c r="H1107" s="19">
        <v>3712</v>
      </c>
    </row>
    <row r="1108" spans="2:8" x14ac:dyDescent="0.25">
      <c r="B1108" s="16">
        <v>42634</v>
      </c>
      <c r="C1108" s="16">
        <v>40229</v>
      </c>
      <c r="D1108" s="134" t="s">
        <v>1533</v>
      </c>
      <c r="E1108" s="45">
        <v>373283</v>
      </c>
      <c r="F1108" s="18" t="s">
        <v>39</v>
      </c>
      <c r="G1108" s="14" t="s">
        <v>338</v>
      </c>
      <c r="H1108" s="19">
        <v>13398</v>
      </c>
    </row>
    <row r="1109" spans="2:8" x14ac:dyDescent="0.25">
      <c r="B1109" s="34">
        <v>43100</v>
      </c>
      <c r="C1109" s="16">
        <v>36525</v>
      </c>
      <c r="D1109" s="134" t="s">
        <v>928</v>
      </c>
      <c r="E1109" s="44">
        <v>373287</v>
      </c>
      <c r="F1109" s="36" t="s">
        <v>38</v>
      </c>
      <c r="G1109" s="14" t="s">
        <v>338</v>
      </c>
      <c r="H1109" s="37">
        <v>1</v>
      </c>
    </row>
    <row r="1110" spans="2:8" x14ac:dyDescent="0.25">
      <c r="B1110" s="16">
        <v>42647</v>
      </c>
      <c r="C1110" s="16">
        <v>41832</v>
      </c>
      <c r="D1110" s="134" t="s">
        <v>1534</v>
      </c>
      <c r="E1110" s="45">
        <v>373288</v>
      </c>
      <c r="F1110" s="18" t="s">
        <v>37</v>
      </c>
      <c r="G1110" s="14" t="s">
        <v>338</v>
      </c>
      <c r="H1110" s="19">
        <v>5550</v>
      </c>
    </row>
    <row r="1111" spans="2:8" x14ac:dyDescent="0.25">
      <c r="B1111" s="16">
        <v>42647</v>
      </c>
      <c r="C1111" s="16">
        <v>41712</v>
      </c>
      <c r="D1111" s="134" t="s">
        <v>1535</v>
      </c>
      <c r="E1111" s="45">
        <v>373289</v>
      </c>
      <c r="F1111" s="18" t="s">
        <v>86</v>
      </c>
      <c r="G1111" s="14" t="s">
        <v>338</v>
      </c>
      <c r="H1111" s="19">
        <v>4838</v>
      </c>
    </row>
    <row r="1112" spans="2:8" x14ac:dyDescent="0.25">
      <c r="B1112" s="34">
        <v>43100</v>
      </c>
      <c r="C1112" s="16">
        <v>36525</v>
      </c>
      <c r="D1112" s="134" t="s">
        <v>1536</v>
      </c>
      <c r="E1112" s="44">
        <v>373290</v>
      </c>
      <c r="F1112" s="36" t="s">
        <v>55</v>
      </c>
      <c r="G1112" s="14" t="s">
        <v>338</v>
      </c>
      <c r="H1112" s="37">
        <v>1</v>
      </c>
    </row>
    <row r="1113" spans="2:8" x14ac:dyDescent="0.25">
      <c r="B1113" s="34">
        <v>43100</v>
      </c>
      <c r="C1113" s="16">
        <v>36525</v>
      </c>
      <c r="D1113" s="134" t="s">
        <v>1537</v>
      </c>
      <c r="E1113" s="44">
        <v>373291</v>
      </c>
      <c r="F1113" s="36" t="s">
        <v>341</v>
      </c>
      <c r="G1113" s="14" t="s">
        <v>338</v>
      </c>
      <c r="H1113" s="37">
        <v>1</v>
      </c>
    </row>
    <row r="1114" spans="2:8" x14ac:dyDescent="0.25">
      <c r="B1114" s="34">
        <v>43100</v>
      </c>
      <c r="C1114" s="16">
        <v>36525</v>
      </c>
      <c r="D1114" s="134" t="s">
        <v>1538</v>
      </c>
      <c r="E1114" s="44">
        <v>373292</v>
      </c>
      <c r="F1114" s="36" t="s">
        <v>342</v>
      </c>
      <c r="G1114" s="14" t="s">
        <v>338</v>
      </c>
      <c r="H1114" s="37">
        <v>1</v>
      </c>
    </row>
    <row r="1115" spans="2:8" x14ac:dyDescent="0.25">
      <c r="B1115" s="34">
        <v>43100</v>
      </c>
      <c r="C1115" s="16">
        <v>36525</v>
      </c>
      <c r="D1115" s="134" t="s">
        <v>1539</v>
      </c>
      <c r="E1115" s="44">
        <v>373293</v>
      </c>
      <c r="F1115" s="36" t="s">
        <v>201</v>
      </c>
      <c r="G1115" s="14" t="s">
        <v>338</v>
      </c>
      <c r="H1115" s="37">
        <v>1</v>
      </c>
    </row>
    <row r="1116" spans="2:8" x14ac:dyDescent="0.25">
      <c r="B1116" s="34">
        <v>43100</v>
      </c>
      <c r="C1116" s="16">
        <v>36525</v>
      </c>
      <c r="D1116" s="134" t="s">
        <v>1540</v>
      </c>
      <c r="E1116" s="44">
        <v>373294</v>
      </c>
      <c r="F1116" s="36" t="s">
        <v>343</v>
      </c>
      <c r="G1116" s="14" t="s">
        <v>338</v>
      </c>
      <c r="H1116" s="37">
        <v>1</v>
      </c>
    </row>
    <row r="1117" spans="2:8" x14ac:dyDescent="0.25">
      <c r="B1117" s="34">
        <v>43100</v>
      </c>
      <c r="C1117" s="16">
        <v>36525</v>
      </c>
      <c r="D1117" s="134" t="s">
        <v>1541</v>
      </c>
      <c r="E1117" s="44">
        <v>373295</v>
      </c>
      <c r="F1117" s="36" t="s">
        <v>344</v>
      </c>
      <c r="G1117" s="14" t="s">
        <v>338</v>
      </c>
      <c r="H1117" s="37">
        <v>1</v>
      </c>
    </row>
    <row r="1118" spans="2:8" x14ac:dyDescent="0.25">
      <c r="B1118" s="34">
        <v>43100</v>
      </c>
      <c r="C1118" s="16">
        <v>36525</v>
      </c>
      <c r="D1118" s="134" t="s">
        <v>1542</v>
      </c>
      <c r="E1118" s="44">
        <v>373296</v>
      </c>
      <c r="F1118" s="36" t="s">
        <v>344</v>
      </c>
      <c r="G1118" s="14" t="s">
        <v>338</v>
      </c>
      <c r="H1118" s="37">
        <v>1</v>
      </c>
    </row>
    <row r="1119" spans="2:8" x14ac:dyDescent="0.25">
      <c r="B1119" s="16">
        <v>42991</v>
      </c>
      <c r="C1119" s="16">
        <v>41712</v>
      </c>
      <c r="D1119" s="134" t="s">
        <v>1543</v>
      </c>
      <c r="E1119" s="45">
        <v>386073</v>
      </c>
      <c r="F1119" s="18" t="s">
        <v>345</v>
      </c>
      <c r="G1119" s="14" t="s">
        <v>338</v>
      </c>
      <c r="H1119" s="19">
        <v>3894</v>
      </c>
    </row>
    <row r="1120" spans="2:8" ht="15.75" thickBot="1" x14ac:dyDescent="0.3">
      <c r="B1120" s="20"/>
      <c r="C1120" s="21"/>
      <c r="D1120" s="21"/>
      <c r="E1120" s="51"/>
      <c r="F1120" s="23" t="s">
        <v>70</v>
      </c>
      <c r="G1120" s="24"/>
      <c r="H1120" s="25">
        <f>SUM(H1098:H1119)</f>
        <v>107309.2</v>
      </c>
    </row>
    <row r="1121" spans="2:8" ht="15.75" thickTop="1" x14ac:dyDescent="0.25">
      <c r="B1121" s="42"/>
      <c r="C1121" s="43"/>
      <c r="D1121" s="43"/>
      <c r="E1121" s="28"/>
      <c r="F1121" s="27"/>
      <c r="G1121" s="29"/>
      <c r="H1121" s="30"/>
    </row>
    <row r="1122" spans="2:8" x14ac:dyDescent="0.25">
      <c r="B1122" s="16">
        <v>42993</v>
      </c>
      <c r="C1122" s="16">
        <v>40989</v>
      </c>
      <c r="D1122" s="68" t="s">
        <v>1544</v>
      </c>
      <c r="E1122" s="50">
        <v>373106</v>
      </c>
      <c r="F1122" s="18" t="s">
        <v>346</v>
      </c>
      <c r="G1122" s="111" t="s">
        <v>347</v>
      </c>
      <c r="H1122" s="19">
        <v>3306</v>
      </c>
    </row>
    <row r="1123" spans="2:8" x14ac:dyDescent="0.25">
      <c r="B1123" s="16">
        <v>42983</v>
      </c>
      <c r="C1123" s="16">
        <v>39845</v>
      </c>
      <c r="D1123" s="68" t="s">
        <v>2024</v>
      </c>
      <c r="E1123" s="45">
        <v>386058</v>
      </c>
      <c r="F1123" s="18" t="s">
        <v>94</v>
      </c>
      <c r="G1123" s="111" t="s">
        <v>347</v>
      </c>
      <c r="H1123" s="19">
        <v>4112.2</v>
      </c>
    </row>
    <row r="1124" spans="2:8" x14ac:dyDescent="0.25">
      <c r="B1124" s="16">
        <v>42997</v>
      </c>
      <c r="C1124" s="16">
        <v>39948</v>
      </c>
      <c r="D1124" s="68" t="s">
        <v>1545</v>
      </c>
      <c r="E1124" s="45">
        <v>372617</v>
      </c>
      <c r="F1124" s="18" t="s">
        <v>139</v>
      </c>
      <c r="G1124" s="111" t="s">
        <v>347</v>
      </c>
      <c r="H1124" s="19">
        <v>6844</v>
      </c>
    </row>
    <row r="1125" spans="2:8" x14ac:dyDescent="0.25">
      <c r="B1125" s="16">
        <v>42997</v>
      </c>
      <c r="C1125" s="16">
        <v>40392</v>
      </c>
      <c r="D1125" s="68" t="s">
        <v>1546</v>
      </c>
      <c r="E1125" s="45">
        <v>372909</v>
      </c>
      <c r="F1125" s="18" t="s">
        <v>129</v>
      </c>
      <c r="G1125" s="111" t="s">
        <v>347</v>
      </c>
      <c r="H1125" s="19">
        <v>4300</v>
      </c>
    </row>
    <row r="1126" spans="2:8" x14ac:dyDescent="0.25">
      <c r="B1126" s="16">
        <v>42993</v>
      </c>
      <c r="C1126" s="16">
        <v>42187</v>
      </c>
      <c r="D1126" s="68" t="s">
        <v>1547</v>
      </c>
      <c r="E1126" s="45">
        <v>373013</v>
      </c>
      <c r="F1126" s="18" t="s">
        <v>57</v>
      </c>
      <c r="G1126" s="111" t="s">
        <v>347</v>
      </c>
      <c r="H1126" s="19">
        <v>3109.54</v>
      </c>
    </row>
    <row r="1127" spans="2:8" x14ac:dyDescent="0.25">
      <c r="B1127" s="16">
        <v>42993</v>
      </c>
      <c r="C1127" s="16">
        <v>40989</v>
      </c>
      <c r="D1127" s="68" t="s">
        <v>1548</v>
      </c>
      <c r="E1127" s="45">
        <v>373105</v>
      </c>
      <c r="F1127" s="18" t="s">
        <v>346</v>
      </c>
      <c r="G1127" s="111" t="s">
        <v>347</v>
      </c>
      <c r="H1127" s="19">
        <v>3306</v>
      </c>
    </row>
    <row r="1128" spans="2:8" x14ac:dyDescent="0.25">
      <c r="B1128" s="16">
        <v>42997</v>
      </c>
      <c r="C1128" s="16">
        <v>42187</v>
      </c>
      <c r="D1128" s="68" t="s">
        <v>1549</v>
      </c>
      <c r="E1128" s="45">
        <v>373113</v>
      </c>
      <c r="F1128" s="18" t="s">
        <v>348</v>
      </c>
      <c r="G1128" s="111" t="s">
        <v>347</v>
      </c>
      <c r="H1128" s="19">
        <v>8637.6</v>
      </c>
    </row>
    <row r="1129" spans="2:8" x14ac:dyDescent="0.25">
      <c r="B1129" s="16">
        <v>42993</v>
      </c>
      <c r="C1129" s="16">
        <v>40989</v>
      </c>
      <c r="D1129" s="68" t="s">
        <v>1550</v>
      </c>
      <c r="E1129" s="45">
        <v>373115</v>
      </c>
      <c r="F1129" s="18" t="s">
        <v>107</v>
      </c>
      <c r="G1129" s="111" t="s">
        <v>347</v>
      </c>
      <c r="H1129" s="19">
        <v>6902</v>
      </c>
    </row>
    <row r="1130" spans="2:8" x14ac:dyDescent="0.25">
      <c r="B1130" s="16">
        <v>42993</v>
      </c>
      <c r="C1130" s="16">
        <v>40970</v>
      </c>
      <c r="D1130" s="68" t="s">
        <v>1551</v>
      </c>
      <c r="E1130" s="45">
        <v>377292</v>
      </c>
      <c r="F1130" s="18" t="s">
        <v>349</v>
      </c>
      <c r="G1130" s="111" t="s">
        <v>347</v>
      </c>
      <c r="H1130" s="19">
        <v>5220</v>
      </c>
    </row>
    <row r="1131" spans="2:8" x14ac:dyDescent="0.25">
      <c r="B1131" s="16">
        <v>42997</v>
      </c>
      <c r="C1131" s="16">
        <v>40399</v>
      </c>
      <c r="D1131" s="68" t="s">
        <v>1552</v>
      </c>
      <c r="E1131" s="45">
        <v>377302</v>
      </c>
      <c r="F1131" s="18" t="s">
        <v>350</v>
      </c>
      <c r="G1131" s="111" t="s">
        <v>347</v>
      </c>
      <c r="H1131" s="19">
        <v>7639.76</v>
      </c>
    </row>
    <row r="1132" spans="2:8" x14ac:dyDescent="0.25">
      <c r="B1132" s="16">
        <v>42971</v>
      </c>
      <c r="C1132" s="16">
        <v>40392</v>
      </c>
      <c r="D1132" s="68" t="s">
        <v>1553</v>
      </c>
      <c r="E1132" s="45">
        <v>386027</v>
      </c>
      <c r="F1132" s="18" t="s">
        <v>20</v>
      </c>
      <c r="G1132" s="111" t="s">
        <v>347</v>
      </c>
      <c r="H1132" s="19">
        <v>4901</v>
      </c>
    </row>
    <row r="1133" spans="2:8" x14ac:dyDescent="0.25">
      <c r="B1133" s="16">
        <v>42975</v>
      </c>
      <c r="C1133" s="16">
        <v>40392</v>
      </c>
      <c r="D1133" s="68" t="s">
        <v>1554</v>
      </c>
      <c r="E1133" s="45">
        <v>386029</v>
      </c>
      <c r="F1133" s="18" t="s">
        <v>154</v>
      </c>
      <c r="G1133" s="111" t="s">
        <v>347</v>
      </c>
      <c r="H1133" s="19">
        <v>4100</v>
      </c>
    </row>
    <row r="1134" spans="2:8" x14ac:dyDescent="0.25">
      <c r="B1134" s="16">
        <v>42975</v>
      </c>
      <c r="C1134" s="16">
        <v>40392</v>
      </c>
      <c r="D1134" s="68" t="s">
        <v>1555</v>
      </c>
      <c r="E1134" s="45">
        <v>386030</v>
      </c>
      <c r="F1134" s="18" t="s">
        <v>351</v>
      </c>
      <c r="G1134" s="111" t="s">
        <v>347</v>
      </c>
      <c r="H1134" s="19">
        <v>8905</v>
      </c>
    </row>
    <row r="1135" spans="2:8" x14ac:dyDescent="0.25">
      <c r="B1135" s="16">
        <v>42976</v>
      </c>
      <c r="C1135" s="16">
        <v>39867</v>
      </c>
      <c r="D1135" s="68" t="s">
        <v>1559</v>
      </c>
      <c r="E1135" s="45">
        <v>386031</v>
      </c>
      <c r="F1135" s="18" t="s">
        <v>39</v>
      </c>
      <c r="G1135" s="111" t="s">
        <v>347</v>
      </c>
      <c r="H1135" s="19">
        <v>28942</v>
      </c>
    </row>
    <row r="1136" spans="2:8" x14ac:dyDescent="0.25">
      <c r="B1136" s="16">
        <v>42976</v>
      </c>
      <c r="C1136" s="16">
        <v>40392</v>
      </c>
      <c r="D1136" s="68" t="s">
        <v>1556</v>
      </c>
      <c r="E1136" s="45">
        <v>386032</v>
      </c>
      <c r="F1136" s="18" t="s">
        <v>327</v>
      </c>
      <c r="G1136" s="111" t="s">
        <v>347</v>
      </c>
      <c r="H1136" s="19">
        <v>6325</v>
      </c>
    </row>
    <row r="1137" spans="2:8" x14ac:dyDescent="0.25">
      <c r="B1137" s="16">
        <v>42977</v>
      </c>
      <c r="C1137" s="16">
        <v>40338</v>
      </c>
      <c r="D1137" s="68" t="s">
        <v>1557</v>
      </c>
      <c r="E1137" s="45">
        <v>386034</v>
      </c>
      <c r="F1137" s="18" t="s">
        <v>146</v>
      </c>
      <c r="G1137" s="111" t="s">
        <v>347</v>
      </c>
      <c r="H1137" s="19">
        <v>2684</v>
      </c>
    </row>
    <row r="1138" spans="2:8" x14ac:dyDescent="0.25">
      <c r="B1138" s="16">
        <v>42977</v>
      </c>
      <c r="C1138" s="16">
        <v>42187</v>
      </c>
      <c r="D1138" s="68" t="s">
        <v>1558</v>
      </c>
      <c r="E1138" s="45">
        <v>386035</v>
      </c>
      <c r="F1138" s="18" t="s">
        <v>63</v>
      </c>
      <c r="G1138" s="111" t="s">
        <v>347</v>
      </c>
      <c r="H1138" s="19">
        <v>3109.54</v>
      </c>
    </row>
    <row r="1139" spans="2:8" x14ac:dyDescent="0.25">
      <c r="B1139" s="16">
        <v>43100</v>
      </c>
      <c r="C1139" s="16">
        <v>36525</v>
      </c>
      <c r="D1139" s="68" t="s">
        <v>1560</v>
      </c>
      <c r="E1139" s="45">
        <v>386038</v>
      </c>
      <c r="F1139" s="31" t="s">
        <v>234</v>
      </c>
      <c r="G1139" s="111" t="s">
        <v>347</v>
      </c>
      <c r="H1139" s="19">
        <v>1</v>
      </c>
    </row>
    <row r="1140" spans="2:8" x14ac:dyDescent="0.25">
      <c r="B1140" s="16">
        <v>43100</v>
      </c>
      <c r="C1140" s="16">
        <v>36525</v>
      </c>
      <c r="D1140" s="68" t="s">
        <v>1561</v>
      </c>
      <c r="E1140" s="45">
        <v>386039</v>
      </c>
      <c r="F1140" s="31" t="s">
        <v>234</v>
      </c>
      <c r="G1140" s="111" t="s">
        <v>347</v>
      </c>
      <c r="H1140" s="19">
        <v>1</v>
      </c>
    </row>
    <row r="1141" spans="2:8" x14ac:dyDescent="0.25">
      <c r="B1141" s="16">
        <v>42977</v>
      </c>
      <c r="C1141" s="16">
        <v>40392</v>
      </c>
      <c r="D1141" s="68" t="s">
        <v>1562</v>
      </c>
      <c r="E1141" s="45">
        <v>386040</v>
      </c>
      <c r="F1141" s="18" t="s">
        <v>83</v>
      </c>
      <c r="G1141" s="111" t="s">
        <v>347</v>
      </c>
      <c r="H1141" s="19">
        <v>4300</v>
      </c>
    </row>
    <row r="1142" spans="2:8" x14ac:dyDescent="0.25">
      <c r="B1142" s="16">
        <v>42977</v>
      </c>
      <c r="C1142" s="16">
        <v>40399</v>
      </c>
      <c r="D1142" s="68" t="s">
        <v>1563</v>
      </c>
      <c r="E1142" s="45">
        <v>386041</v>
      </c>
      <c r="F1142" s="18" t="s">
        <v>352</v>
      </c>
      <c r="G1142" s="111" t="s">
        <v>347</v>
      </c>
      <c r="H1142" s="19">
        <v>1974.47</v>
      </c>
    </row>
    <row r="1143" spans="2:8" x14ac:dyDescent="0.25">
      <c r="B1143" s="16">
        <v>42977</v>
      </c>
      <c r="C1143" s="16">
        <v>40399</v>
      </c>
      <c r="D1143" s="68" t="s">
        <v>1564</v>
      </c>
      <c r="E1143" s="45">
        <v>386042</v>
      </c>
      <c r="F1143" s="18" t="s">
        <v>353</v>
      </c>
      <c r="G1143" s="111" t="s">
        <v>347</v>
      </c>
      <c r="H1143" s="19">
        <v>1974.47</v>
      </c>
    </row>
    <row r="1144" spans="2:8" x14ac:dyDescent="0.25">
      <c r="B1144" s="16">
        <v>42977</v>
      </c>
      <c r="C1144" s="16">
        <v>40399</v>
      </c>
      <c r="D1144" s="68" t="s">
        <v>1565</v>
      </c>
      <c r="E1144" s="45">
        <v>386043</v>
      </c>
      <c r="F1144" s="18" t="s">
        <v>352</v>
      </c>
      <c r="G1144" s="111" t="s">
        <v>347</v>
      </c>
      <c r="H1144" s="19">
        <v>1947.47</v>
      </c>
    </row>
    <row r="1145" spans="2:8" x14ac:dyDescent="0.25">
      <c r="B1145" s="16">
        <v>42977</v>
      </c>
      <c r="C1145" s="16">
        <v>40399</v>
      </c>
      <c r="D1145" s="68" t="s">
        <v>1566</v>
      </c>
      <c r="E1145" s="45">
        <v>386044</v>
      </c>
      <c r="F1145" s="18" t="s">
        <v>352</v>
      </c>
      <c r="G1145" s="111" t="s">
        <v>347</v>
      </c>
      <c r="H1145" s="19">
        <v>1974.47</v>
      </c>
    </row>
    <row r="1146" spans="2:8" x14ac:dyDescent="0.25">
      <c r="B1146" s="16">
        <v>42977</v>
      </c>
      <c r="C1146" s="16">
        <v>40399</v>
      </c>
      <c r="D1146" s="68" t="s">
        <v>1567</v>
      </c>
      <c r="E1146" s="45">
        <v>386045</v>
      </c>
      <c r="F1146" s="18" t="s">
        <v>352</v>
      </c>
      <c r="G1146" s="111" t="s">
        <v>347</v>
      </c>
      <c r="H1146" s="19">
        <v>1974.47</v>
      </c>
    </row>
    <row r="1147" spans="2:8" x14ac:dyDescent="0.25">
      <c r="B1147" s="16">
        <v>42977</v>
      </c>
      <c r="C1147" s="16">
        <v>40399</v>
      </c>
      <c r="D1147" s="68" t="s">
        <v>1568</v>
      </c>
      <c r="E1147" s="45">
        <v>386046</v>
      </c>
      <c r="F1147" s="18" t="s">
        <v>352</v>
      </c>
      <c r="G1147" s="111" t="s">
        <v>347</v>
      </c>
      <c r="H1147" s="19">
        <v>1974.47</v>
      </c>
    </row>
    <row r="1148" spans="2:8" x14ac:dyDescent="0.25">
      <c r="B1148" s="16">
        <v>42977</v>
      </c>
      <c r="C1148" s="16">
        <v>40399</v>
      </c>
      <c r="D1148" s="68" t="s">
        <v>1569</v>
      </c>
      <c r="E1148" s="45">
        <v>386047</v>
      </c>
      <c r="F1148" s="18" t="s">
        <v>352</v>
      </c>
      <c r="G1148" s="111" t="s">
        <v>347</v>
      </c>
      <c r="H1148" s="19">
        <v>1974.47</v>
      </c>
    </row>
    <row r="1149" spans="2:8" x14ac:dyDescent="0.25">
      <c r="B1149" s="16">
        <v>42977</v>
      </c>
      <c r="C1149" s="16">
        <v>40399</v>
      </c>
      <c r="D1149" s="68" t="s">
        <v>1570</v>
      </c>
      <c r="E1149" s="45">
        <v>386048</v>
      </c>
      <c r="F1149" s="18" t="s">
        <v>352</v>
      </c>
      <c r="G1149" s="111" t="s">
        <v>347</v>
      </c>
      <c r="H1149" s="19">
        <v>1974.47</v>
      </c>
    </row>
    <row r="1150" spans="2:8" x14ac:dyDescent="0.25">
      <c r="B1150" s="16">
        <v>42977</v>
      </c>
      <c r="C1150" s="16">
        <v>40392</v>
      </c>
      <c r="D1150" s="68" t="s">
        <v>1571</v>
      </c>
      <c r="E1150" s="45">
        <v>386049</v>
      </c>
      <c r="F1150" s="18" t="s">
        <v>10</v>
      </c>
      <c r="G1150" s="111" t="s">
        <v>347</v>
      </c>
      <c r="H1150" s="19">
        <v>14430</v>
      </c>
    </row>
    <row r="1151" spans="2:8" x14ac:dyDescent="0.25">
      <c r="B1151" s="16">
        <v>42977</v>
      </c>
      <c r="C1151" s="16">
        <v>40392</v>
      </c>
      <c r="D1151" s="68" t="s">
        <v>1572</v>
      </c>
      <c r="E1151" s="45">
        <v>386052</v>
      </c>
      <c r="F1151" s="18" t="s">
        <v>295</v>
      </c>
      <c r="G1151" s="111" t="s">
        <v>347</v>
      </c>
      <c r="H1151" s="19">
        <v>19365</v>
      </c>
    </row>
    <row r="1152" spans="2:8" x14ac:dyDescent="0.25">
      <c r="B1152" s="16">
        <v>42977</v>
      </c>
      <c r="C1152" s="16">
        <v>41985</v>
      </c>
      <c r="D1152" s="68" t="s">
        <v>1573</v>
      </c>
      <c r="E1152" s="45">
        <v>386053</v>
      </c>
      <c r="F1152" s="18" t="s">
        <v>75</v>
      </c>
      <c r="G1152" s="111" t="s">
        <v>347</v>
      </c>
      <c r="H1152" s="19">
        <v>1522.2</v>
      </c>
    </row>
    <row r="1153" spans="2:8" x14ac:dyDescent="0.25">
      <c r="B1153" s="16">
        <v>42983</v>
      </c>
      <c r="C1153" s="16">
        <v>41985</v>
      </c>
      <c r="D1153" s="68" t="s">
        <v>1574</v>
      </c>
      <c r="E1153" s="45">
        <v>386054</v>
      </c>
      <c r="F1153" s="18" t="s">
        <v>354</v>
      </c>
      <c r="G1153" s="111" t="s">
        <v>347</v>
      </c>
      <c r="H1153" s="19">
        <v>1522.2</v>
      </c>
    </row>
    <row r="1154" spans="2:8" x14ac:dyDescent="0.25">
      <c r="B1154" s="16">
        <v>42983</v>
      </c>
      <c r="C1154" s="16">
        <v>41985</v>
      </c>
      <c r="D1154" s="68" t="s">
        <v>1575</v>
      </c>
      <c r="E1154" s="45">
        <v>386055</v>
      </c>
      <c r="F1154" s="18" t="s">
        <v>354</v>
      </c>
      <c r="G1154" s="111" t="s">
        <v>347</v>
      </c>
      <c r="H1154" s="19">
        <v>1522.2</v>
      </c>
    </row>
    <row r="1155" spans="2:8" x14ac:dyDescent="0.25">
      <c r="B1155" s="16">
        <v>42983</v>
      </c>
      <c r="C1155" s="16">
        <v>40484</v>
      </c>
      <c r="D1155" s="68" t="s">
        <v>1576</v>
      </c>
      <c r="E1155" s="45">
        <v>386056</v>
      </c>
      <c r="F1155" s="18" t="s">
        <v>355</v>
      </c>
      <c r="G1155" s="111" t="s">
        <v>347</v>
      </c>
      <c r="H1155" s="19">
        <v>4100</v>
      </c>
    </row>
    <row r="1156" spans="2:8" x14ac:dyDescent="0.25">
      <c r="B1156" s="16">
        <v>42983</v>
      </c>
      <c r="C1156" s="16">
        <v>42187</v>
      </c>
      <c r="D1156" s="68" t="s">
        <v>1577</v>
      </c>
      <c r="E1156" s="45">
        <v>386057</v>
      </c>
      <c r="F1156" s="18" t="s">
        <v>356</v>
      </c>
      <c r="G1156" s="111" t="s">
        <v>347</v>
      </c>
      <c r="H1156" s="19">
        <v>8637.6</v>
      </c>
    </row>
    <row r="1157" spans="2:8" x14ac:dyDescent="0.25">
      <c r="B1157" s="16">
        <v>42983</v>
      </c>
      <c r="C1157" s="16">
        <v>39972</v>
      </c>
      <c r="D1157" s="68" t="s">
        <v>1578</v>
      </c>
      <c r="E1157" s="45">
        <v>386059</v>
      </c>
      <c r="F1157" s="18" t="s">
        <v>357</v>
      </c>
      <c r="G1157" s="111" t="s">
        <v>347</v>
      </c>
      <c r="H1157" s="19">
        <v>16875</v>
      </c>
    </row>
    <row r="1158" spans="2:8" x14ac:dyDescent="0.25">
      <c r="B1158" s="16">
        <v>42983</v>
      </c>
      <c r="C1158" s="16">
        <v>34302</v>
      </c>
      <c r="D1158" s="68" t="s">
        <v>1581</v>
      </c>
      <c r="E1158" s="45">
        <v>386060</v>
      </c>
      <c r="F1158" s="18" t="s">
        <v>358</v>
      </c>
      <c r="G1158" s="111" t="s">
        <v>347</v>
      </c>
      <c r="H1158" s="19">
        <v>2160</v>
      </c>
    </row>
    <row r="1159" spans="2:8" x14ac:dyDescent="0.25">
      <c r="B1159" s="16">
        <v>42983</v>
      </c>
      <c r="C1159" s="16">
        <v>41926</v>
      </c>
      <c r="D1159" s="68" t="s">
        <v>1579</v>
      </c>
      <c r="E1159" s="45">
        <v>386061</v>
      </c>
      <c r="F1159" s="18" t="s">
        <v>14</v>
      </c>
      <c r="G1159" s="111" t="s">
        <v>347</v>
      </c>
      <c r="H1159" s="19">
        <v>27730</v>
      </c>
    </row>
    <row r="1160" spans="2:8" x14ac:dyDescent="0.25">
      <c r="B1160" s="16">
        <v>42989</v>
      </c>
      <c r="C1160" s="16">
        <v>41753</v>
      </c>
      <c r="D1160" s="68" t="s">
        <v>1580</v>
      </c>
      <c r="E1160" s="45">
        <v>386063</v>
      </c>
      <c r="F1160" s="18" t="s">
        <v>158</v>
      </c>
      <c r="G1160" s="111" t="s">
        <v>347</v>
      </c>
      <c r="H1160" s="19">
        <v>3599</v>
      </c>
    </row>
    <row r="1161" spans="2:8" x14ac:dyDescent="0.25">
      <c r="B1161" s="16">
        <v>42989</v>
      </c>
      <c r="C1161" s="16">
        <v>40392</v>
      </c>
      <c r="D1161" s="68" t="s">
        <v>1582</v>
      </c>
      <c r="E1161" s="45">
        <v>386064</v>
      </c>
      <c r="F1161" s="18" t="s">
        <v>69</v>
      </c>
      <c r="G1161" s="111" t="s">
        <v>347</v>
      </c>
      <c r="H1161" s="19">
        <v>24000</v>
      </c>
    </row>
    <row r="1162" spans="2:8" x14ac:dyDescent="0.25">
      <c r="B1162" s="16">
        <v>42989</v>
      </c>
      <c r="C1162" s="16">
        <v>41015</v>
      </c>
      <c r="D1162" s="68" t="s">
        <v>1583</v>
      </c>
      <c r="E1162" s="45">
        <v>386065</v>
      </c>
      <c r="F1162" s="18" t="s">
        <v>39</v>
      </c>
      <c r="G1162" s="111" t="s">
        <v>347</v>
      </c>
      <c r="H1162" s="19">
        <v>15898.96</v>
      </c>
    </row>
    <row r="1163" spans="2:8" x14ac:dyDescent="0.25">
      <c r="B1163" s="16">
        <v>42989</v>
      </c>
      <c r="C1163" s="16">
        <v>41015</v>
      </c>
      <c r="D1163" s="68" t="s">
        <v>1584</v>
      </c>
      <c r="E1163" s="45">
        <v>386067</v>
      </c>
      <c r="F1163" s="18" t="s">
        <v>124</v>
      </c>
      <c r="G1163" s="111" t="s">
        <v>347</v>
      </c>
      <c r="H1163" s="19">
        <v>3799</v>
      </c>
    </row>
    <row r="1164" spans="2:8" x14ac:dyDescent="0.25">
      <c r="B1164" s="16">
        <v>42991</v>
      </c>
      <c r="C1164" s="16">
        <v>40392</v>
      </c>
      <c r="D1164" s="68" t="s">
        <v>1585</v>
      </c>
      <c r="E1164" s="45">
        <v>386071</v>
      </c>
      <c r="F1164" s="18" t="s">
        <v>359</v>
      </c>
      <c r="G1164" s="111" t="s">
        <v>347</v>
      </c>
      <c r="H1164" s="19">
        <v>6325</v>
      </c>
    </row>
    <row r="1165" spans="2:8" x14ac:dyDescent="0.25">
      <c r="B1165" s="16">
        <v>42991</v>
      </c>
      <c r="C1165" s="16">
        <v>40392</v>
      </c>
      <c r="D1165" s="68" t="s">
        <v>1586</v>
      </c>
      <c r="E1165" s="45">
        <v>386072</v>
      </c>
      <c r="F1165" s="18" t="s">
        <v>360</v>
      </c>
      <c r="G1165" s="111" t="s">
        <v>347</v>
      </c>
      <c r="H1165" s="19">
        <v>3890</v>
      </c>
    </row>
    <row r="1166" spans="2:8" x14ac:dyDescent="0.25">
      <c r="B1166" s="16">
        <v>42991</v>
      </c>
      <c r="C1166" s="16">
        <v>41015</v>
      </c>
      <c r="D1166" s="68" t="s">
        <v>1587</v>
      </c>
      <c r="E1166" s="45">
        <v>386074</v>
      </c>
      <c r="F1166" s="18" t="s">
        <v>361</v>
      </c>
      <c r="G1166" s="111" t="s">
        <v>347</v>
      </c>
      <c r="H1166" s="19">
        <v>2295.64</v>
      </c>
    </row>
    <row r="1167" spans="2:8" x14ac:dyDescent="0.25">
      <c r="B1167" s="16">
        <v>42991</v>
      </c>
      <c r="C1167" s="16">
        <v>40392</v>
      </c>
      <c r="D1167" s="68" t="s">
        <v>1592</v>
      </c>
      <c r="E1167" s="45">
        <v>386075</v>
      </c>
      <c r="F1167" s="18" t="s">
        <v>362</v>
      </c>
      <c r="G1167" s="111" t="s">
        <v>347</v>
      </c>
      <c r="H1167" s="19">
        <v>6902</v>
      </c>
    </row>
    <row r="1168" spans="2:8" x14ac:dyDescent="0.25">
      <c r="B1168" s="16">
        <v>42991</v>
      </c>
      <c r="C1168" s="16">
        <v>40392</v>
      </c>
      <c r="D1168" s="68" t="s">
        <v>1593</v>
      </c>
      <c r="E1168" s="45">
        <v>386076</v>
      </c>
      <c r="F1168" s="18" t="s">
        <v>38</v>
      </c>
      <c r="G1168" s="111" t="s">
        <v>347</v>
      </c>
      <c r="H1168" s="19">
        <v>34452</v>
      </c>
    </row>
    <row r="1169" spans="2:8" x14ac:dyDescent="0.25">
      <c r="B1169" s="16">
        <v>42991</v>
      </c>
      <c r="C1169" s="16">
        <v>40392</v>
      </c>
      <c r="D1169" s="68" t="s">
        <v>1594</v>
      </c>
      <c r="E1169" s="45">
        <v>386077</v>
      </c>
      <c r="F1169" s="18" t="s">
        <v>55</v>
      </c>
      <c r="G1169" s="111" t="s">
        <v>347</v>
      </c>
      <c r="H1169" s="19">
        <v>1800</v>
      </c>
    </row>
    <row r="1170" spans="2:8" x14ac:dyDescent="0.25">
      <c r="B1170" s="16">
        <v>42991</v>
      </c>
      <c r="C1170" s="16">
        <v>40392</v>
      </c>
      <c r="D1170" s="68" t="s">
        <v>1595</v>
      </c>
      <c r="E1170" s="45">
        <v>386078</v>
      </c>
      <c r="F1170" s="18" t="s">
        <v>39</v>
      </c>
      <c r="G1170" s="111" t="s">
        <v>347</v>
      </c>
      <c r="H1170" s="19">
        <v>21576</v>
      </c>
    </row>
    <row r="1171" spans="2:8" x14ac:dyDescent="0.25">
      <c r="B1171" s="16">
        <v>42991</v>
      </c>
      <c r="C1171" s="16">
        <v>39393</v>
      </c>
      <c r="D1171" s="68" t="s">
        <v>1596</v>
      </c>
      <c r="E1171" s="45">
        <v>386079</v>
      </c>
      <c r="F1171" s="18" t="s">
        <v>39</v>
      </c>
      <c r="G1171" s="111" t="s">
        <v>347</v>
      </c>
      <c r="H1171" s="19">
        <v>24320</v>
      </c>
    </row>
    <row r="1172" spans="2:8" x14ac:dyDescent="0.25">
      <c r="B1172" s="16">
        <v>42991</v>
      </c>
      <c r="C1172" s="16">
        <v>40257</v>
      </c>
      <c r="D1172" s="68" t="s">
        <v>1588</v>
      </c>
      <c r="E1172" s="45">
        <v>386080</v>
      </c>
      <c r="F1172" s="18" t="s">
        <v>363</v>
      </c>
      <c r="G1172" s="111" t="s">
        <v>347</v>
      </c>
      <c r="H1172" s="19">
        <v>1675</v>
      </c>
    </row>
    <row r="1173" spans="2:8" x14ac:dyDescent="0.25">
      <c r="B1173" s="16">
        <v>42991</v>
      </c>
      <c r="C1173" s="16">
        <v>40392</v>
      </c>
      <c r="D1173" s="68" t="s">
        <v>1589</v>
      </c>
      <c r="E1173" s="45">
        <v>386081</v>
      </c>
      <c r="F1173" s="18" t="s">
        <v>364</v>
      </c>
      <c r="G1173" s="111" t="s">
        <v>347</v>
      </c>
      <c r="H1173" s="19">
        <v>6325</v>
      </c>
    </row>
    <row r="1174" spans="2:8" x14ac:dyDescent="0.25">
      <c r="B1174" s="16">
        <v>42991</v>
      </c>
      <c r="C1174" s="16">
        <v>40392</v>
      </c>
      <c r="D1174" s="68" t="s">
        <v>1590</v>
      </c>
      <c r="E1174" s="45">
        <v>386082</v>
      </c>
      <c r="F1174" s="18" t="s">
        <v>365</v>
      </c>
      <c r="G1174" s="111" t="s">
        <v>347</v>
      </c>
      <c r="H1174" s="19">
        <v>3890</v>
      </c>
    </row>
    <row r="1175" spans="2:8" x14ac:dyDescent="0.25">
      <c r="B1175" s="16">
        <v>42993</v>
      </c>
      <c r="C1175" s="16">
        <v>40989</v>
      </c>
      <c r="D1175" s="68" t="s">
        <v>1591</v>
      </c>
      <c r="E1175" s="45">
        <v>386083</v>
      </c>
      <c r="F1175" s="18" t="s">
        <v>304</v>
      </c>
      <c r="G1175" s="111" t="s">
        <v>347</v>
      </c>
      <c r="H1175" s="19">
        <v>6902</v>
      </c>
    </row>
    <row r="1176" spans="2:8" x14ac:dyDescent="0.25">
      <c r="B1176" s="16">
        <v>42993</v>
      </c>
      <c r="C1176" s="16">
        <v>40392</v>
      </c>
      <c r="D1176" s="68" t="s">
        <v>1597</v>
      </c>
      <c r="E1176" s="45">
        <v>386085</v>
      </c>
      <c r="F1176" s="18" t="s">
        <v>38</v>
      </c>
      <c r="G1176" s="111" t="s">
        <v>347</v>
      </c>
      <c r="H1176" s="19">
        <v>34452</v>
      </c>
    </row>
    <row r="1177" spans="2:8" x14ac:dyDescent="0.25">
      <c r="B1177" s="16">
        <v>42993</v>
      </c>
      <c r="C1177" s="16">
        <v>40392</v>
      </c>
      <c r="D1177" s="68" t="s">
        <v>1598</v>
      </c>
      <c r="E1177" s="45">
        <v>386086</v>
      </c>
      <c r="F1177" s="18" t="s">
        <v>55</v>
      </c>
      <c r="G1177" s="111" t="s">
        <v>347</v>
      </c>
      <c r="H1177" s="19">
        <v>1800</v>
      </c>
    </row>
    <row r="1178" spans="2:8" x14ac:dyDescent="0.25">
      <c r="B1178" s="16">
        <v>42993</v>
      </c>
      <c r="C1178" s="16">
        <v>41926</v>
      </c>
      <c r="D1178" s="68" t="s">
        <v>1600</v>
      </c>
      <c r="E1178" s="45">
        <v>386088</v>
      </c>
      <c r="F1178" s="18" t="s">
        <v>366</v>
      </c>
      <c r="G1178" s="111" t="s">
        <v>347</v>
      </c>
      <c r="H1178" s="19">
        <v>27730</v>
      </c>
    </row>
    <row r="1179" spans="2:8" x14ac:dyDescent="0.25">
      <c r="B1179" s="16">
        <v>42993</v>
      </c>
      <c r="C1179" s="16">
        <v>38979</v>
      </c>
      <c r="D1179" s="68" t="s">
        <v>1599</v>
      </c>
      <c r="E1179" s="45">
        <v>386089</v>
      </c>
      <c r="F1179" s="18" t="s">
        <v>367</v>
      </c>
      <c r="G1179" s="111" t="s">
        <v>347</v>
      </c>
      <c r="H1179" s="19">
        <v>2680</v>
      </c>
    </row>
    <row r="1180" spans="2:8" x14ac:dyDescent="0.25">
      <c r="B1180" s="16">
        <v>42997</v>
      </c>
      <c r="C1180" s="16">
        <v>40392</v>
      </c>
      <c r="D1180" s="68" t="s">
        <v>1601</v>
      </c>
      <c r="E1180" s="45">
        <v>386091</v>
      </c>
      <c r="F1180" s="18" t="s">
        <v>175</v>
      </c>
      <c r="G1180" s="111" t="s">
        <v>347</v>
      </c>
      <c r="H1180" s="19">
        <v>6325</v>
      </c>
    </row>
    <row r="1181" spans="2:8" x14ac:dyDescent="0.25">
      <c r="B1181" s="16">
        <v>42997</v>
      </c>
      <c r="C1181" s="16">
        <v>40392</v>
      </c>
      <c r="D1181" s="68" t="s">
        <v>1602</v>
      </c>
      <c r="E1181" s="45">
        <v>386092</v>
      </c>
      <c r="F1181" s="18" t="s">
        <v>86</v>
      </c>
      <c r="G1181" s="111" t="s">
        <v>347</v>
      </c>
      <c r="H1181" s="19">
        <v>3890</v>
      </c>
    </row>
    <row r="1182" spans="2:8" x14ac:dyDescent="0.25">
      <c r="B1182" s="16">
        <v>42997</v>
      </c>
      <c r="C1182" s="16">
        <v>40286</v>
      </c>
      <c r="D1182" s="68" t="s">
        <v>1377</v>
      </c>
      <c r="E1182" s="45">
        <v>386094</v>
      </c>
      <c r="F1182" s="18" t="s">
        <v>368</v>
      </c>
      <c r="G1182" s="111" t="s">
        <v>347</v>
      </c>
      <c r="H1182" s="19">
        <v>6902</v>
      </c>
    </row>
    <row r="1183" spans="2:8" x14ac:dyDescent="0.25">
      <c r="B1183" s="16">
        <v>42997</v>
      </c>
      <c r="C1183" s="16">
        <v>40392</v>
      </c>
      <c r="D1183" s="68" t="s">
        <v>1603</v>
      </c>
      <c r="E1183" s="45">
        <v>386095</v>
      </c>
      <c r="F1183" s="18" t="s">
        <v>38</v>
      </c>
      <c r="G1183" s="111" t="s">
        <v>347</v>
      </c>
      <c r="H1183" s="19">
        <v>34452</v>
      </c>
    </row>
    <row r="1184" spans="2:8" x14ac:dyDescent="0.25">
      <c r="B1184" s="16">
        <v>42997</v>
      </c>
      <c r="C1184" s="16">
        <v>41926</v>
      </c>
      <c r="D1184" s="68" t="s">
        <v>1604</v>
      </c>
      <c r="E1184" s="45">
        <v>386098</v>
      </c>
      <c r="F1184" s="18" t="s">
        <v>14</v>
      </c>
      <c r="G1184" s="111" t="s">
        <v>347</v>
      </c>
      <c r="H1184" s="19">
        <v>27730</v>
      </c>
    </row>
    <row r="1185" spans="2:8" x14ac:dyDescent="0.25">
      <c r="B1185" s="16">
        <v>42997</v>
      </c>
      <c r="C1185" s="16">
        <v>40393</v>
      </c>
      <c r="D1185" s="68" t="s">
        <v>1605</v>
      </c>
      <c r="E1185" s="45">
        <v>386099</v>
      </c>
      <c r="F1185" s="18" t="s">
        <v>80</v>
      </c>
      <c r="G1185" s="111" t="s">
        <v>347</v>
      </c>
      <c r="H1185" s="19">
        <v>5100</v>
      </c>
    </row>
    <row r="1186" spans="2:8" x14ac:dyDescent="0.25">
      <c r="B1186" s="16">
        <v>42997</v>
      </c>
      <c r="C1186" s="16">
        <v>40392</v>
      </c>
      <c r="D1186" s="68" t="s">
        <v>1608</v>
      </c>
      <c r="E1186" s="45">
        <v>386100</v>
      </c>
      <c r="F1186" s="18" t="s">
        <v>33</v>
      </c>
      <c r="G1186" s="111" t="s">
        <v>347</v>
      </c>
      <c r="H1186" s="19">
        <v>6902</v>
      </c>
    </row>
    <row r="1187" spans="2:8" x14ac:dyDescent="0.25">
      <c r="B1187" s="16">
        <v>42997</v>
      </c>
      <c r="C1187" s="16">
        <v>40286</v>
      </c>
      <c r="D1187" s="68" t="s">
        <v>1609</v>
      </c>
      <c r="E1187" s="45">
        <v>386101</v>
      </c>
      <c r="F1187" s="18" t="s">
        <v>38</v>
      </c>
      <c r="G1187" s="111" t="s">
        <v>347</v>
      </c>
      <c r="H1187" s="19">
        <v>34452</v>
      </c>
    </row>
    <row r="1188" spans="2:8" x14ac:dyDescent="0.25">
      <c r="B1188" s="16">
        <v>42997</v>
      </c>
      <c r="C1188" s="16">
        <v>41015</v>
      </c>
      <c r="D1188" s="68" t="s">
        <v>1610</v>
      </c>
      <c r="E1188" s="45">
        <v>386102</v>
      </c>
      <c r="F1188" s="18" t="s">
        <v>55</v>
      </c>
      <c r="G1188" s="111" t="s">
        <v>347</v>
      </c>
      <c r="H1188" s="19">
        <v>2249.2399999999998</v>
      </c>
    </row>
    <row r="1189" spans="2:8" x14ac:dyDescent="0.25">
      <c r="B1189" s="16">
        <v>42997</v>
      </c>
      <c r="C1189" s="16">
        <v>40392</v>
      </c>
      <c r="D1189" s="68" t="s">
        <v>1606</v>
      </c>
      <c r="E1189" s="45">
        <v>386103</v>
      </c>
      <c r="F1189" s="18" t="s">
        <v>22</v>
      </c>
      <c r="G1189" s="111" t="s">
        <v>347</v>
      </c>
      <c r="H1189" s="19">
        <v>2599</v>
      </c>
    </row>
    <row r="1190" spans="2:8" x14ac:dyDescent="0.25">
      <c r="B1190" s="16">
        <v>42997</v>
      </c>
      <c r="C1190" s="16">
        <v>41736</v>
      </c>
      <c r="D1190" s="68" t="s">
        <v>1607</v>
      </c>
      <c r="E1190" s="45">
        <v>386104</v>
      </c>
      <c r="F1190" s="18" t="s">
        <v>39</v>
      </c>
      <c r="G1190" s="111" t="s">
        <v>347</v>
      </c>
      <c r="H1190" s="19">
        <v>4500</v>
      </c>
    </row>
    <row r="1191" spans="2:8" x14ac:dyDescent="0.25">
      <c r="B1191" s="16">
        <v>43000</v>
      </c>
      <c r="C1191" s="16">
        <v>38979</v>
      </c>
      <c r="D1191" s="68" t="s">
        <v>1611</v>
      </c>
      <c r="E1191" s="45">
        <v>386105</v>
      </c>
      <c r="F1191" s="18" t="s">
        <v>163</v>
      </c>
      <c r="G1191" s="111" t="s">
        <v>347</v>
      </c>
      <c r="H1191" s="19">
        <v>2680</v>
      </c>
    </row>
    <row r="1192" spans="2:8" x14ac:dyDescent="0.25">
      <c r="B1192" s="16">
        <v>43000</v>
      </c>
      <c r="C1192" s="16">
        <v>41149</v>
      </c>
      <c r="D1192" s="68" t="s">
        <v>1612</v>
      </c>
      <c r="E1192" s="45">
        <v>386106</v>
      </c>
      <c r="F1192" s="18" t="s">
        <v>16</v>
      </c>
      <c r="G1192" s="111" t="s">
        <v>347</v>
      </c>
      <c r="H1192" s="19">
        <v>3800</v>
      </c>
    </row>
    <row r="1193" spans="2:8" x14ac:dyDescent="0.25">
      <c r="B1193" s="16">
        <v>43000</v>
      </c>
      <c r="C1193" s="16">
        <v>41149</v>
      </c>
      <c r="D1193" s="68" t="s">
        <v>1613</v>
      </c>
      <c r="E1193" s="45">
        <v>386107</v>
      </c>
      <c r="F1193" s="18" t="s">
        <v>16</v>
      </c>
      <c r="G1193" s="111" t="s">
        <v>347</v>
      </c>
      <c r="H1193" s="19">
        <v>3800</v>
      </c>
    </row>
    <row r="1194" spans="2:8" x14ac:dyDescent="0.25">
      <c r="B1194" s="16">
        <v>43000</v>
      </c>
      <c r="C1194" s="16">
        <v>40053</v>
      </c>
      <c r="D1194" s="68" t="s">
        <v>1614</v>
      </c>
      <c r="E1194" s="45">
        <v>386108</v>
      </c>
      <c r="F1194" s="18" t="s">
        <v>16</v>
      </c>
      <c r="G1194" s="111" t="s">
        <v>347</v>
      </c>
      <c r="H1194" s="19">
        <v>1780</v>
      </c>
    </row>
    <row r="1195" spans="2:8" x14ac:dyDescent="0.25">
      <c r="B1195" s="16">
        <v>43000</v>
      </c>
      <c r="C1195" s="16">
        <v>40393</v>
      </c>
      <c r="D1195" s="68" t="s">
        <v>1615</v>
      </c>
      <c r="E1195" s="45">
        <v>386110</v>
      </c>
      <c r="F1195" s="18" t="s">
        <v>80</v>
      </c>
      <c r="G1195" s="111" t="s">
        <v>347</v>
      </c>
      <c r="H1195" s="19">
        <v>5100</v>
      </c>
    </row>
    <row r="1196" spans="2:8" x14ac:dyDescent="0.25">
      <c r="B1196" s="16">
        <v>43000</v>
      </c>
      <c r="C1196" s="16">
        <v>40431</v>
      </c>
      <c r="D1196" s="68" t="s">
        <v>1616</v>
      </c>
      <c r="E1196" s="45">
        <v>386111</v>
      </c>
      <c r="F1196" s="18" t="s">
        <v>95</v>
      </c>
      <c r="G1196" s="111" t="s">
        <v>347</v>
      </c>
      <c r="H1196" s="19">
        <v>3248</v>
      </c>
    </row>
    <row r="1197" spans="2:8" x14ac:dyDescent="0.25">
      <c r="B1197" s="16">
        <v>43000</v>
      </c>
      <c r="C1197" s="16">
        <v>40392</v>
      </c>
      <c r="D1197" s="68" t="s">
        <v>1371</v>
      </c>
      <c r="E1197" s="45">
        <v>386112</v>
      </c>
      <c r="F1197" s="18" t="s">
        <v>22</v>
      </c>
      <c r="G1197" s="111" t="s">
        <v>347</v>
      </c>
      <c r="H1197" s="19">
        <v>2599</v>
      </c>
    </row>
    <row r="1198" spans="2:8" x14ac:dyDescent="0.25">
      <c r="B1198" s="16">
        <v>43000</v>
      </c>
      <c r="C1198" s="16">
        <v>40393</v>
      </c>
      <c r="D1198" s="68" t="s">
        <v>1617</v>
      </c>
      <c r="E1198" s="45">
        <v>386113</v>
      </c>
      <c r="F1198" s="18" t="s">
        <v>20</v>
      </c>
      <c r="G1198" s="111" t="s">
        <v>347</v>
      </c>
      <c r="H1198" s="19">
        <v>5100</v>
      </c>
    </row>
    <row r="1199" spans="2:8" x14ac:dyDescent="0.25">
      <c r="B1199" s="16">
        <v>43003</v>
      </c>
      <c r="C1199" s="16">
        <v>41853</v>
      </c>
      <c r="D1199" s="68" t="s">
        <v>1390</v>
      </c>
      <c r="E1199" s="45">
        <v>386114</v>
      </c>
      <c r="F1199" s="18" t="s">
        <v>33</v>
      </c>
      <c r="G1199" s="111" t="s">
        <v>347</v>
      </c>
      <c r="H1199" s="19">
        <v>6910</v>
      </c>
    </row>
    <row r="1200" spans="2:8" x14ac:dyDescent="0.25">
      <c r="B1200" s="16">
        <v>43003</v>
      </c>
      <c r="C1200" s="16">
        <v>41015</v>
      </c>
      <c r="D1200" s="68" t="s">
        <v>1618</v>
      </c>
      <c r="E1200" s="45">
        <v>386115</v>
      </c>
      <c r="F1200" s="18" t="s">
        <v>38</v>
      </c>
      <c r="G1200" s="111" t="s">
        <v>347</v>
      </c>
      <c r="H1200" s="19">
        <v>39433.040000000001</v>
      </c>
    </row>
    <row r="1201" spans="2:8" x14ac:dyDescent="0.25">
      <c r="B1201" s="16">
        <v>43003</v>
      </c>
      <c r="C1201" s="16">
        <v>41015</v>
      </c>
      <c r="D1201" s="68" t="s">
        <v>1619</v>
      </c>
      <c r="E1201" s="45">
        <v>386116</v>
      </c>
      <c r="F1201" s="18" t="s">
        <v>55</v>
      </c>
      <c r="G1201" s="111" t="s">
        <v>347</v>
      </c>
      <c r="H1201" s="19">
        <v>2249.2399999999998</v>
      </c>
    </row>
    <row r="1202" spans="2:8" x14ac:dyDescent="0.25">
      <c r="B1202" s="16">
        <v>43003</v>
      </c>
      <c r="C1202" s="16">
        <v>40392</v>
      </c>
      <c r="D1202" s="68" t="s">
        <v>1620</v>
      </c>
      <c r="E1202" s="45">
        <v>386117</v>
      </c>
      <c r="F1202" s="18" t="s">
        <v>86</v>
      </c>
      <c r="G1202" s="111" t="s">
        <v>347</v>
      </c>
      <c r="H1202" s="19">
        <v>3890</v>
      </c>
    </row>
    <row r="1203" spans="2:8" x14ac:dyDescent="0.25">
      <c r="B1203" s="34">
        <v>43100</v>
      </c>
      <c r="C1203" s="16">
        <v>36525</v>
      </c>
      <c r="D1203" s="68" t="s">
        <v>1621</v>
      </c>
      <c r="E1203" s="17">
        <v>386119</v>
      </c>
      <c r="F1203" s="31" t="s">
        <v>369</v>
      </c>
      <c r="G1203" s="111" t="s">
        <v>347</v>
      </c>
      <c r="H1203" s="37">
        <v>1</v>
      </c>
    </row>
    <row r="1204" spans="2:8" x14ac:dyDescent="0.25">
      <c r="B1204" s="16">
        <v>43003</v>
      </c>
      <c r="C1204" s="16">
        <v>40399</v>
      </c>
      <c r="D1204" s="68" t="s">
        <v>1628</v>
      </c>
      <c r="E1204" s="45">
        <v>386121</v>
      </c>
      <c r="F1204" s="18" t="s">
        <v>22</v>
      </c>
      <c r="G1204" s="111" t="s">
        <v>347</v>
      </c>
      <c r="H1204" s="19">
        <v>2684</v>
      </c>
    </row>
    <row r="1205" spans="2:8" x14ac:dyDescent="0.25">
      <c r="B1205" s="16">
        <v>43003</v>
      </c>
      <c r="C1205" s="16">
        <v>40399</v>
      </c>
      <c r="D1205" s="68" t="s">
        <v>1629</v>
      </c>
      <c r="E1205" s="45">
        <v>386122</v>
      </c>
      <c r="F1205" s="18" t="s">
        <v>22</v>
      </c>
      <c r="G1205" s="111" t="s">
        <v>347</v>
      </c>
      <c r="H1205" s="19">
        <v>2684</v>
      </c>
    </row>
    <row r="1206" spans="2:8" x14ac:dyDescent="0.25">
      <c r="B1206" s="16">
        <v>43003</v>
      </c>
      <c r="C1206" s="16">
        <v>40431</v>
      </c>
      <c r="D1206" s="68" t="s">
        <v>1630</v>
      </c>
      <c r="E1206" s="45">
        <v>386123</v>
      </c>
      <c r="F1206" s="18" t="s">
        <v>95</v>
      </c>
      <c r="G1206" s="111" t="s">
        <v>347</v>
      </c>
      <c r="H1206" s="19">
        <v>3248</v>
      </c>
    </row>
    <row r="1207" spans="2:8" x14ac:dyDescent="0.25">
      <c r="B1207" s="16">
        <v>43003</v>
      </c>
      <c r="C1207" s="16">
        <v>36441</v>
      </c>
      <c r="D1207" s="68" t="s">
        <v>1622</v>
      </c>
      <c r="E1207" s="45">
        <v>386124</v>
      </c>
      <c r="F1207" s="18" t="s">
        <v>24</v>
      </c>
      <c r="G1207" s="111" t="s">
        <v>347</v>
      </c>
      <c r="H1207" s="19">
        <v>2250</v>
      </c>
    </row>
    <row r="1208" spans="2:8" x14ac:dyDescent="0.25">
      <c r="B1208" s="16">
        <v>43003</v>
      </c>
      <c r="C1208" s="16">
        <v>36441</v>
      </c>
      <c r="D1208" s="68" t="s">
        <v>1623</v>
      </c>
      <c r="E1208" s="45">
        <v>386125</v>
      </c>
      <c r="F1208" s="18" t="s">
        <v>209</v>
      </c>
      <c r="G1208" s="111" t="s">
        <v>347</v>
      </c>
      <c r="H1208" s="19">
        <v>2250</v>
      </c>
    </row>
    <row r="1209" spans="2:8" x14ac:dyDescent="0.25">
      <c r="B1209" s="16">
        <v>43003</v>
      </c>
      <c r="C1209" s="16">
        <v>36441</v>
      </c>
      <c r="D1209" s="68" t="s">
        <v>1624</v>
      </c>
      <c r="E1209" s="45">
        <v>386126</v>
      </c>
      <c r="F1209" s="18" t="s">
        <v>209</v>
      </c>
      <c r="G1209" s="111" t="s">
        <v>347</v>
      </c>
      <c r="H1209" s="19">
        <v>2250</v>
      </c>
    </row>
    <row r="1210" spans="2:8" x14ac:dyDescent="0.25">
      <c r="B1210" s="16">
        <v>43003</v>
      </c>
      <c r="C1210" s="16">
        <v>41012</v>
      </c>
      <c r="D1210" s="68" t="s">
        <v>1631</v>
      </c>
      <c r="E1210" s="45">
        <v>386127</v>
      </c>
      <c r="F1210" s="18" t="s">
        <v>209</v>
      </c>
      <c r="G1210" s="111" t="s">
        <v>347</v>
      </c>
      <c r="H1210" s="19">
        <v>6327</v>
      </c>
    </row>
    <row r="1211" spans="2:8" x14ac:dyDescent="0.25">
      <c r="B1211" s="16">
        <v>43003</v>
      </c>
      <c r="C1211" s="16">
        <v>40416</v>
      </c>
      <c r="D1211" s="68" t="s">
        <v>1632</v>
      </c>
      <c r="E1211" s="45">
        <v>386129</v>
      </c>
      <c r="F1211" s="18" t="s">
        <v>29</v>
      </c>
      <c r="G1211" s="111" t="s">
        <v>347</v>
      </c>
      <c r="H1211" s="19">
        <v>5521.6</v>
      </c>
    </row>
    <row r="1212" spans="2:8" x14ac:dyDescent="0.25">
      <c r="B1212" s="16">
        <v>43003</v>
      </c>
      <c r="C1212" s="16">
        <v>36242</v>
      </c>
      <c r="D1212" s="68" t="s">
        <v>1625</v>
      </c>
      <c r="E1212" s="45">
        <v>386130</v>
      </c>
      <c r="F1212" s="18" t="s">
        <v>31</v>
      </c>
      <c r="G1212" s="111" t="s">
        <v>347</v>
      </c>
      <c r="H1212" s="19">
        <v>5600</v>
      </c>
    </row>
    <row r="1213" spans="2:8" x14ac:dyDescent="0.25">
      <c r="B1213" s="16">
        <v>43003</v>
      </c>
      <c r="C1213" s="16">
        <v>40393</v>
      </c>
      <c r="D1213" s="68" t="s">
        <v>1633</v>
      </c>
      <c r="E1213" s="45">
        <v>386131</v>
      </c>
      <c r="F1213" s="18" t="s">
        <v>80</v>
      </c>
      <c r="G1213" s="111" t="s">
        <v>347</v>
      </c>
      <c r="H1213" s="19">
        <v>5100</v>
      </c>
    </row>
    <row r="1214" spans="2:8" x14ac:dyDescent="0.25">
      <c r="B1214" s="16">
        <v>43003</v>
      </c>
      <c r="C1214" s="16">
        <v>39280</v>
      </c>
      <c r="D1214" s="68" t="s">
        <v>1626</v>
      </c>
      <c r="E1214" s="45">
        <v>386132</v>
      </c>
      <c r="F1214" s="18" t="s">
        <v>370</v>
      </c>
      <c r="G1214" s="111" t="s">
        <v>347</v>
      </c>
      <c r="H1214" s="19">
        <v>2356</v>
      </c>
    </row>
    <row r="1215" spans="2:8" x14ac:dyDescent="0.25">
      <c r="B1215" s="16">
        <v>43003</v>
      </c>
      <c r="C1215" s="16">
        <v>42326</v>
      </c>
      <c r="D1215" s="68" t="s">
        <v>1627</v>
      </c>
      <c r="E1215" s="45">
        <v>386133</v>
      </c>
      <c r="F1215" s="18" t="s">
        <v>9</v>
      </c>
      <c r="G1215" s="111" t="s">
        <v>347</v>
      </c>
      <c r="H1215" s="19">
        <v>8500</v>
      </c>
    </row>
    <row r="1216" spans="2:8" x14ac:dyDescent="0.25">
      <c r="B1216" s="16">
        <v>43003</v>
      </c>
      <c r="C1216" s="16">
        <v>40416</v>
      </c>
      <c r="D1216" s="68" t="s">
        <v>1634</v>
      </c>
      <c r="E1216" s="45">
        <v>386134</v>
      </c>
      <c r="F1216" s="18" t="s">
        <v>40</v>
      </c>
      <c r="G1216" s="111" t="s">
        <v>347</v>
      </c>
      <c r="H1216" s="19">
        <v>17052</v>
      </c>
    </row>
    <row r="1217" spans="2:8" x14ac:dyDescent="0.25">
      <c r="B1217" s="16">
        <v>43003</v>
      </c>
      <c r="C1217" s="16">
        <v>41186</v>
      </c>
      <c r="D1217" s="68" t="s">
        <v>1635</v>
      </c>
      <c r="E1217" s="45">
        <v>386136</v>
      </c>
      <c r="F1217" s="18" t="s">
        <v>211</v>
      </c>
      <c r="G1217" s="111" t="s">
        <v>347</v>
      </c>
      <c r="H1217" s="19">
        <v>2136.75</v>
      </c>
    </row>
    <row r="1218" spans="2:8" x14ac:dyDescent="0.25">
      <c r="B1218" s="16">
        <v>43003</v>
      </c>
      <c r="C1218" s="16">
        <v>40392</v>
      </c>
      <c r="D1218" s="68" t="s">
        <v>1636</v>
      </c>
      <c r="E1218" s="45">
        <v>386137</v>
      </c>
      <c r="F1218" s="18" t="s">
        <v>371</v>
      </c>
      <c r="G1218" s="111" t="s">
        <v>347</v>
      </c>
      <c r="H1218" s="19">
        <v>5925.33</v>
      </c>
    </row>
    <row r="1219" spans="2:8" x14ac:dyDescent="0.25">
      <c r="B1219" s="16">
        <v>43004</v>
      </c>
      <c r="C1219" s="16">
        <v>40392</v>
      </c>
      <c r="D1219" s="68" t="s">
        <v>1637</v>
      </c>
      <c r="E1219" s="45">
        <v>386138</v>
      </c>
      <c r="F1219" s="18" t="s">
        <v>371</v>
      </c>
      <c r="G1219" s="111" t="s">
        <v>347</v>
      </c>
      <c r="H1219" s="19">
        <v>5925.33</v>
      </c>
    </row>
    <row r="1220" spans="2:8" x14ac:dyDescent="0.25">
      <c r="B1220" s="16">
        <v>43004</v>
      </c>
      <c r="C1220" s="16">
        <v>40392</v>
      </c>
      <c r="D1220" s="68" t="s">
        <v>1638</v>
      </c>
      <c r="E1220" s="45">
        <v>386139</v>
      </c>
      <c r="F1220" s="18" t="s">
        <v>371</v>
      </c>
      <c r="G1220" s="111" t="s">
        <v>347</v>
      </c>
      <c r="H1220" s="19">
        <v>5925.33</v>
      </c>
    </row>
    <row r="1221" spans="2:8" x14ac:dyDescent="0.25">
      <c r="B1221" s="16">
        <v>43004</v>
      </c>
      <c r="C1221" s="16">
        <v>40392</v>
      </c>
      <c r="D1221" s="68" t="s">
        <v>1639</v>
      </c>
      <c r="E1221" s="45">
        <v>386140</v>
      </c>
      <c r="F1221" s="18" t="s">
        <v>371</v>
      </c>
      <c r="G1221" s="111" t="s">
        <v>347</v>
      </c>
      <c r="H1221" s="19">
        <v>5925.33</v>
      </c>
    </row>
    <row r="1222" spans="2:8" x14ac:dyDescent="0.25">
      <c r="B1222" s="16">
        <v>43004</v>
      </c>
      <c r="C1222" s="16">
        <v>38979</v>
      </c>
      <c r="D1222" s="68" t="s">
        <v>1640</v>
      </c>
      <c r="E1222" s="45">
        <v>386141</v>
      </c>
      <c r="F1222" s="18" t="s">
        <v>372</v>
      </c>
      <c r="G1222" s="111" t="s">
        <v>347</v>
      </c>
      <c r="H1222" s="19">
        <v>2680</v>
      </c>
    </row>
    <row r="1223" spans="2:8" x14ac:dyDescent="0.25">
      <c r="B1223" s="16">
        <v>43004</v>
      </c>
      <c r="C1223" s="16">
        <v>41303</v>
      </c>
      <c r="D1223" s="68" t="s">
        <v>1350</v>
      </c>
      <c r="E1223" s="45">
        <v>386142</v>
      </c>
      <c r="F1223" s="18" t="s">
        <v>373</v>
      </c>
      <c r="G1223" s="111" t="s">
        <v>347</v>
      </c>
      <c r="H1223" s="19">
        <v>485</v>
      </c>
    </row>
    <row r="1224" spans="2:8" x14ac:dyDescent="0.25">
      <c r="B1224" s="16">
        <v>43004</v>
      </c>
      <c r="C1224" s="16">
        <v>40416</v>
      </c>
      <c r="D1224" s="68" t="s">
        <v>1641</v>
      </c>
      <c r="E1224" s="45">
        <v>386143</v>
      </c>
      <c r="F1224" s="18" t="s">
        <v>374</v>
      </c>
      <c r="G1224" s="111" t="s">
        <v>347</v>
      </c>
      <c r="H1224" s="19">
        <v>2867.52</v>
      </c>
    </row>
    <row r="1225" spans="2:8" ht="15.75" thickBot="1" x14ac:dyDescent="0.3">
      <c r="B1225" s="20"/>
      <c r="C1225" s="21"/>
      <c r="D1225" s="21"/>
      <c r="E1225" s="51"/>
      <c r="F1225" s="23" t="s">
        <v>70</v>
      </c>
      <c r="G1225" s="24"/>
      <c r="H1225" s="25">
        <f>SUM(H1122:H1224)</f>
        <v>777974.90999999992</v>
      </c>
    </row>
    <row r="1226" spans="2:8" ht="15.75" thickTop="1" x14ac:dyDescent="0.25">
      <c r="B1226" s="26"/>
      <c r="C1226" s="27"/>
      <c r="D1226" s="27"/>
      <c r="E1226" s="28"/>
      <c r="F1226" s="27"/>
      <c r="G1226" s="29"/>
      <c r="H1226" s="30"/>
    </row>
    <row r="1227" spans="2:8" x14ac:dyDescent="0.25">
      <c r="B1227" s="16">
        <v>42870</v>
      </c>
      <c r="C1227" s="16">
        <v>38888</v>
      </c>
      <c r="D1227" s="68" t="s">
        <v>1642</v>
      </c>
      <c r="E1227" s="17">
        <v>373271</v>
      </c>
      <c r="F1227" s="18" t="s">
        <v>26</v>
      </c>
      <c r="G1227" s="111" t="s">
        <v>375</v>
      </c>
      <c r="H1227" s="19">
        <v>2971.01</v>
      </c>
    </row>
    <row r="1228" spans="2:8" x14ac:dyDescent="0.25">
      <c r="B1228" s="16">
        <v>43046</v>
      </c>
      <c r="C1228" s="16">
        <v>39778</v>
      </c>
      <c r="D1228" s="68" t="s">
        <v>1643</v>
      </c>
      <c r="E1228" s="45">
        <v>373297</v>
      </c>
      <c r="F1228" s="18" t="s">
        <v>376</v>
      </c>
      <c r="G1228" s="111" t="s">
        <v>375</v>
      </c>
      <c r="H1228" s="19">
        <v>8700</v>
      </c>
    </row>
    <row r="1229" spans="2:8" x14ac:dyDescent="0.25">
      <c r="B1229" s="34">
        <v>43100</v>
      </c>
      <c r="C1229" s="16">
        <v>36525</v>
      </c>
      <c r="D1229" s="68" t="s">
        <v>1644</v>
      </c>
      <c r="E1229" s="44">
        <v>373298</v>
      </c>
      <c r="F1229" s="36" t="s">
        <v>377</v>
      </c>
      <c r="G1229" s="111" t="s">
        <v>375</v>
      </c>
      <c r="H1229" s="37">
        <v>1</v>
      </c>
    </row>
    <row r="1230" spans="2:8" x14ac:dyDescent="0.25">
      <c r="B1230" s="16">
        <v>43046</v>
      </c>
      <c r="C1230" s="16">
        <v>42187</v>
      </c>
      <c r="D1230" s="68" t="s">
        <v>1652</v>
      </c>
      <c r="E1230" s="45">
        <v>373299</v>
      </c>
      <c r="F1230" s="18" t="s">
        <v>38</v>
      </c>
      <c r="G1230" s="111" t="s">
        <v>375</v>
      </c>
      <c r="H1230" s="19">
        <v>42500</v>
      </c>
    </row>
    <row r="1231" spans="2:8" x14ac:dyDescent="0.25">
      <c r="B1231" s="34">
        <v>43100</v>
      </c>
      <c r="C1231" s="16">
        <v>36525</v>
      </c>
      <c r="D1231" s="68" t="s">
        <v>1645</v>
      </c>
      <c r="E1231" s="44">
        <v>373300</v>
      </c>
      <c r="F1231" s="36" t="s">
        <v>378</v>
      </c>
      <c r="G1231" s="111" t="s">
        <v>375</v>
      </c>
      <c r="H1231" s="37">
        <v>1</v>
      </c>
    </row>
    <row r="1232" spans="2:8" x14ac:dyDescent="0.25">
      <c r="B1232" s="16">
        <v>43046</v>
      </c>
      <c r="C1232" s="16">
        <v>42041</v>
      </c>
      <c r="D1232" s="68" t="s">
        <v>1653</v>
      </c>
      <c r="E1232" s="45">
        <v>373301</v>
      </c>
      <c r="F1232" s="18" t="s">
        <v>39</v>
      </c>
      <c r="G1232" s="111" t="s">
        <v>375</v>
      </c>
      <c r="H1232" s="19">
        <v>17110</v>
      </c>
    </row>
    <row r="1233" spans="2:8" x14ac:dyDescent="0.25">
      <c r="B1233" s="16">
        <v>43046</v>
      </c>
      <c r="C1233" s="16">
        <v>42197</v>
      </c>
      <c r="D1233" s="68" t="s">
        <v>1654</v>
      </c>
      <c r="E1233" s="45">
        <v>373304</v>
      </c>
      <c r="F1233" s="18" t="s">
        <v>208</v>
      </c>
      <c r="G1233" s="111" t="s">
        <v>375</v>
      </c>
      <c r="H1233" s="19">
        <v>10221.16</v>
      </c>
    </row>
    <row r="1234" spans="2:8" x14ac:dyDescent="0.25">
      <c r="B1234" s="16">
        <v>43046</v>
      </c>
      <c r="C1234" s="16">
        <v>42167</v>
      </c>
      <c r="D1234" s="68" t="s">
        <v>1655</v>
      </c>
      <c r="E1234" s="45">
        <v>373305</v>
      </c>
      <c r="F1234" s="18" t="s">
        <v>86</v>
      </c>
      <c r="G1234" s="111" t="s">
        <v>375</v>
      </c>
      <c r="H1234" s="19">
        <v>4714.1000000000004</v>
      </c>
    </row>
    <row r="1235" spans="2:8" x14ac:dyDescent="0.25">
      <c r="B1235" s="34">
        <v>43100</v>
      </c>
      <c r="C1235" s="16">
        <v>36525</v>
      </c>
      <c r="D1235" s="68" t="s">
        <v>1369</v>
      </c>
      <c r="E1235" s="44">
        <v>373306</v>
      </c>
      <c r="F1235" s="36" t="s">
        <v>174</v>
      </c>
      <c r="G1235" s="111" t="s">
        <v>375</v>
      </c>
      <c r="H1235" s="37">
        <v>1</v>
      </c>
    </row>
    <row r="1236" spans="2:8" x14ac:dyDescent="0.25">
      <c r="B1236" s="34">
        <v>43100</v>
      </c>
      <c r="C1236" s="16">
        <v>36525</v>
      </c>
      <c r="D1236" s="68" t="s">
        <v>1646</v>
      </c>
      <c r="E1236" s="44">
        <v>373307</v>
      </c>
      <c r="F1236" s="36" t="s">
        <v>379</v>
      </c>
      <c r="G1236" s="111" t="s">
        <v>375</v>
      </c>
      <c r="H1236" s="37">
        <v>1</v>
      </c>
    </row>
    <row r="1237" spans="2:8" x14ac:dyDescent="0.25">
      <c r="B1237" s="34">
        <v>43100</v>
      </c>
      <c r="C1237" s="16">
        <v>36525</v>
      </c>
      <c r="D1237" s="68" t="s">
        <v>1647</v>
      </c>
      <c r="E1237" s="44">
        <v>373308</v>
      </c>
      <c r="F1237" s="36" t="s">
        <v>379</v>
      </c>
      <c r="G1237" s="111" t="s">
        <v>375</v>
      </c>
      <c r="H1237" s="37">
        <v>1</v>
      </c>
    </row>
    <row r="1238" spans="2:8" x14ac:dyDescent="0.25">
      <c r="B1238" s="16">
        <v>43046</v>
      </c>
      <c r="C1238" s="16">
        <v>41712</v>
      </c>
      <c r="D1238" s="68" t="s">
        <v>1656</v>
      </c>
      <c r="E1238" s="45">
        <v>373309</v>
      </c>
      <c r="F1238" s="18" t="s">
        <v>81</v>
      </c>
      <c r="G1238" s="111" t="s">
        <v>375</v>
      </c>
      <c r="H1238" s="19">
        <v>12685</v>
      </c>
    </row>
    <row r="1239" spans="2:8" x14ac:dyDescent="0.25">
      <c r="B1239" s="34">
        <v>43100</v>
      </c>
      <c r="C1239" s="16">
        <v>36525</v>
      </c>
      <c r="D1239" s="68" t="s">
        <v>1648</v>
      </c>
      <c r="E1239" s="44">
        <v>373310</v>
      </c>
      <c r="F1239" s="36" t="s">
        <v>380</v>
      </c>
      <c r="G1239" s="111" t="s">
        <v>375</v>
      </c>
      <c r="H1239" s="37">
        <v>1</v>
      </c>
    </row>
    <row r="1240" spans="2:8" x14ac:dyDescent="0.25">
      <c r="B1240" s="16">
        <v>43046</v>
      </c>
      <c r="C1240" s="16">
        <v>41712</v>
      </c>
      <c r="D1240" s="68" t="s">
        <v>1657</v>
      </c>
      <c r="E1240" s="45">
        <v>373311</v>
      </c>
      <c r="F1240" s="18" t="s">
        <v>381</v>
      </c>
      <c r="G1240" s="111" t="s">
        <v>375</v>
      </c>
      <c r="H1240" s="19">
        <v>4897</v>
      </c>
    </row>
    <row r="1241" spans="2:8" x14ac:dyDescent="0.25">
      <c r="B1241" s="16">
        <v>43047</v>
      </c>
      <c r="C1241" s="16">
        <v>41828</v>
      </c>
      <c r="D1241" s="68" t="s">
        <v>1658</v>
      </c>
      <c r="E1241" s="45">
        <v>373312</v>
      </c>
      <c r="F1241" s="18" t="s">
        <v>382</v>
      </c>
      <c r="G1241" s="111" t="s">
        <v>375</v>
      </c>
      <c r="H1241" s="19">
        <v>5015</v>
      </c>
    </row>
    <row r="1242" spans="2:8" x14ac:dyDescent="0.25">
      <c r="B1242" s="34">
        <v>43100</v>
      </c>
      <c r="C1242" s="16">
        <v>36525</v>
      </c>
      <c r="D1242" s="68" t="s">
        <v>1649</v>
      </c>
      <c r="E1242" s="44">
        <v>373313</v>
      </c>
      <c r="F1242" s="36" t="s">
        <v>383</v>
      </c>
      <c r="G1242" s="111" t="s">
        <v>375</v>
      </c>
      <c r="H1242" s="37">
        <v>1</v>
      </c>
    </row>
    <row r="1243" spans="2:8" x14ac:dyDescent="0.25">
      <c r="B1243" s="34">
        <v>43100</v>
      </c>
      <c r="C1243" s="16">
        <v>36525</v>
      </c>
      <c r="D1243" s="68" t="s">
        <v>1650</v>
      </c>
      <c r="E1243" s="44">
        <v>373315</v>
      </c>
      <c r="F1243" s="36" t="s">
        <v>32</v>
      </c>
      <c r="G1243" s="111" t="s">
        <v>375</v>
      </c>
      <c r="H1243" s="37">
        <v>1</v>
      </c>
    </row>
    <row r="1244" spans="2:8" x14ac:dyDescent="0.25">
      <c r="B1244" s="34">
        <v>43100</v>
      </c>
      <c r="C1244" s="16">
        <v>36525</v>
      </c>
      <c r="D1244" s="68" t="s">
        <v>1651</v>
      </c>
      <c r="E1244" s="44">
        <v>373318</v>
      </c>
      <c r="F1244" s="36" t="s">
        <v>384</v>
      </c>
      <c r="G1244" s="111" t="s">
        <v>375</v>
      </c>
      <c r="H1244" s="37">
        <v>1</v>
      </c>
    </row>
    <row r="1245" spans="2:8" x14ac:dyDescent="0.25">
      <c r="B1245" s="34">
        <v>43100</v>
      </c>
      <c r="C1245" s="16">
        <v>36525</v>
      </c>
      <c r="D1245" s="68" t="s">
        <v>1413</v>
      </c>
      <c r="E1245" s="44">
        <v>373319</v>
      </c>
      <c r="F1245" s="36" t="s">
        <v>384</v>
      </c>
      <c r="G1245" s="111" t="s">
        <v>375</v>
      </c>
      <c r="H1245" s="37">
        <v>1</v>
      </c>
    </row>
    <row r="1246" spans="2:8" x14ac:dyDescent="0.25">
      <c r="B1246" s="16">
        <v>43047</v>
      </c>
      <c r="C1246" s="16">
        <v>42187</v>
      </c>
      <c r="D1246" s="68" t="s">
        <v>1659</v>
      </c>
      <c r="E1246" s="45">
        <v>373321</v>
      </c>
      <c r="F1246" s="18" t="s">
        <v>38</v>
      </c>
      <c r="G1246" s="111" t="s">
        <v>375</v>
      </c>
      <c r="H1246" s="19">
        <v>42500</v>
      </c>
    </row>
    <row r="1247" spans="2:8" x14ac:dyDescent="0.25">
      <c r="B1247" s="16">
        <v>43047</v>
      </c>
      <c r="C1247" s="16">
        <v>42187</v>
      </c>
      <c r="D1247" s="68" t="s">
        <v>933</v>
      </c>
      <c r="E1247" s="45">
        <v>373322</v>
      </c>
      <c r="F1247" s="18" t="s">
        <v>38</v>
      </c>
      <c r="G1247" s="111" t="s">
        <v>375</v>
      </c>
      <c r="H1247" s="19">
        <v>42500</v>
      </c>
    </row>
    <row r="1248" spans="2:8" x14ac:dyDescent="0.25">
      <c r="B1248" s="16">
        <v>43047</v>
      </c>
      <c r="C1248" s="16">
        <v>42181</v>
      </c>
      <c r="D1248" s="68" t="s">
        <v>1660</v>
      </c>
      <c r="E1248" s="45">
        <v>373325</v>
      </c>
      <c r="F1248" s="18" t="s">
        <v>86</v>
      </c>
      <c r="G1248" s="111" t="s">
        <v>375</v>
      </c>
      <c r="H1248" s="19">
        <v>4714.1000000000004</v>
      </c>
    </row>
    <row r="1249" spans="2:8" x14ac:dyDescent="0.25">
      <c r="B1249" s="34">
        <v>43100</v>
      </c>
      <c r="C1249" s="16">
        <v>36525</v>
      </c>
      <c r="D1249" s="68" t="s">
        <v>1661</v>
      </c>
      <c r="E1249" s="44">
        <v>373326</v>
      </c>
      <c r="F1249" s="36" t="s">
        <v>385</v>
      </c>
      <c r="G1249" s="111" t="s">
        <v>375</v>
      </c>
      <c r="H1249" s="37">
        <v>1</v>
      </c>
    </row>
    <row r="1250" spans="2:8" x14ac:dyDescent="0.25">
      <c r="B1250" s="34">
        <v>43100</v>
      </c>
      <c r="C1250" s="16">
        <v>36525</v>
      </c>
      <c r="D1250" s="68" t="s">
        <v>1662</v>
      </c>
      <c r="E1250" s="44">
        <v>373327</v>
      </c>
      <c r="F1250" s="36" t="s">
        <v>386</v>
      </c>
      <c r="G1250" s="111" t="s">
        <v>375</v>
      </c>
      <c r="H1250" s="37">
        <v>1</v>
      </c>
    </row>
    <row r="1251" spans="2:8" x14ac:dyDescent="0.25">
      <c r="B1251" s="16">
        <v>43047</v>
      </c>
      <c r="C1251" s="16">
        <v>41326</v>
      </c>
      <c r="D1251" s="68" t="s">
        <v>1663</v>
      </c>
      <c r="E1251" s="45">
        <v>373329</v>
      </c>
      <c r="F1251" s="18" t="s">
        <v>55</v>
      </c>
      <c r="G1251" s="111" t="s">
        <v>375</v>
      </c>
      <c r="H1251" s="19">
        <v>2430.8000000000002</v>
      </c>
    </row>
    <row r="1252" spans="2:8" x14ac:dyDescent="0.25">
      <c r="B1252" s="16">
        <v>43047</v>
      </c>
      <c r="C1252" s="16">
        <v>41327</v>
      </c>
      <c r="D1252" s="68" t="s">
        <v>1664</v>
      </c>
      <c r="E1252" s="45">
        <v>373330</v>
      </c>
      <c r="F1252" s="18" t="s">
        <v>55</v>
      </c>
      <c r="G1252" s="111" t="s">
        <v>375</v>
      </c>
      <c r="H1252" s="19">
        <v>2430.8000000000002</v>
      </c>
    </row>
    <row r="1253" spans="2:8" x14ac:dyDescent="0.25">
      <c r="B1253" s="16">
        <v>43047</v>
      </c>
      <c r="C1253" s="16">
        <v>41995</v>
      </c>
      <c r="D1253" s="68" t="s">
        <v>1665</v>
      </c>
      <c r="E1253" s="45">
        <v>373333</v>
      </c>
      <c r="F1253" s="18" t="s">
        <v>387</v>
      </c>
      <c r="G1253" s="111" t="s">
        <v>375</v>
      </c>
      <c r="H1253" s="19">
        <v>11450</v>
      </c>
    </row>
    <row r="1254" spans="2:8" ht="15.75" thickBot="1" x14ac:dyDescent="0.3">
      <c r="B1254" s="20"/>
      <c r="C1254" s="21"/>
      <c r="D1254" s="21"/>
      <c r="E1254" s="51"/>
      <c r="F1254" s="23" t="s">
        <v>70</v>
      </c>
      <c r="G1254" s="24"/>
      <c r="H1254" s="25">
        <f>SUM(H1227:H1253)</f>
        <v>214850.97</v>
      </c>
    </row>
    <row r="1255" spans="2:8" ht="15.75" thickTop="1" x14ac:dyDescent="0.25">
      <c r="B1255" s="88"/>
      <c r="C1255" s="78"/>
      <c r="D1255" s="78"/>
      <c r="E1255" s="67"/>
      <c r="F1255" s="78"/>
      <c r="G1255" s="29"/>
      <c r="H1255" s="30"/>
    </row>
    <row r="1256" spans="2:8" x14ac:dyDescent="0.25">
      <c r="B1256" s="16">
        <v>42529</v>
      </c>
      <c r="C1256" s="16">
        <v>42088</v>
      </c>
      <c r="D1256" s="68" t="s">
        <v>1681</v>
      </c>
      <c r="E1256" s="45">
        <v>373245</v>
      </c>
      <c r="F1256" s="18" t="s">
        <v>37</v>
      </c>
      <c r="G1256" s="111" t="s">
        <v>388</v>
      </c>
      <c r="H1256" s="19">
        <v>5000</v>
      </c>
    </row>
    <row r="1257" spans="2:8" x14ac:dyDescent="0.25">
      <c r="B1257" s="16">
        <v>42528</v>
      </c>
      <c r="C1257" s="16">
        <v>39393</v>
      </c>
      <c r="D1257" s="68" t="s">
        <v>1666</v>
      </c>
      <c r="E1257" s="45">
        <v>373246</v>
      </c>
      <c r="F1257" s="18" t="s">
        <v>128</v>
      </c>
      <c r="G1257" s="111" t="s">
        <v>388</v>
      </c>
      <c r="H1257" s="19">
        <v>49300</v>
      </c>
    </row>
    <row r="1258" spans="2:8" x14ac:dyDescent="0.25">
      <c r="B1258" s="16">
        <v>42870</v>
      </c>
      <c r="C1258" s="16">
        <v>39874</v>
      </c>
      <c r="D1258" s="68" t="s">
        <v>1680</v>
      </c>
      <c r="E1258" s="45">
        <v>373247</v>
      </c>
      <c r="F1258" s="18" t="s">
        <v>120</v>
      </c>
      <c r="G1258" s="111" t="s">
        <v>388</v>
      </c>
      <c r="H1258" s="19">
        <v>4780.13</v>
      </c>
    </row>
    <row r="1259" spans="2:8" x14ac:dyDescent="0.25">
      <c r="B1259" s="16">
        <v>42531</v>
      </c>
      <c r="C1259" s="16">
        <v>41753</v>
      </c>
      <c r="D1259" s="68" t="s">
        <v>1679</v>
      </c>
      <c r="E1259" s="45">
        <v>373248</v>
      </c>
      <c r="F1259" s="18" t="s">
        <v>189</v>
      </c>
      <c r="G1259" s="111" t="s">
        <v>388</v>
      </c>
      <c r="H1259" s="19">
        <v>5782</v>
      </c>
    </row>
    <row r="1260" spans="2:8" x14ac:dyDescent="0.25">
      <c r="B1260" s="16">
        <v>42528</v>
      </c>
      <c r="C1260" s="16">
        <v>41722</v>
      </c>
      <c r="D1260" s="68" t="s">
        <v>1678</v>
      </c>
      <c r="E1260" s="45">
        <v>373249</v>
      </c>
      <c r="F1260" s="18" t="s">
        <v>389</v>
      </c>
      <c r="G1260" s="111" t="s">
        <v>388</v>
      </c>
      <c r="H1260" s="19">
        <v>17500</v>
      </c>
    </row>
    <row r="1261" spans="2:8" x14ac:dyDescent="0.25">
      <c r="B1261" s="16">
        <v>42528</v>
      </c>
      <c r="C1261" s="16">
        <v>39654</v>
      </c>
      <c r="D1261" s="68" t="s">
        <v>1677</v>
      </c>
      <c r="E1261" s="45">
        <v>373252</v>
      </c>
      <c r="F1261" s="18" t="s">
        <v>94</v>
      </c>
      <c r="G1261" s="111" t="s">
        <v>388</v>
      </c>
      <c r="H1261" s="19">
        <v>3100.52</v>
      </c>
    </row>
    <row r="1262" spans="2:8" x14ac:dyDescent="0.25">
      <c r="B1262" s="16">
        <v>42529</v>
      </c>
      <c r="C1262" s="16">
        <v>41850</v>
      </c>
      <c r="D1262" s="68" t="s">
        <v>1675</v>
      </c>
      <c r="E1262" s="45">
        <v>373253</v>
      </c>
      <c r="F1262" s="18" t="s">
        <v>171</v>
      </c>
      <c r="G1262" s="111" t="s">
        <v>388</v>
      </c>
      <c r="H1262" s="19">
        <v>5947.2</v>
      </c>
    </row>
    <row r="1263" spans="2:8" x14ac:dyDescent="0.25">
      <c r="B1263" s="16">
        <v>42529</v>
      </c>
      <c r="C1263" s="16">
        <v>41690</v>
      </c>
      <c r="D1263" s="68" t="s">
        <v>1676</v>
      </c>
      <c r="E1263" s="45">
        <v>373254</v>
      </c>
      <c r="F1263" s="18" t="s">
        <v>390</v>
      </c>
      <c r="G1263" s="111" t="s">
        <v>388</v>
      </c>
      <c r="H1263" s="19">
        <v>4300</v>
      </c>
    </row>
    <row r="1264" spans="2:8" x14ac:dyDescent="0.25">
      <c r="B1264" s="16">
        <v>42528</v>
      </c>
      <c r="C1264" s="16">
        <v>39874</v>
      </c>
      <c r="D1264" s="68" t="s">
        <v>1667</v>
      </c>
      <c r="E1264" s="45">
        <v>373255</v>
      </c>
      <c r="F1264" s="18" t="s">
        <v>128</v>
      </c>
      <c r="G1264" s="111" t="s">
        <v>388</v>
      </c>
      <c r="H1264" s="19">
        <v>49300</v>
      </c>
    </row>
    <row r="1265" spans="2:8" x14ac:dyDescent="0.25">
      <c r="B1265" s="16">
        <v>42530</v>
      </c>
      <c r="C1265" s="16">
        <v>41768</v>
      </c>
      <c r="D1265" s="68" t="s">
        <v>1668</v>
      </c>
      <c r="E1265" s="45">
        <v>373256</v>
      </c>
      <c r="F1265" s="18" t="s">
        <v>391</v>
      </c>
      <c r="G1265" s="111" t="s">
        <v>388</v>
      </c>
      <c r="H1265" s="19">
        <v>1195</v>
      </c>
    </row>
    <row r="1266" spans="2:8" x14ac:dyDescent="0.25">
      <c r="B1266" s="34">
        <v>43100</v>
      </c>
      <c r="C1266" s="16">
        <v>36525</v>
      </c>
      <c r="D1266" s="68" t="s">
        <v>1674</v>
      </c>
      <c r="E1266" s="44">
        <v>373257</v>
      </c>
      <c r="F1266" s="36" t="s">
        <v>392</v>
      </c>
      <c r="G1266" s="111" t="s">
        <v>388</v>
      </c>
      <c r="H1266" s="37">
        <v>1</v>
      </c>
    </row>
    <row r="1267" spans="2:8" x14ac:dyDescent="0.25">
      <c r="B1267" s="16">
        <v>42529</v>
      </c>
      <c r="C1267" s="16">
        <v>41073</v>
      </c>
      <c r="D1267" s="68" t="s">
        <v>1673</v>
      </c>
      <c r="E1267" s="45">
        <v>373258</v>
      </c>
      <c r="F1267" s="18" t="s">
        <v>393</v>
      </c>
      <c r="G1267" s="111" t="s">
        <v>388</v>
      </c>
      <c r="H1267" s="19">
        <v>6902</v>
      </c>
    </row>
    <row r="1268" spans="2:8" x14ac:dyDescent="0.25">
      <c r="B1268" s="16">
        <v>42528</v>
      </c>
      <c r="C1268" s="16">
        <v>39393</v>
      </c>
      <c r="D1268" s="68" t="s">
        <v>1672</v>
      </c>
      <c r="E1268" s="45">
        <v>373259</v>
      </c>
      <c r="F1268" s="18" t="s">
        <v>394</v>
      </c>
      <c r="G1268" s="111" t="s">
        <v>388</v>
      </c>
      <c r="H1268" s="19">
        <v>4780</v>
      </c>
    </row>
    <row r="1269" spans="2:8" x14ac:dyDescent="0.25">
      <c r="B1269" s="16">
        <v>42528</v>
      </c>
      <c r="C1269" s="16">
        <v>39393</v>
      </c>
      <c r="D1269" s="68" t="s">
        <v>1671</v>
      </c>
      <c r="E1269" s="45">
        <v>373260</v>
      </c>
      <c r="F1269" s="18" t="s">
        <v>395</v>
      </c>
      <c r="G1269" s="111" t="s">
        <v>388</v>
      </c>
      <c r="H1269" s="19">
        <v>1564</v>
      </c>
    </row>
    <row r="1270" spans="2:8" x14ac:dyDescent="0.25">
      <c r="B1270" s="16">
        <v>42528</v>
      </c>
      <c r="C1270" s="16">
        <v>39393</v>
      </c>
      <c r="D1270" s="68" t="s">
        <v>1670</v>
      </c>
      <c r="E1270" s="45">
        <v>373261</v>
      </c>
      <c r="F1270" s="18" t="s">
        <v>395</v>
      </c>
      <c r="G1270" s="111" t="s">
        <v>388</v>
      </c>
      <c r="H1270" s="19">
        <v>1564.24</v>
      </c>
    </row>
    <row r="1271" spans="2:8" x14ac:dyDescent="0.25">
      <c r="B1271" s="16">
        <v>42528</v>
      </c>
      <c r="C1271" s="16">
        <v>39393</v>
      </c>
      <c r="D1271" s="68" t="s">
        <v>1669</v>
      </c>
      <c r="E1271" s="45">
        <v>373251</v>
      </c>
      <c r="F1271" s="18" t="s">
        <v>396</v>
      </c>
      <c r="G1271" s="111" t="s">
        <v>388</v>
      </c>
      <c r="H1271" s="19">
        <v>6148</v>
      </c>
    </row>
    <row r="1272" spans="2:8" ht="15.75" thickBot="1" x14ac:dyDescent="0.3">
      <c r="B1272" s="20"/>
      <c r="C1272" s="21"/>
      <c r="D1272" s="21"/>
      <c r="E1272" s="51"/>
      <c r="F1272" s="23" t="s">
        <v>70</v>
      </c>
      <c r="G1272" s="24"/>
      <c r="H1272" s="25">
        <f>SUM(H1256:H1271)</f>
        <v>167164.09</v>
      </c>
    </row>
    <row r="1273" spans="2:8" ht="15.75" thickTop="1" x14ac:dyDescent="0.25">
      <c r="B1273" s="88"/>
      <c r="C1273" s="78"/>
      <c r="D1273" s="78"/>
      <c r="E1273" s="77"/>
      <c r="F1273" s="78"/>
      <c r="G1273" s="29"/>
      <c r="H1273" s="30"/>
    </row>
    <row r="1274" spans="2:8" x14ac:dyDescent="0.25">
      <c r="B1274" s="1"/>
      <c r="C1274" s="1"/>
      <c r="D1274" s="1"/>
      <c r="E1274" s="1"/>
      <c r="F1274" s="1"/>
      <c r="G1274" s="1"/>
      <c r="H1274" s="1"/>
    </row>
    <row r="1275" spans="2:8" x14ac:dyDescent="0.25">
      <c r="B1275" s="34">
        <v>43100</v>
      </c>
      <c r="C1275" s="16">
        <v>36525</v>
      </c>
      <c r="D1275" s="68" t="s">
        <v>2025</v>
      </c>
      <c r="E1275" s="50">
        <v>377469</v>
      </c>
      <c r="F1275" s="53" t="s">
        <v>397</v>
      </c>
      <c r="G1275" s="14" t="s">
        <v>398</v>
      </c>
      <c r="H1275" s="37">
        <v>1</v>
      </c>
    </row>
    <row r="1276" spans="2:8" x14ac:dyDescent="0.25">
      <c r="B1276" s="16">
        <v>42500</v>
      </c>
      <c r="C1276" s="16">
        <v>33637</v>
      </c>
      <c r="D1276" s="68" t="s">
        <v>1409</v>
      </c>
      <c r="E1276" s="45">
        <v>373124</v>
      </c>
      <c r="F1276" s="18" t="s">
        <v>399</v>
      </c>
      <c r="G1276" s="14" t="s">
        <v>398</v>
      </c>
      <c r="H1276" s="19">
        <v>13321</v>
      </c>
    </row>
    <row r="1277" spans="2:8" x14ac:dyDescent="0.25">
      <c r="B1277" s="16">
        <v>42500</v>
      </c>
      <c r="C1277" s="16">
        <v>38808</v>
      </c>
      <c r="D1277" s="68" t="s">
        <v>1682</v>
      </c>
      <c r="E1277" s="45">
        <v>373125</v>
      </c>
      <c r="F1277" s="18" t="s">
        <v>400</v>
      </c>
      <c r="G1277" s="14" t="s">
        <v>398</v>
      </c>
      <c r="H1277" s="19">
        <v>25000</v>
      </c>
    </row>
    <row r="1278" spans="2:8" x14ac:dyDescent="0.25">
      <c r="B1278" s="16">
        <v>42500</v>
      </c>
      <c r="C1278" s="16">
        <v>38808</v>
      </c>
      <c r="D1278" s="68" t="s">
        <v>1683</v>
      </c>
      <c r="E1278" s="45">
        <v>373126</v>
      </c>
      <c r="F1278" s="18" t="s">
        <v>400</v>
      </c>
      <c r="G1278" s="14" t="s">
        <v>398</v>
      </c>
      <c r="H1278" s="19">
        <v>2500</v>
      </c>
    </row>
    <row r="1279" spans="2:8" x14ac:dyDescent="0.25">
      <c r="B1279" s="16">
        <v>42500</v>
      </c>
      <c r="C1279" s="16">
        <v>33637</v>
      </c>
      <c r="D1279" s="68" t="s">
        <v>1403</v>
      </c>
      <c r="E1279" s="45">
        <v>373127</v>
      </c>
      <c r="F1279" s="18" t="s">
        <v>401</v>
      </c>
      <c r="G1279" s="14" t="s">
        <v>398</v>
      </c>
      <c r="H1279" s="19">
        <v>9000</v>
      </c>
    </row>
    <row r="1280" spans="2:8" x14ac:dyDescent="0.25">
      <c r="B1280" s="16">
        <v>42500</v>
      </c>
      <c r="C1280" s="16">
        <v>38808</v>
      </c>
      <c r="D1280" s="68" t="s">
        <v>1684</v>
      </c>
      <c r="E1280" s="45">
        <v>373128</v>
      </c>
      <c r="F1280" s="18" t="s">
        <v>402</v>
      </c>
      <c r="G1280" s="14" t="s">
        <v>398</v>
      </c>
      <c r="H1280" s="19">
        <v>5220</v>
      </c>
    </row>
    <row r="1281" spans="2:8" x14ac:dyDescent="0.25">
      <c r="B1281" s="16">
        <v>42500</v>
      </c>
      <c r="C1281" s="16">
        <v>39845</v>
      </c>
      <c r="D1281" s="68" t="s">
        <v>1685</v>
      </c>
      <c r="E1281" s="45">
        <v>373129</v>
      </c>
      <c r="F1281" s="18" t="s">
        <v>94</v>
      </c>
      <c r="G1281" s="14" t="s">
        <v>398</v>
      </c>
      <c r="H1281" s="19">
        <v>4112.2</v>
      </c>
    </row>
    <row r="1282" spans="2:8" x14ac:dyDescent="0.25">
      <c r="B1282" s="16">
        <v>42500</v>
      </c>
      <c r="C1282" s="16">
        <v>38808</v>
      </c>
      <c r="D1282" s="68" t="s">
        <v>867</v>
      </c>
      <c r="E1282" s="45">
        <v>373130</v>
      </c>
      <c r="F1282" s="18" t="s">
        <v>403</v>
      </c>
      <c r="G1282" s="14" t="s">
        <v>398</v>
      </c>
      <c r="H1282" s="19">
        <v>2000</v>
      </c>
    </row>
    <row r="1283" spans="2:8" x14ac:dyDescent="0.25">
      <c r="B1283" s="16">
        <v>42500</v>
      </c>
      <c r="C1283" s="16">
        <v>41326</v>
      </c>
      <c r="D1283" s="68" t="s">
        <v>1690</v>
      </c>
      <c r="E1283" s="45">
        <v>373131</v>
      </c>
      <c r="F1283" s="18" t="s">
        <v>404</v>
      </c>
      <c r="G1283" s="14" t="s">
        <v>398</v>
      </c>
      <c r="H1283" s="19">
        <v>8677.91</v>
      </c>
    </row>
    <row r="1284" spans="2:8" x14ac:dyDescent="0.25">
      <c r="B1284" s="34">
        <v>43100</v>
      </c>
      <c r="C1284" s="16">
        <v>36525</v>
      </c>
      <c r="D1284" s="68" t="s">
        <v>1688</v>
      </c>
      <c r="E1284" s="44">
        <v>373135</v>
      </c>
      <c r="F1284" s="36" t="s">
        <v>405</v>
      </c>
      <c r="G1284" s="14" t="s">
        <v>398</v>
      </c>
      <c r="H1284" s="37">
        <v>1</v>
      </c>
    </row>
    <row r="1285" spans="2:8" x14ac:dyDescent="0.25">
      <c r="B1285" s="16">
        <v>42502</v>
      </c>
      <c r="C1285" s="16">
        <v>38364</v>
      </c>
      <c r="D1285" s="68" t="s">
        <v>1689</v>
      </c>
      <c r="E1285" s="45">
        <v>373136</v>
      </c>
      <c r="F1285" s="18" t="s">
        <v>198</v>
      </c>
      <c r="G1285" s="14" t="s">
        <v>398</v>
      </c>
      <c r="H1285" s="19">
        <v>12740</v>
      </c>
    </row>
    <row r="1286" spans="2:8" x14ac:dyDescent="0.25">
      <c r="B1286" s="16">
        <v>42502</v>
      </c>
      <c r="C1286" s="16">
        <v>39850</v>
      </c>
      <c r="D1286" s="68" t="s">
        <v>1053</v>
      </c>
      <c r="E1286" s="45">
        <v>373137</v>
      </c>
      <c r="F1286" s="18" t="s">
        <v>406</v>
      </c>
      <c r="G1286" s="14" t="s">
        <v>398</v>
      </c>
      <c r="H1286" s="19">
        <v>14500</v>
      </c>
    </row>
    <row r="1287" spans="2:8" x14ac:dyDescent="0.25">
      <c r="B1287" s="16">
        <v>42502</v>
      </c>
      <c r="C1287" s="16">
        <v>39850</v>
      </c>
      <c r="D1287" s="68" t="s">
        <v>1686</v>
      </c>
      <c r="E1287" s="45">
        <v>373138</v>
      </c>
      <c r="F1287" s="18" t="s">
        <v>407</v>
      </c>
      <c r="G1287" s="14" t="s">
        <v>398</v>
      </c>
      <c r="H1287" s="19">
        <v>14500</v>
      </c>
    </row>
    <row r="1288" spans="2:8" x14ac:dyDescent="0.25">
      <c r="B1288" s="16">
        <v>42502</v>
      </c>
      <c r="C1288" s="16">
        <v>41712</v>
      </c>
      <c r="D1288" s="68" t="s">
        <v>1687</v>
      </c>
      <c r="E1288" s="45">
        <v>373139</v>
      </c>
      <c r="F1288" s="18" t="s">
        <v>408</v>
      </c>
      <c r="G1288" s="14" t="s">
        <v>398</v>
      </c>
      <c r="H1288" s="19">
        <v>4897</v>
      </c>
    </row>
    <row r="1289" spans="2:8" x14ac:dyDescent="0.25">
      <c r="B1289" s="16">
        <v>42502</v>
      </c>
      <c r="C1289" s="16">
        <v>38364</v>
      </c>
      <c r="D1289" s="68" t="s">
        <v>1691</v>
      </c>
      <c r="E1289" s="45">
        <v>373140</v>
      </c>
      <c r="F1289" s="18" t="s">
        <v>409</v>
      </c>
      <c r="G1289" s="14" t="s">
        <v>398</v>
      </c>
      <c r="H1289" s="19">
        <v>4500</v>
      </c>
    </row>
    <row r="1290" spans="2:8" x14ac:dyDescent="0.25">
      <c r="B1290" s="16">
        <v>42502</v>
      </c>
      <c r="C1290" s="16">
        <v>38808</v>
      </c>
      <c r="D1290" s="68" t="s">
        <v>1692</v>
      </c>
      <c r="E1290" s="45">
        <v>373141</v>
      </c>
      <c r="F1290" s="18" t="s">
        <v>410</v>
      </c>
      <c r="G1290" s="14" t="s">
        <v>398</v>
      </c>
      <c r="H1290" s="19">
        <v>4000</v>
      </c>
    </row>
    <row r="1291" spans="2:8" x14ac:dyDescent="0.25">
      <c r="B1291" s="34">
        <v>43100</v>
      </c>
      <c r="C1291" s="16">
        <v>36525</v>
      </c>
      <c r="D1291" s="68" t="s">
        <v>1693</v>
      </c>
      <c r="E1291" s="45">
        <v>373142</v>
      </c>
      <c r="F1291" s="18" t="s">
        <v>411</v>
      </c>
      <c r="G1291" s="14" t="s">
        <v>398</v>
      </c>
      <c r="H1291" s="37">
        <v>1</v>
      </c>
    </row>
    <row r="1292" spans="2:8" x14ac:dyDescent="0.25">
      <c r="B1292" s="16">
        <v>42502</v>
      </c>
      <c r="C1292" s="16">
        <v>41883</v>
      </c>
      <c r="D1292" s="68" t="s">
        <v>1694</v>
      </c>
      <c r="E1292" s="45">
        <v>373143</v>
      </c>
      <c r="F1292" s="18" t="s">
        <v>412</v>
      </c>
      <c r="G1292" s="14" t="s">
        <v>398</v>
      </c>
      <c r="H1292" s="19">
        <v>73080</v>
      </c>
    </row>
    <row r="1293" spans="2:8" x14ac:dyDescent="0.25">
      <c r="B1293" s="16">
        <v>42502</v>
      </c>
      <c r="C1293" s="16">
        <v>41883</v>
      </c>
      <c r="D1293" s="68" t="s">
        <v>1695</v>
      </c>
      <c r="E1293" s="45">
        <v>373144</v>
      </c>
      <c r="F1293" s="18" t="s">
        <v>413</v>
      </c>
      <c r="G1293" s="14" t="s">
        <v>398</v>
      </c>
      <c r="H1293" s="19">
        <v>86767.01</v>
      </c>
    </row>
    <row r="1294" spans="2:8" x14ac:dyDescent="0.25">
      <c r="B1294" s="34">
        <v>43100</v>
      </c>
      <c r="C1294" s="16">
        <v>36525</v>
      </c>
      <c r="D1294" s="68" t="s">
        <v>1358</v>
      </c>
      <c r="E1294" s="44">
        <v>373146</v>
      </c>
      <c r="F1294" s="36" t="s">
        <v>414</v>
      </c>
      <c r="G1294" s="14" t="s">
        <v>398</v>
      </c>
      <c r="H1294" s="37">
        <v>1</v>
      </c>
    </row>
    <row r="1295" spans="2:8" x14ac:dyDescent="0.25">
      <c r="B1295" s="34">
        <v>43100</v>
      </c>
      <c r="C1295" s="16">
        <v>36525</v>
      </c>
      <c r="D1295" s="68" t="s">
        <v>1035</v>
      </c>
      <c r="E1295" s="44">
        <v>373147</v>
      </c>
      <c r="F1295" s="36" t="s">
        <v>415</v>
      </c>
      <c r="G1295" s="14" t="s">
        <v>398</v>
      </c>
      <c r="H1295" s="37">
        <v>1</v>
      </c>
    </row>
    <row r="1296" spans="2:8" x14ac:dyDescent="0.25">
      <c r="B1296" s="34">
        <v>43100</v>
      </c>
      <c r="C1296" s="16">
        <v>36525</v>
      </c>
      <c r="D1296" s="68" t="s">
        <v>1696</v>
      </c>
      <c r="E1296" s="44">
        <v>373149</v>
      </c>
      <c r="F1296" s="36" t="s">
        <v>416</v>
      </c>
      <c r="G1296" s="14" t="s">
        <v>398</v>
      </c>
      <c r="H1296" s="37">
        <v>1</v>
      </c>
    </row>
    <row r="1297" spans="2:8" x14ac:dyDescent="0.25">
      <c r="B1297" s="34">
        <v>43100</v>
      </c>
      <c r="C1297" s="16">
        <v>36525</v>
      </c>
      <c r="D1297" s="68" t="s">
        <v>1697</v>
      </c>
      <c r="E1297" s="44">
        <v>373150</v>
      </c>
      <c r="F1297" s="36" t="s">
        <v>416</v>
      </c>
      <c r="G1297" s="14" t="s">
        <v>398</v>
      </c>
      <c r="H1297" s="37">
        <v>1</v>
      </c>
    </row>
    <row r="1298" spans="2:8" x14ac:dyDescent="0.25">
      <c r="B1298" s="34">
        <v>43100</v>
      </c>
      <c r="C1298" s="16">
        <v>36525</v>
      </c>
      <c r="D1298" s="68" t="s">
        <v>1391</v>
      </c>
      <c r="E1298" s="44">
        <v>373151</v>
      </c>
      <c r="F1298" s="36" t="s">
        <v>79</v>
      </c>
      <c r="G1298" s="14" t="s">
        <v>398</v>
      </c>
      <c r="H1298" s="37">
        <v>1</v>
      </c>
    </row>
    <row r="1299" spans="2:8" x14ac:dyDescent="0.25">
      <c r="B1299" s="34">
        <v>43100</v>
      </c>
      <c r="C1299" s="16">
        <v>36525</v>
      </c>
      <c r="D1299" s="68" t="s">
        <v>1698</v>
      </c>
      <c r="E1299" s="44">
        <v>373152</v>
      </c>
      <c r="F1299" s="36" t="s">
        <v>417</v>
      </c>
      <c r="G1299" s="14" t="s">
        <v>398</v>
      </c>
      <c r="H1299" s="37">
        <v>1</v>
      </c>
    </row>
    <row r="1300" spans="2:8" x14ac:dyDescent="0.25">
      <c r="B1300" s="34">
        <v>43100</v>
      </c>
      <c r="C1300" s="16">
        <v>36525</v>
      </c>
      <c r="D1300" s="68" t="s">
        <v>1699</v>
      </c>
      <c r="E1300" s="44">
        <v>373153</v>
      </c>
      <c r="F1300" s="36" t="s">
        <v>418</v>
      </c>
      <c r="G1300" s="14" t="s">
        <v>398</v>
      </c>
      <c r="H1300" s="37">
        <v>1</v>
      </c>
    </row>
    <row r="1301" spans="2:8" x14ac:dyDescent="0.25">
      <c r="B1301" s="34">
        <v>43100</v>
      </c>
      <c r="C1301" s="16">
        <v>36525</v>
      </c>
      <c r="D1301" s="68" t="s">
        <v>1353</v>
      </c>
      <c r="E1301" s="44">
        <v>373154</v>
      </c>
      <c r="F1301" s="36" t="s">
        <v>419</v>
      </c>
      <c r="G1301" s="14" t="s">
        <v>398</v>
      </c>
      <c r="H1301" s="37">
        <v>1</v>
      </c>
    </row>
    <row r="1302" spans="2:8" x14ac:dyDescent="0.25">
      <c r="B1302" s="34">
        <v>43100</v>
      </c>
      <c r="C1302" s="16">
        <v>36525</v>
      </c>
      <c r="D1302" s="68" t="s">
        <v>1700</v>
      </c>
      <c r="E1302" s="44">
        <v>373155</v>
      </c>
      <c r="F1302" s="36" t="s">
        <v>420</v>
      </c>
      <c r="G1302" s="14" t="s">
        <v>398</v>
      </c>
      <c r="H1302" s="37">
        <v>1</v>
      </c>
    </row>
    <row r="1303" spans="2:8" x14ac:dyDescent="0.25">
      <c r="B1303" s="16">
        <v>42864</v>
      </c>
      <c r="C1303" s="16">
        <v>41883</v>
      </c>
      <c r="D1303" s="68" t="s">
        <v>1701</v>
      </c>
      <c r="E1303" s="45">
        <v>373156</v>
      </c>
      <c r="F1303" s="18" t="s">
        <v>421</v>
      </c>
      <c r="G1303" s="14" t="s">
        <v>398</v>
      </c>
      <c r="H1303" s="19">
        <v>36540</v>
      </c>
    </row>
    <row r="1304" spans="2:8" x14ac:dyDescent="0.25">
      <c r="B1304" s="16">
        <v>42864</v>
      </c>
      <c r="C1304" s="16">
        <v>41883</v>
      </c>
      <c r="D1304" s="68" t="s">
        <v>1702</v>
      </c>
      <c r="E1304" s="45">
        <v>373157</v>
      </c>
      <c r="F1304" s="18" t="s">
        <v>422</v>
      </c>
      <c r="G1304" s="14" t="s">
        <v>398</v>
      </c>
      <c r="H1304" s="19">
        <v>36540</v>
      </c>
    </row>
    <row r="1305" spans="2:8" x14ac:dyDescent="0.25">
      <c r="B1305" s="34">
        <v>43100</v>
      </c>
      <c r="C1305" s="16">
        <v>36525</v>
      </c>
      <c r="D1305" s="68" t="s">
        <v>1703</v>
      </c>
      <c r="E1305" s="45">
        <v>373159</v>
      </c>
      <c r="F1305" s="18" t="s">
        <v>423</v>
      </c>
      <c r="G1305" s="14" t="s">
        <v>398</v>
      </c>
      <c r="H1305" s="37">
        <v>1</v>
      </c>
    </row>
    <row r="1306" spans="2:8" x14ac:dyDescent="0.25">
      <c r="B1306" s="16">
        <v>42517</v>
      </c>
      <c r="C1306" s="16">
        <v>38630</v>
      </c>
      <c r="D1306" s="68" t="s">
        <v>1704</v>
      </c>
      <c r="E1306" s="45">
        <v>373160</v>
      </c>
      <c r="F1306" s="18" t="s">
        <v>424</v>
      </c>
      <c r="G1306" s="14" t="s">
        <v>398</v>
      </c>
      <c r="H1306" s="19">
        <v>6264.5</v>
      </c>
    </row>
    <row r="1307" spans="2:8" x14ac:dyDescent="0.25">
      <c r="B1307" s="16">
        <v>42864</v>
      </c>
      <c r="C1307" s="16">
        <v>40081</v>
      </c>
      <c r="D1307" s="68" t="s">
        <v>1705</v>
      </c>
      <c r="E1307" s="45">
        <v>373165</v>
      </c>
      <c r="F1307" s="18" t="s">
        <v>425</v>
      </c>
      <c r="G1307" s="14" t="s">
        <v>398</v>
      </c>
      <c r="H1307" s="19">
        <v>1392</v>
      </c>
    </row>
    <row r="1308" spans="2:8" x14ac:dyDescent="0.25">
      <c r="B1308" s="16">
        <v>42510</v>
      </c>
      <c r="C1308" s="16">
        <v>41677</v>
      </c>
      <c r="D1308" s="68" t="s">
        <v>1707</v>
      </c>
      <c r="E1308" s="45">
        <v>373166</v>
      </c>
      <c r="F1308" s="18" t="s">
        <v>426</v>
      </c>
      <c r="G1308" s="14" t="s">
        <v>398</v>
      </c>
      <c r="H1308" s="19">
        <v>4500</v>
      </c>
    </row>
    <row r="1309" spans="2:8" x14ac:dyDescent="0.25">
      <c r="B1309" s="16">
        <v>42510</v>
      </c>
      <c r="C1309" s="16">
        <v>40970</v>
      </c>
      <c r="D1309" s="68" t="s">
        <v>1706</v>
      </c>
      <c r="E1309" s="45">
        <v>373168</v>
      </c>
      <c r="F1309" s="18" t="s">
        <v>427</v>
      </c>
      <c r="G1309" s="14" t="s">
        <v>398</v>
      </c>
      <c r="H1309" s="19">
        <v>6478</v>
      </c>
    </row>
    <row r="1310" spans="2:8" x14ac:dyDescent="0.25">
      <c r="B1310" s="16">
        <v>42514</v>
      </c>
      <c r="C1310" s="16">
        <v>38966</v>
      </c>
      <c r="D1310" s="68" t="s">
        <v>1708</v>
      </c>
      <c r="E1310" s="45">
        <v>373169</v>
      </c>
      <c r="F1310" s="18" t="s">
        <v>197</v>
      </c>
      <c r="G1310" s="14" t="s">
        <v>398</v>
      </c>
      <c r="H1310" s="19">
        <v>3860</v>
      </c>
    </row>
    <row r="1311" spans="2:8" x14ac:dyDescent="0.25">
      <c r="B1311" s="16">
        <v>42514</v>
      </c>
      <c r="C1311" s="16">
        <v>41690</v>
      </c>
      <c r="D1311" s="68" t="s">
        <v>1720</v>
      </c>
      <c r="E1311" s="45">
        <v>373170</v>
      </c>
      <c r="F1311" s="18" t="s">
        <v>128</v>
      </c>
      <c r="G1311" s="14" t="s">
        <v>398</v>
      </c>
      <c r="H1311" s="19">
        <v>13250</v>
      </c>
    </row>
    <row r="1312" spans="2:8" x14ac:dyDescent="0.25">
      <c r="B1312" s="16">
        <v>42514</v>
      </c>
      <c r="C1312" s="16">
        <v>38901</v>
      </c>
      <c r="D1312" s="68" t="s">
        <v>1709</v>
      </c>
      <c r="E1312" s="45">
        <v>373172</v>
      </c>
      <c r="F1312" s="18" t="s">
        <v>428</v>
      </c>
      <c r="G1312" s="14" t="s">
        <v>398</v>
      </c>
      <c r="H1312" s="19">
        <v>2456.35</v>
      </c>
    </row>
    <row r="1313" spans="2:8" x14ac:dyDescent="0.25">
      <c r="B1313" s="34">
        <v>43100</v>
      </c>
      <c r="C1313" s="16">
        <v>36525</v>
      </c>
      <c r="D1313" s="68" t="s">
        <v>1710</v>
      </c>
      <c r="E1313" s="44">
        <v>373174</v>
      </c>
      <c r="F1313" s="36" t="s">
        <v>131</v>
      </c>
      <c r="G1313" s="14" t="s">
        <v>398</v>
      </c>
      <c r="H1313" s="37">
        <v>1</v>
      </c>
    </row>
    <row r="1314" spans="2:8" x14ac:dyDescent="0.25">
      <c r="B1314" s="34">
        <v>43100</v>
      </c>
      <c r="C1314" s="16">
        <v>36525</v>
      </c>
      <c r="D1314" s="68" t="s">
        <v>1711</v>
      </c>
      <c r="E1314" s="44">
        <v>373176</v>
      </c>
      <c r="F1314" s="36" t="s">
        <v>423</v>
      </c>
      <c r="G1314" s="14" t="s">
        <v>398</v>
      </c>
      <c r="H1314" s="37">
        <v>1</v>
      </c>
    </row>
    <row r="1315" spans="2:8" x14ac:dyDescent="0.25">
      <c r="B1315" s="34">
        <v>43100</v>
      </c>
      <c r="C1315" s="16">
        <v>36525</v>
      </c>
      <c r="D1315" s="68" t="s">
        <v>1712</v>
      </c>
      <c r="E1315" s="44">
        <v>373177</v>
      </c>
      <c r="F1315" s="36" t="s">
        <v>429</v>
      </c>
      <c r="G1315" s="14" t="s">
        <v>398</v>
      </c>
      <c r="H1315" s="37">
        <v>1</v>
      </c>
    </row>
    <row r="1316" spans="2:8" x14ac:dyDescent="0.25">
      <c r="B1316" s="16">
        <v>42514</v>
      </c>
      <c r="C1316" s="16">
        <v>41890</v>
      </c>
      <c r="D1316" s="68" t="s">
        <v>1721</v>
      </c>
      <c r="E1316" s="45">
        <v>373178</v>
      </c>
      <c r="F1316" s="18" t="s">
        <v>88</v>
      </c>
      <c r="G1316" s="14" t="s">
        <v>398</v>
      </c>
      <c r="H1316" s="19">
        <v>2561.2800000000002</v>
      </c>
    </row>
    <row r="1317" spans="2:8" x14ac:dyDescent="0.25">
      <c r="B1317" s="16">
        <v>42515</v>
      </c>
      <c r="C1317" s="16">
        <v>40970</v>
      </c>
      <c r="D1317" s="68" t="s">
        <v>1722</v>
      </c>
      <c r="E1317" s="45">
        <v>373179</v>
      </c>
      <c r="F1317" s="18" t="s">
        <v>430</v>
      </c>
      <c r="G1317" s="14" t="s">
        <v>398</v>
      </c>
      <c r="H1317" s="19">
        <v>12740</v>
      </c>
    </row>
    <row r="1318" spans="2:8" x14ac:dyDescent="0.25">
      <c r="B1318" s="16">
        <v>42515</v>
      </c>
      <c r="C1318" s="16">
        <v>38630</v>
      </c>
      <c r="D1318" s="68" t="s">
        <v>1713</v>
      </c>
      <c r="E1318" s="45">
        <v>373180</v>
      </c>
      <c r="F1318" s="18" t="s">
        <v>431</v>
      </c>
      <c r="G1318" s="14" t="s">
        <v>398</v>
      </c>
      <c r="H1318" s="19">
        <v>25056</v>
      </c>
    </row>
    <row r="1319" spans="2:8" x14ac:dyDescent="0.25">
      <c r="B1319" s="16">
        <v>42515</v>
      </c>
      <c r="C1319" s="16">
        <v>38630</v>
      </c>
      <c r="D1319" s="68" t="s">
        <v>1714</v>
      </c>
      <c r="E1319" s="45">
        <v>373181</v>
      </c>
      <c r="F1319" s="18" t="s">
        <v>432</v>
      </c>
      <c r="G1319" s="14" t="s">
        <v>398</v>
      </c>
      <c r="H1319" s="19">
        <v>25056</v>
      </c>
    </row>
    <row r="1320" spans="2:8" x14ac:dyDescent="0.25">
      <c r="B1320" s="16">
        <v>42863</v>
      </c>
      <c r="C1320" s="16">
        <v>40970</v>
      </c>
      <c r="D1320" s="68" t="s">
        <v>1715</v>
      </c>
      <c r="E1320" s="45">
        <v>373182</v>
      </c>
      <c r="F1320" s="18" t="s">
        <v>195</v>
      </c>
      <c r="G1320" s="14" t="s">
        <v>398</v>
      </c>
      <c r="H1320" s="19">
        <v>6478.6</v>
      </c>
    </row>
    <row r="1321" spans="2:8" x14ac:dyDescent="0.25">
      <c r="B1321" s="16">
        <v>42515</v>
      </c>
      <c r="C1321" s="16">
        <v>38966</v>
      </c>
      <c r="D1321" s="68" t="s">
        <v>1715</v>
      </c>
      <c r="E1321" s="45">
        <v>373182</v>
      </c>
      <c r="F1321" s="18" t="s">
        <v>433</v>
      </c>
      <c r="G1321" s="14" t="s">
        <v>398</v>
      </c>
      <c r="H1321" s="19">
        <v>4560</v>
      </c>
    </row>
    <row r="1322" spans="2:8" x14ac:dyDescent="0.25">
      <c r="B1322" s="34">
        <v>43100</v>
      </c>
      <c r="C1322" s="16">
        <v>36525</v>
      </c>
      <c r="D1322" s="68" t="s">
        <v>1716</v>
      </c>
      <c r="E1322" s="44">
        <v>373183</v>
      </c>
      <c r="F1322" s="36" t="s">
        <v>429</v>
      </c>
      <c r="G1322" s="14" t="s">
        <v>398</v>
      </c>
      <c r="H1322" s="37">
        <v>1</v>
      </c>
    </row>
    <row r="1323" spans="2:8" x14ac:dyDescent="0.25">
      <c r="B1323" s="16">
        <v>42515</v>
      </c>
      <c r="C1323" s="16">
        <v>41015</v>
      </c>
      <c r="D1323" s="68" t="s">
        <v>1717</v>
      </c>
      <c r="E1323" s="45">
        <v>373184</v>
      </c>
      <c r="F1323" s="18" t="s">
        <v>38</v>
      </c>
      <c r="G1323" s="14" t="s">
        <v>398</v>
      </c>
      <c r="H1323" s="19">
        <v>32663.279999999999</v>
      </c>
    </row>
    <row r="1324" spans="2:8" x14ac:dyDescent="0.25">
      <c r="B1324" s="16">
        <v>42515</v>
      </c>
      <c r="C1324" s="16">
        <v>40275</v>
      </c>
      <c r="D1324" s="68" t="s">
        <v>1718</v>
      </c>
      <c r="E1324" s="45">
        <v>373185</v>
      </c>
      <c r="F1324" s="18" t="s">
        <v>55</v>
      </c>
      <c r="G1324" s="14" t="s">
        <v>398</v>
      </c>
      <c r="H1324" s="19">
        <v>1549.99</v>
      </c>
    </row>
    <row r="1325" spans="2:8" x14ac:dyDescent="0.25">
      <c r="B1325" s="34">
        <v>43100</v>
      </c>
      <c r="C1325" s="16">
        <v>36525</v>
      </c>
      <c r="D1325" s="68" t="s">
        <v>1719</v>
      </c>
      <c r="E1325" s="44">
        <v>373186</v>
      </c>
      <c r="F1325" s="36" t="s">
        <v>312</v>
      </c>
      <c r="G1325" s="111" t="s">
        <v>398</v>
      </c>
      <c r="H1325" s="37">
        <v>1</v>
      </c>
    </row>
    <row r="1326" spans="2:8" x14ac:dyDescent="0.25">
      <c r="B1326" s="16">
        <v>42863</v>
      </c>
      <c r="C1326" s="16">
        <v>41326</v>
      </c>
      <c r="D1326" s="68" t="s">
        <v>1723</v>
      </c>
      <c r="E1326" s="45">
        <v>373187</v>
      </c>
      <c r="F1326" s="18" t="s">
        <v>434</v>
      </c>
      <c r="G1326" s="111" t="s">
        <v>398</v>
      </c>
      <c r="H1326" s="19">
        <v>8677.91</v>
      </c>
    </row>
    <row r="1327" spans="2:8" x14ac:dyDescent="0.25">
      <c r="B1327" s="16">
        <v>42515</v>
      </c>
      <c r="C1327" s="16">
        <v>41015</v>
      </c>
      <c r="D1327" s="68" t="s">
        <v>1790</v>
      </c>
      <c r="E1327" s="45">
        <v>373191</v>
      </c>
      <c r="F1327" s="18" t="s">
        <v>435</v>
      </c>
      <c r="G1327" s="111" t="s">
        <v>398</v>
      </c>
      <c r="H1327" s="19">
        <v>6769.76</v>
      </c>
    </row>
    <row r="1328" spans="2:8" x14ac:dyDescent="0.25">
      <c r="B1328" s="16">
        <v>42515</v>
      </c>
      <c r="C1328" s="16">
        <v>41890</v>
      </c>
      <c r="D1328" s="68" t="s">
        <v>1724</v>
      </c>
      <c r="E1328" s="45">
        <v>373192</v>
      </c>
      <c r="F1328" s="18" t="s">
        <v>75</v>
      </c>
      <c r="G1328" s="111" t="s">
        <v>398</v>
      </c>
      <c r="H1328" s="19">
        <v>49117.5</v>
      </c>
    </row>
    <row r="1329" spans="2:8" x14ac:dyDescent="0.25">
      <c r="B1329" s="16">
        <v>42521</v>
      </c>
      <c r="C1329" s="16">
        <v>41890</v>
      </c>
      <c r="D1329" s="68" t="s">
        <v>1725</v>
      </c>
      <c r="E1329" s="45">
        <v>373193</v>
      </c>
      <c r="F1329" s="18" t="s">
        <v>436</v>
      </c>
      <c r="G1329" s="111" t="s">
        <v>398</v>
      </c>
      <c r="H1329" s="19">
        <v>4911.75</v>
      </c>
    </row>
    <row r="1330" spans="2:8" x14ac:dyDescent="0.25">
      <c r="B1330" s="16">
        <v>42864</v>
      </c>
      <c r="C1330" s="16">
        <v>41890</v>
      </c>
      <c r="D1330" s="68" t="s">
        <v>1726</v>
      </c>
      <c r="E1330" s="45">
        <v>373194</v>
      </c>
      <c r="F1330" s="18" t="s">
        <v>436</v>
      </c>
      <c r="G1330" s="111" t="s">
        <v>398</v>
      </c>
      <c r="H1330" s="19">
        <v>4911.75</v>
      </c>
    </row>
    <row r="1331" spans="2:8" x14ac:dyDescent="0.25">
      <c r="B1331" s="16">
        <v>42521</v>
      </c>
      <c r="C1331" s="16">
        <v>41890</v>
      </c>
      <c r="D1331" s="68" t="s">
        <v>1727</v>
      </c>
      <c r="E1331" s="45">
        <v>373195</v>
      </c>
      <c r="F1331" s="18" t="s">
        <v>437</v>
      </c>
      <c r="G1331" s="111" t="s">
        <v>398</v>
      </c>
      <c r="H1331" s="19">
        <v>4911.75</v>
      </c>
    </row>
    <row r="1332" spans="2:8" x14ac:dyDescent="0.25">
      <c r="B1332" s="16">
        <v>42521</v>
      </c>
      <c r="C1332" s="16">
        <v>41890</v>
      </c>
      <c r="D1332" s="68" t="s">
        <v>1728</v>
      </c>
      <c r="E1332" s="45">
        <v>373196</v>
      </c>
      <c r="F1332" s="18" t="s">
        <v>437</v>
      </c>
      <c r="G1332" s="111" t="s">
        <v>398</v>
      </c>
      <c r="H1332" s="19">
        <v>4911.75</v>
      </c>
    </row>
    <row r="1333" spans="2:8" x14ac:dyDescent="0.25">
      <c r="B1333" s="16">
        <v>42864</v>
      </c>
      <c r="C1333" s="16">
        <v>41890</v>
      </c>
      <c r="D1333" s="68" t="s">
        <v>1729</v>
      </c>
      <c r="E1333" s="45">
        <v>373197</v>
      </c>
      <c r="F1333" s="18" t="s">
        <v>437</v>
      </c>
      <c r="G1333" s="111" t="s">
        <v>398</v>
      </c>
      <c r="H1333" s="19">
        <v>4911.75</v>
      </c>
    </row>
    <row r="1334" spans="2:8" x14ac:dyDescent="0.25">
      <c r="B1334" s="16">
        <v>42521</v>
      </c>
      <c r="C1334" s="16">
        <v>41890</v>
      </c>
      <c r="D1334" s="68" t="s">
        <v>1730</v>
      </c>
      <c r="E1334" s="45">
        <v>373198</v>
      </c>
      <c r="F1334" s="18" t="s">
        <v>436</v>
      </c>
      <c r="G1334" s="111" t="s">
        <v>398</v>
      </c>
      <c r="H1334" s="19">
        <v>4911.75</v>
      </c>
    </row>
    <row r="1335" spans="2:8" x14ac:dyDescent="0.25">
      <c r="B1335" s="16">
        <v>42521</v>
      </c>
      <c r="C1335" s="16">
        <v>41890</v>
      </c>
      <c r="D1335" s="68" t="s">
        <v>1731</v>
      </c>
      <c r="E1335" s="45">
        <v>373199</v>
      </c>
      <c r="F1335" s="18" t="s">
        <v>436</v>
      </c>
      <c r="G1335" s="111" t="s">
        <v>398</v>
      </c>
      <c r="H1335" s="19">
        <v>4911.75</v>
      </c>
    </row>
    <row r="1336" spans="2:8" x14ac:dyDescent="0.25">
      <c r="B1336" s="16">
        <v>42521</v>
      </c>
      <c r="C1336" s="16">
        <v>41890</v>
      </c>
      <c r="D1336" s="68" t="s">
        <v>1732</v>
      </c>
      <c r="E1336" s="45">
        <v>373200</v>
      </c>
      <c r="F1336" s="18" t="s">
        <v>437</v>
      </c>
      <c r="G1336" s="111" t="s">
        <v>398</v>
      </c>
      <c r="H1336" s="19">
        <v>4911.75</v>
      </c>
    </row>
    <row r="1337" spans="2:8" x14ac:dyDescent="0.25">
      <c r="B1337" s="16">
        <v>42521</v>
      </c>
      <c r="C1337" s="16">
        <v>41890</v>
      </c>
      <c r="D1337" s="68" t="s">
        <v>1733</v>
      </c>
      <c r="E1337" s="45">
        <v>373201</v>
      </c>
      <c r="F1337" s="18" t="s">
        <v>437</v>
      </c>
      <c r="G1337" s="111" t="s">
        <v>398</v>
      </c>
      <c r="H1337" s="19">
        <v>4911.75</v>
      </c>
    </row>
    <row r="1338" spans="2:8" x14ac:dyDescent="0.25">
      <c r="B1338" s="16">
        <v>42521</v>
      </c>
      <c r="C1338" s="16">
        <v>41890</v>
      </c>
      <c r="D1338" s="68" t="s">
        <v>1734</v>
      </c>
      <c r="E1338" s="45">
        <v>373202</v>
      </c>
      <c r="F1338" s="18" t="s">
        <v>437</v>
      </c>
      <c r="G1338" s="111" t="s">
        <v>398</v>
      </c>
      <c r="H1338" s="19">
        <v>4911.75</v>
      </c>
    </row>
    <row r="1339" spans="2:8" x14ac:dyDescent="0.25">
      <c r="B1339" s="16">
        <v>42521</v>
      </c>
      <c r="C1339" s="16">
        <v>41890</v>
      </c>
      <c r="D1339" s="68" t="s">
        <v>1735</v>
      </c>
      <c r="E1339" s="45">
        <v>373203</v>
      </c>
      <c r="F1339" s="18" t="s">
        <v>437</v>
      </c>
      <c r="G1339" s="111" t="s">
        <v>398</v>
      </c>
      <c r="H1339" s="19">
        <v>8071.2</v>
      </c>
    </row>
    <row r="1340" spans="2:8" x14ac:dyDescent="0.25">
      <c r="B1340" s="16">
        <v>42521</v>
      </c>
      <c r="C1340" s="16">
        <v>41890</v>
      </c>
      <c r="D1340" s="68" t="s">
        <v>1736</v>
      </c>
      <c r="E1340" s="45">
        <v>373204</v>
      </c>
      <c r="F1340" s="18" t="s">
        <v>438</v>
      </c>
      <c r="G1340" s="111" t="s">
        <v>398</v>
      </c>
      <c r="H1340" s="19">
        <v>8071.2</v>
      </c>
    </row>
    <row r="1341" spans="2:8" x14ac:dyDescent="0.25">
      <c r="B1341" s="16">
        <v>42521</v>
      </c>
      <c r="C1341" s="16">
        <v>39611</v>
      </c>
      <c r="D1341" s="68" t="s">
        <v>1738</v>
      </c>
      <c r="E1341" s="45">
        <v>373205</v>
      </c>
      <c r="F1341" s="18" t="s">
        <v>439</v>
      </c>
      <c r="G1341" s="111" t="s">
        <v>398</v>
      </c>
      <c r="H1341" s="19">
        <v>3614.56</v>
      </c>
    </row>
    <row r="1342" spans="2:8" x14ac:dyDescent="0.25">
      <c r="B1342" s="16">
        <v>42865</v>
      </c>
      <c r="C1342" s="16">
        <v>41134</v>
      </c>
      <c r="D1342" s="68" t="s">
        <v>1737</v>
      </c>
      <c r="E1342" s="45">
        <v>373206</v>
      </c>
      <c r="F1342" s="18" t="s">
        <v>440</v>
      </c>
      <c r="G1342" s="111" t="s">
        <v>398</v>
      </c>
      <c r="H1342" s="19">
        <v>128806.39999999999</v>
      </c>
    </row>
    <row r="1343" spans="2:8" x14ac:dyDescent="0.25">
      <c r="B1343" s="34">
        <v>43100</v>
      </c>
      <c r="C1343" s="16">
        <v>36525</v>
      </c>
      <c r="D1343" s="68" t="s">
        <v>1739</v>
      </c>
      <c r="E1343" s="44">
        <v>373207</v>
      </c>
      <c r="F1343" s="36" t="s">
        <v>441</v>
      </c>
      <c r="G1343" s="111" t="s">
        <v>398</v>
      </c>
      <c r="H1343" s="37">
        <v>1</v>
      </c>
    </row>
    <row r="1344" spans="2:8" x14ac:dyDescent="0.25">
      <c r="B1344" s="34">
        <v>43100</v>
      </c>
      <c r="C1344" s="16">
        <v>36525</v>
      </c>
      <c r="D1344" s="68" t="s">
        <v>1740</v>
      </c>
      <c r="E1344" s="44">
        <v>373208</v>
      </c>
      <c r="F1344" s="36" t="s">
        <v>442</v>
      </c>
      <c r="G1344" s="111" t="s">
        <v>398</v>
      </c>
      <c r="H1344" s="37">
        <v>1</v>
      </c>
    </row>
    <row r="1345" spans="2:8" x14ac:dyDescent="0.25">
      <c r="B1345" s="16">
        <v>42521</v>
      </c>
      <c r="C1345" s="16">
        <v>41820</v>
      </c>
      <c r="D1345" s="68" t="s">
        <v>1746</v>
      </c>
      <c r="E1345" s="45">
        <v>373209</v>
      </c>
      <c r="F1345" s="18" t="s">
        <v>443</v>
      </c>
      <c r="G1345" s="111" t="s">
        <v>398</v>
      </c>
      <c r="H1345" s="19">
        <v>56799.59</v>
      </c>
    </row>
    <row r="1346" spans="2:8" x14ac:dyDescent="0.25">
      <c r="B1346" s="16">
        <v>42527</v>
      </c>
      <c r="C1346" s="16">
        <v>40280</v>
      </c>
      <c r="D1346" s="68" t="s">
        <v>1741</v>
      </c>
      <c r="E1346" s="45">
        <v>373210</v>
      </c>
      <c r="F1346" s="18" t="s">
        <v>444</v>
      </c>
      <c r="G1346" s="111" t="s">
        <v>398</v>
      </c>
      <c r="H1346" s="19">
        <v>30875</v>
      </c>
    </row>
    <row r="1347" spans="2:8" x14ac:dyDescent="0.25">
      <c r="B1347" s="34">
        <v>43100</v>
      </c>
      <c r="C1347" s="16">
        <v>36525</v>
      </c>
      <c r="D1347" s="68" t="s">
        <v>1742</v>
      </c>
      <c r="E1347" s="44">
        <v>373211</v>
      </c>
      <c r="F1347" s="36" t="s">
        <v>400</v>
      </c>
      <c r="G1347" s="111" t="s">
        <v>398</v>
      </c>
      <c r="H1347" s="37">
        <v>1</v>
      </c>
    </row>
    <row r="1348" spans="2:8" x14ac:dyDescent="0.25">
      <c r="B1348" s="34">
        <v>43100</v>
      </c>
      <c r="C1348" s="16">
        <v>36525</v>
      </c>
      <c r="D1348" s="68" t="s">
        <v>1743</v>
      </c>
      <c r="E1348" s="44">
        <v>373212</v>
      </c>
      <c r="F1348" s="36" t="s">
        <v>400</v>
      </c>
      <c r="G1348" s="111" t="s">
        <v>398</v>
      </c>
      <c r="H1348" s="37">
        <v>1</v>
      </c>
    </row>
    <row r="1349" spans="2:8" x14ac:dyDescent="0.25">
      <c r="B1349" s="16">
        <v>42865</v>
      </c>
      <c r="C1349" s="16">
        <v>41659</v>
      </c>
      <c r="D1349" s="68" t="s">
        <v>1747</v>
      </c>
      <c r="E1349" s="45">
        <v>373213</v>
      </c>
      <c r="F1349" s="18" t="s">
        <v>103</v>
      </c>
      <c r="G1349" s="111" t="s">
        <v>398</v>
      </c>
      <c r="H1349" s="19">
        <v>25700</v>
      </c>
    </row>
    <row r="1350" spans="2:8" x14ac:dyDescent="0.25">
      <c r="B1350" s="34">
        <v>43100</v>
      </c>
      <c r="C1350" s="16">
        <v>36525</v>
      </c>
      <c r="D1350" s="68" t="s">
        <v>1744</v>
      </c>
      <c r="E1350" s="44">
        <v>373214</v>
      </c>
      <c r="F1350" s="36" t="s">
        <v>445</v>
      </c>
      <c r="G1350" s="111" t="s">
        <v>398</v>
      </c>
      <c r="H1350" s="37">
        <v>1</v>
      </c>
    </row>
    <row r="1351" spans="2:8" x14ac:dyDescent="0.25">
      <c r="B1351" s="34">
        <v>43100</v>
      </c>
      <c r="C1351" s="16">
        <v>36525</v>
      </c>
      <c r="D1351" s="68" t="s">
        <v>1745</v>
      </c>
      <c r="E1351" s="44">
        <v>373215</v>
      </c>
      <c r="F1351" s="36" t="s">
        <v>446</v>
      </c>
      <c r="G1351" s="111" t="s">
        <v>398</v>
      </c>
      <c r="H1351" s="37">
        <v>1</v>
      </c>
    </row>
    <row r="1352" spans="2:8" x14ac:dyDescent="0.25">
      <c r="B1352" s="16">
        <v>42865</v>
      </c>
      <c r="C1352" s="16">
        <v>41659</v>
      </c>
      <c r="D1352" s="68" t="s">
        <v>1748</v>
      </c>
      <c r="E1352" s="45">
        <v>373217</v>
      </c>
      <c r="F1352" s="18" t="s">
        <v>447</v>
      </c>
      <c r="G1352" s="111" t="s">
        <v>398</v>
      </c>
      <c r="H1352" s="19">
        <v>4605</v>
      </c>
    </row>
    <row r="1353" spans="2:8" x14ac:dyDescent="0.25">
      <c r="B1353" s="16">
        <v>42523</v>
      </c>
      <c r="C1353" s="16">
        <v>41828</v>
      </c>
      <c r="D1353" s="68" t="s">
        <v>1749</v>
      </c>
      <c r="E1353" s="45">
        <v>373218</v>
      </c>
      <c r="F1353" s="18" t="s">
        <v>448</v>
      </c>
      <c r="G1353" s="111" t="s">
        <v>398</v>
      </c>
      <c r="H1353" s="19">
        <v>7198</v>
      </c>
    </row>
    <row r="1354" spans="2:8" x14ac:dyDescent="0.25">
      <c r="B1354" s="34">
        <v>43100</v>
      </c>
      <c r="C1354" s="16">
        <v>36525</v>
      </c>
      <c r="D1354" s="68" t="s">
        <v>1751</v>
      </c>
      <c r="E1354" s="44">
        <v>373219</v>
      </c>
      <c r="F1354" s="36" t="s">
        <v>449</v>
      </c>
      <c r="G1354" s="111" t="s">
        <v>398</v>
      </c>
      <c r="H1354" s="37">
        <v>1</v>
      </c>
    </row>
    <row r="1355" spans="2:8" x14ac:dyDescent="0.25">
      <c r="B1355" s="16">
        <v>42509</v>
      </c>
      <c r="C1355" s="16">
        <v>40970</v>
      </c>
      <c r="D1355" s="68" t="s">
        <v>1750</v>
      </c>
      <c r="E1355" s="45">
        <v>373220</v>
      </c>
      <c r="F1355" s="18" t="s">
        <v>195</v>
      </c>
      <c r="G1355" s="111" t="s">
        <v>398</v>
      </c>
      <c r="H1355" s="19">
        <v>6478</v>
      </c>
    </row>
    <row r="1356" spans="2:8" x14ac:dyDescent="0.25">
      <c r="B1356" s="16">
        <v>42510</v>
      </c>
      <c r="C1356" s="16">
        <v>39189</v>
      </c>
      <c r="D1356" s="68" t="s">
        <v>1752</v>
      </c>
      <c r="E1356" s="45">
        <v>373221</v>
      </c>
      <c r="F1356" s="18" t="s">
        <v>450</v>
      </c>
      <c r="G1356" s="111" t="s">
        <v>398</v>
      </c>
      <c r="H1356" s="19">
        <v>6960</v>
      </c>
    </row>
    <row r="1357" spans="2:8" x14ac:dyDescent="0.25">
      <c r="B1357" s="34">
        <v>43100</v>
      </c>
      <c r="C1357" s="16">
        <v>36525</v>
      </c>
      <c r="D1357" s="68" t="s">
        <v>1368</v>
      </c>
      <c r="E1357" s="44">
        <v>373223</v>
      </c>
      <c r="F1357" s="36" t="s">
        <v>94</v>
      </c>
      <c r="G1357" s="111" t="s">
        <v>398</v>
      </c>
      <c r="H1357" s="37">
        <v>1</v>
      </c>
    </row>
    <row r="1358" spans="2:8" x14ac:dyDescent="0.25">
      <c r="B1358" s="16">
        <v>42513</v>
      </c>
      <c r="C1358" s="16">
        <v>39393</v>
      </c>
      <c r="D1358" s="68" t="s">
        <v>1753</v>
      </c>
      <c r="E1358" s="45">
        <v>373225</v>
      </c>
      <c r="F1358" s="18" t="s">
        <v>451</v>
      </c>
      <c r="G1358" s="111" t="s">
        <v>398</v>
      </c>
      <c r="H1358" s="19">
        <v>24320</v>
      </c>
    </row>
    <row r="1359" spans="2:8" x14ac:dyDescent="0.25">
      <c r="B1359" s="16">
        <v>42513</v>
      </c>
      <c r="C1359" s="16">
        <v>34225</v>
      </c>
      <c r="D1359" s="68" t="s">
        <v>1754</v>
      </c>
      <c r="E1359" s="45">
        <v>373226</v>
      </c>
      <c r="F1359" s="18" t="s">
        <v>143</v>
      </c>
      <c r="G1359" s="111" t="s">
        <v>398</v>
      </c>
      <c r="H1359" s="19">
        <v>7452</v>
      </c>
    </row>
    <row r="1360" spans="2:8" x14ac:dyDescent="0.25">
      <c r="B1360" s="16">
        <v>42513</v>
      </c>
      <c r="C1360" s="16">
        <v>42326</v>
      </c>
      <c r="D1360" s="68" t="s">
        <v>1763</v>
      </c>
      <c r="E1360" s="45">
        <v>373227</v>
      </c>
      <c r="F1360" s="18" t="s">
        <v>39</v>
      </c>
      <c r="G1360" s="111" t="s">
        <v>398</v>
      </c>
      <c r="H1360" s="19">
        <v>10415</v>
      </c>
    </row>
    <row r="1361" spans="2:8" x14ac:dyDescent="0.25">
      <c r="B1361" s="16">
        <v>42513</v>
      </c>
      <c r="C1361" s="16">
        <v>41015</v>
      </c>
      <c r="D1361" s="68" t="s">
        <v>1755</v>
      </c>
      <c r="E1361" s="45">
        <v>373228</v>
      </c>
      <c r="F1361" s="18" t="s">
        <v>128</v>
      </c>
      <c r="G1361" s="111" t="s">
        <v>398</v>
      </c>
      <c r="H1361" s="19">
        <v>32863.279999999999</v>
      </c>
    </row>
    <row r="1362" spans="2:8" x14ac:dyDescent="0.25">
      <c r="B1362" s="16">
        <v>42513</v>
      </c>
      <c r="C1362" s="16">
        <v>41015</v>
      </c>
      <c r="D1362" s="68" t="s">
        <v>1756</v>
      </c>
      <c r="E1362" s="45">
        <v>373229</v>
      </c>
      <c r="F1362" s="18" t="s">
        <v>189</v>
      </c>
      <c r="G1362" s="111" t="s">
        <v>398</v>
      </c>
      <c r="H1362" s="19">
        <v>1549.99</v>
      </c>
    </row>
    <row r="1363" spans="2:8" x14ac:dyDescent="0.25">
      <c r="B1363" s="16">
        <v>42513</v>
      </c>
      <c r="C1363" s="16">
        <v>41015</v>
      </c>
      <c r="D1363" s="68" t="s">
        <v>1757</v>
      </c>
      <c r="E1363" s="45">
        <v>373230</v>
      </c>
      <c r="F1363" s="18" t="s">
        <v>452</v>
      </c>
      <c r="G1363" s="111" t="s">
        <v>398</v>
      </c>
      <c r="H1363" s="19">
        <v>6769.76</v>
      </c>
    </row>
    <row r="1364" spans="2:8" x14ac:dyDescent="0.25">
      <c r="B1364" s="16">
        <v>42510</v>
      </c>
      <c r="C1364" s="16">
        <v>38916</v>
      </c>
      <c r="D1364" s="68" t="s">
        <v>1758</v>
      </c>
      <c r="E1364" s="45">
        <v>373232</v>
      </c>
      <c r="F1364" s="18" t="s">
        <v>326</v>
      </c>
      <c r="G1364" s="111" t="s">
        <v>398</v>
      </c>
      <c r="H1364" s="19">
        <v>4601.91</v>
      </c>
    </row>
    <row r="1365" spans="2:8" x14ac:dyDescent="0.25">
      <c r="B1365" s="16">
        <v>42507</v>
      </c>
      <c r="C1365" s="16">
        <v>39478</v>
      </c>
      <c r="D1365" s="68" t="s">
        <v>1759</v>
      </c>
      <c r="E1365" s="45">
        <v>373233</v>
      </c>
      <c r="F1365" s="18" t="s">
        <v>453</v>
      </c>
      <c r="G1365" s="111" t="s">
        <v>398</v>
      </c>
      <c r="H1365" s="19">
        <v>7700</v>
      </c>
    </row>
    <row r="1366" spans="2:8" x14ac:dyDescent="0.25">
      <c r="B1366" s="16">
        <v>42509</v>
      </c>
      <c r="C1366" s="16">
        <v>41662</v>
      </c>
      <c r="D1366" s="68" t="s">
        <v>1761</v>
      </c>
      <c r="E1366" s="45">
        <v>373234</v>
      </c>
      <c r="F1366" s="18" t="s">
        <v>454</v>
      </c>
      <c r="G1366" s="111" t="s">
        <v>398</v>
      </c>
      <c r="H1366" s="19">
        <v>13723.4</v>
      </c>
    </row>
    <row r="1367" spans="2:8" x14ac:dyDescent="0.25">
      <c r="B1367" s="34">
        <v>43100</v>
      </c>
      <c r="C1367" s="16">
        <v>36525</v>
      </c>
      <c r="D1367" s="68" t="s">
        <v>1760</v>
      </c>
      <c r="E1367" s="44">
        <v>373235</v>
      </c>
      <c r="F1367" s="36" t="s">
        <v>455</v>
      </c>
      <c r="G1367" s="111" t="s">
        <v>398</v>
      </c>
      <c r="H1367" s="37">
        <v>1</v>
      </c>
    </row>
    <row r="1368" spans="2:8" x14ac:dyDescent="0.25">
      <c r="B1368" s="16">
        <v>42508</v>
      </c>
      <c r="C1368" s="16">
        <v>38901</v>
      </c>
      <c r="D1368" s="68" t="s">
        <v>1414</v>
      </c>
      <c r="E1368" s="45">
        <v>373236</v>
      </c>
      <c r="F1368" s="18" t="s">
        <v>391</v>
      </c>
      <c r="G1368" s="111" t="s">
        <v>398</v>
      </c>
      <c r="H1368" s="19">
        <v>2456.35</v>
      </c>
    </row>
    <row r="1369" spans="2:8" x14ac:dyDescent="0.25">
      <c r="B1369" s="16">
        <v>42508</v>
      </c>
      <c r="C1369" s="16">
        <v>40134</v>
      </c>
      <c r="D1369" s="68" t="s">
        <v>1408</v>
      </c>
      <c r="E1369" s="45">
        <v>373237</v>
      </c>
      <c r="F1369" s="18" t="s">
        <v>39</v>
      </c>
      <c r="G1369" s="111" t="s">
        <v>398</v>
      </c>
      <c r="H1369" s="19">
        <v>19075</v>
      </c>
    </row>
    <row r="1370" spans="2:8" x14ac:dyDescent="0.25">
      <c r="B1370" s="16">
        <v>42509</v>
      </c>
      <c r="C1370" s="16">
        <v>41690</v>
      </c>
      <c r="D1370" s="68" t="s">
        <v>1762</v>
      </c>
      <c r="E1370" s="45">
        <v>373238</v>
      </c>
      <c r="F1370" s="18" t="s">
        <v>456</v>
      </c>
      <c r="G1370" s="111" t="s">
        <v>398</v>
      </c>
      <c r="H1370" s="19">
        <v>4300</v>
      </c>
    </row>
    <row r="1371" spans="2:8" x14ac:dyDescent="0.25">
      <c r="B1371" s="16">
        <v>42508</v>
      </c>
      <c r="C1371" s="16">
        <v>41015</v>
      </c>
      <c r="D1371" s="68" t="s">
        <v>1765</v>
      </c>
      <c r="E1371" s="45">
        <v>373239</v>
      </c>
      <c r="F1371" s="18" t="s">
        <v>128</v>
      </c>
      <c r="G1371" s="111" t="s">
        <v>398</v>
      </c>
      <c r="H1371" s="19">
        <v>33663.279999999999</v>
      </c>
    </row>
    <row r="1372" spans="2:8" x14ac:dyDescent="0.25">
      <c r="B1372" s="16">
        <v>42860</v>
      </c>
      <c r="C1372" s="16">
        <v>41015</v>
      </c>
      <c r="D1372" s="68" t="s">
        <v>1764</v>
      </c>
      <c r="E1372" s="45">
        <v>373240</v>
      </c>
      <c r="F1372" s="18" t="s">
        <v>189</v>
      </c>
      <c r="G1372" s="111" t="s">
        <v>398</v>
      </c>
      <c r="H1372" s="19">
        <v>2249.2399999999998</v>
      </c>
    </row>
    <row r="1373" spans="2:8" x14ac:dyDescent="0.25">
      <c r="B1373" s="16">
        <v>42508</v>
      </c>
      <c r="C1373" s="16">
        <v>41015</v>
      </c>
      <c r="D1373" s="68" t="s">
        <v>1767</v>
      </c>
      <c r="E1373" s="45">
        <v>373241</v>
      </c>
      <c r="F1373" s="18" t="s">
        <v>422</v>
      </c>
      <c r="G1373" s="111" t="s">
        <v>398</v>
      </c>
      <c r="H1373" s="19">
        <v>2249.2399999999998</v>
      </c>
    </row>
    <row r="1374" spans="2:8" x14ac:dyDescent="0.25">
      <c r="B1374" s="34">
        <v>43100</v>
      </c>
      <c r="C1374" s="16">
        <v>36525</v>
      </c>
      <c r="D1374" s="68" t="s">
        <v>1766</v>
      </c>
      <c r="E1374" s="44">
        <v>373242</v>
      </c>
      <c r="F1374" s="36" t="s">
        <v>457</v>
      </c>
      <c r="G1374" s="111" t="s">
        <v>398</v>
      </c>
      <c r="H1374" s="37">
        <v>1</v>
      </c>
    </row>
    <row r="1375" spans="2:8" x14ac:dyDescent="0.25">
      <c r="B1375" s="16">
        <v>42509</v>
      </c>
      <c r="C1375" s="16">
        <v>41712</v>
      </c>
      <c r="D1375" s="68" t="s">
        <v>1768</v>
      </c>
      <c r="E1375" s="45">
        <v>373244</v>
      </c>
      <c r="F1375" s="18" t="s">
        <v>408</v>
      </c>
      <c r="G1375" s="111" t="s">
        <v>398</v>
      </c>
      <c r="H1375" s="19">
        <v>4897</v>
      </c>
    </row>
    <row r="1376" spans="2:8" x14ac:dyDescent="0.25">
      <c r="B1376" s="16">
        <v>42864</v>
      </c>
      <c r="C1376" s="16">
        <v>40219</v>
      </c>
      <c r="D1376" s="68" t="s">
        <v>1769</v>
      </c>
      <c r="E1376" s="45">
        <v>377442</v>
      </c>
      <c r="F1376" s="18" t="s">
        <v>208</v>
      </c>
      <c r="G1376" s="111" t="s">
        <v>398</v>
      </c>
      <c r="H1376" s="19">
        <v>6554</v>
      </c>
    </row>
    <row r="1377" spans="2:8" x14ac:dyDescent="0.25">
      <c r="B1377" s="16">
        <v>42864</v>
      </c>
      <c r="C1377" s="16">
        <v>42326</v>
      </c>
      <c r="D1377" s="68" t="s">
        <v>1770</v>
      </c>
      <c r="E1377" s="45">
        <v>523319</v>
      </c>
      <c r="F1377" s="18" t="s">
        <v>39</v>
      </c>
      <c r="G1377" s="111" t="s">
        <v>398</v>
      </c>
      <c r="H1377" s="19">
        <v>10415</v>
      </c>
    </row>
    <row r="1378" spans="2:8" x14ac:dyDescent="0.25">
      <c r="B1378" s="16">
        <v>43100</v>
      </c>
      <c r="C1378" s="16">
        <v>43021</v>
      </c>
      <c r="D1378" s="68" t="s">
        <v>1777</v>
      </c>
      <c r="E1378" s="45">
        <v>523320</v>
      </c>
      <c r="F1378" s="18" t="s">
        <v>107</v>
      </c>
      <c r="G1378" s="111" t="s">
        <v>398</v>
      </c>
      <c r="H1378" s="19">
        <v>10266</v>
      </c>
    </row>
    <row r="1379" spans="2:8" x14ac:dyDescent="0.25">
      <c r="B1379" s="34">
        <v>43100</v>
      </c>
      <c r="C1379" s="16">
        <v>36525</v>
      </c>
      <c r="D1379" s="68" t="s">
        <v>1778</v>
      </c>
      <c r="E1379" s="44">
        <v>523321</v>
      </c>
      <c r="F1379" s="36" t="s">
        <v>245</v>
      </c>
      <c r="G1379" s="111" t="s">
        <v>398</v>
      </c>
      <c r="H1379" s="37">
        <v>1</v>
      </c>
    </row>
    <row r="1380" spans="2:8" x14ac:dyDescent="0.25">
      <c r="B1380" s="89">
        <v>43026</v>
      </c>
      <c r="C1380" s="16">
        <v>40309</v>
      </c>
      <c r="D1380" s="68" t="s">
        <v>1779</v>
      </c>
      <c r="E1380" s="45">
        <v>523322</v>
      </c>
      <c r="F1380" s="18" t="s">
        <v>458</v>
      </c>
      <c r="G1380" s="111" t="s">
        <v>398</v>
      </c>
      <c r="H1380" s="19">
        <v>16117.04</v>
      </c>
    </row>
    <row r="1381" spans="2:8" x14ac:dyDescent="0.25">
      <c r="B1381" s="16">
        <v>42864</v>
      </c>
      <c r="C1381" s="16">
        <v>41831</v>
      </c>
      <c r="D1381" s="68" t="s">
        <v>1771</v>
      </c>
      <c r="E1381" s="45">
        <v>523323</v>
      </c>
      <c r="F1381" s="18" t="s">
        <v>69</v>
      </c>
      <c r="G1381" s="111" t="s">
        <v>398</v>
      </c>
      <c r="H1381" s="19">
        <v>26875</v>
      </c>
    </row>
    <row r="1382" spans="2:8" x14ac:dyDescent="0.25">
      <c r="B1382" s="34">
        <v>43100</v>
      </c>
      <c r="C1382" s="16">
        <v>36525</v>
      </c>
      <c r="D1382" s="68" t="s">
        <v>1780</v>
      </c>
      <c r="E1382" s="44">
        <v>523402</v>
      </c>
      <c r="F1382" s="36" t="s">
        <v>459</v>
      </c>
      <c r="G1382" s="111" t="s">
        <v>398</v>
      </c>
      <c r="H1382" s="37">
        <v>1</v>
      </c>
    </row>
    <row r="1383" spans="2:8" x14ac:dyDescent="0.25">
      <c r="B1383" s="16">
        <v>42571</v>
      </c>
      <c r="C1383" s="16">
        <v>36935</v>
      </c>
      <c r="D1383" s="68" t="s">
        <v>1781</v>
      </c>
      <c r="E1383" s="45">
        <v>373430</v>
      </c>
      <c r="F1383" s="18" t="s">
        <v>196</v>
      </c>
      <c r="G1383" s="111" t="s">
        <v>398</v>
      </c>
      <c r="H1383" s="19">
        <v>5700</v>
      </c>
    </row>
    <row r="1384" spans="2:8" x14ac:dyDescent="0.25">
      <c r="B1384" s="16">
        <v>42510</v>
      </c>
      <c r="C1384" s="16">
        <v>41778</v>
      </c>
      <c r="D1384" s="68" t="s">
        <v>1103</v>
      </c>
      <c r="E1384" s="45">
        <v>373231</v>
      </c>
      <c r="F1384" s="18" t="s">
        <v>408</v>
      </c>
      <c r="G1384" s="111" t="s">
        <v>398</v>
      </c>
      <c r="H1384" s="19">
        <v>7949.66</v>
      </c>
    </row>
    <row r="1385" spans="2:8" x14ac:dyDescent="0.25">
      <c r="B1385" s="16">
        <v>43026</v>
      </c>
      <c r="C1385" s="16">
        <v>34198</v>
      </c>
      <c r="D1385" s="68" t="s">
        <v>1782</v>
      </c>
      <c r="E1385" s="45">
        <v>373111</v>
      </c>
      <c r="F1385" s="18" t="s">
        <v>139</v>
      </c>
      <c r="G1385" s="111" t="s">
        <v>398</v>
      </c>
      <c r="H1385" s="19">
        <v>5875</v>
      </c>
    </row>
    <row r="1386" spans="2:8" x14ac:dyDescent="0.25">
      <c r="B1386" s="16">
        <v>43024</v>
      </c>
      <c r="C1386" s="16">
        <v>41967</v>
      </c>
      <c r="D1386" s="68" t="s">
        <v>1783</v>
      </c>
      <c r="E1386" s="45">
        <v>377285</v>
      </c>
      <c r="F1386" s="18" t="s">
        <v>50</v>
      </c>
      <c r="G1386" s="111" t="s">
        <v>398</v>
      </c>
      <c r="H1386" s="19">
        <v>1260.6400000000001</v>
      </c>
    </row>
    <row r="1387" spans="2:8" x14ac:dyDescent="0.25">
      <c r="B1387" s="16">
        <v>42977</v>
      </c>
      <c r="C1387" s="16">
        <v>40392</v>
      </c>
      <c r="D1387" s="68" t="s">
        <v>1784</v>
      </c>
      <c r="E1387" s="45">
        <v>386033</v>
      </c>
      <c r="F1387" s="18" t="s">
        <v>86</v>
      </c>
      <c r="G1387" s="111" t="s">
        <v>398</v>
      </c>
      <c r="H1387" s="19">
        <v>3890</v>
      </c>
    </row>
    <row r="1388" spans="2:8" x14ac:dyDescent="0.25">
      <c r="B1388" s="16">
        <v>42572</v>
      </c>
      <c r="C1388" s="16">
        <v>34198</v>
      </c>
      <c r="D1388" s="68" t="s">
        <v>1785</v>
      </c>
      <c r="E1388" s="45">
        <v>373425</v>
      </c>
      <c r="F1388" s="18" t="s">
        <v>460</v>
      </c>
      <c r="G1388" s="111" t="s">
        <v>398</v>
      </c>
      <c r="H1388" s="19">
        <v>5875</v>
      </c>
    </row>
    <row r="1389" spans="2:8" x14ac:dyDescent="0.25">
      <c r="B1389" s="16">
        <v>43024</v>
      </c>
      <c r="C1389" s="16">
        <v>41015</v>
      </c>
      <c r="D1389" s="68" t="s">
        <v>1786</v>
      </c>
      <c r="E1389" s="45">
        <v>377311</v>
      </c>
      <c r="F1389" s="18" t="s">
        <v>461</v>
      </c>
      <c r="G1389" s="111" t="s">
        <v>398</v>
      </c>
      <c r="H1389" s="19">
        <v>3799</v>
      </c>
    </row>
    <row r="1390" spans="2:8" x14ac:dyDescent="0.25">
      <c r="B1390" s="16">
        <v>42993</v>
      </c>
      <c r="C1390" s="16">
        <v>40431</v>
      </c>
      <c r="D1390" s="68" t="s">
        <v>1787</v>
      </c>
      <c r="E1390" s="45">
        <v>386087</v>
      </c>
      <c r="F1390" s="18" t="s">
        <v>462</v>
      </c>
      <c r="G1390" s="111" t="s">
        <v>398</v>
      </c>
      <c r="H1390" s="19">
        <v>3248</v>
      </c>
    </row>
    <row r="1391" spans="2:8" x14ac:dyDescent="0.25">
      <c r="B1391" s="16">
        <v>42933</v>
      </c>
      <c r="C1391" s="16">
        <v>42272</v>
      </c>
      <c r="D1391" s="68" t="s">
        <v>1788</v>
      </c>
      <c r="E1391" s="45">
        <v>372799</v>
      </c>
      <c r="F1391" s="18" t="s">
        <v>26</v>
      </c>
      <c r="G1391" s="111" t="s">
        <v>398</v>
      </c>
      <c r="H1391" s="19">
        <v>5829.2</v>
      </c>
    </row>
    <row r="1392" spans="2:8" x14ac:dyDescent="0.25">
      <c r="B1392" s="34">
        <v>43100</v>
      </c>
      <c r="C1392" s="16">
        <v>36525</v>
      </c>
      <c r="D1392" s="68" t="s">
        <v>1789</v>
      </c>
      <c r="E1392" s="45">
        <v>372509</v>
      </c>
      <c r="F1392" s="31" t="s">
        <v>37</v>
      </c>
      <c r="G1392" s="111" t="s">
        <v>398</v>
      </c>
      <c r="H1392" s="37">
        <v>1</v>
      </c>
    </row>
    <row r="1393" spans="2:8" x14ac:dyDescent="0.25">
      <c r="B1393" s="34">
        <v>43100</v>
      </c>
      <c r="C1393" s="16">
        <v>36525</v>
      </c>
      <c r="D1393" s="68" t="s">
        <v>1775</v>
      </c>
      <c r="E1393" s="45">
        <v>372620</v>
      </c>
      <c r="F1393" s="31" t="s">
        <v>120</v>
      </c>
      <c r="G1393" s="111" t="s">
        <v>398</v>
      </c>
      <c r="H1393" s="37">
        <v>1</v>
      </c>
    </row>
    <row r="1394" spans="2:8" x14ac:dyDescent="0.25">
      <c r="B1394" s="16">
        <v>42919</v>
      </c>
      <c r="C1394" s="16">
        <v>38475</v>
      </c>
      <c r="D1394" s="68" t="s">
        <v>1776</v>
      </c>
      <c r="E1394" s="45">
        <v>373423</v>
      </c>
      <c r="F1394" s="18" t="s">
        <v>463</v>
      </c>
      <c r="G1394" s="111" t="s">
        <v>398</v>
      </c>
      <c r="H1394" s="19">
        <v>3400</v>
      </c>
    </row>
    <row r="1395" spans="2:8" x14ac:dyDescent="0.25">
      <c r="B1395" s="16">
        <v>42933</v>
      </c>
      <c r="C1395" s="16">
        <v>38475</v>
      </c>
      <c r="D1395" s="68" t="s">
        <v>1774</v>
      </c>
      <c r="E1395" s="45">
        <v>373424</v>
      </c>
      <c r="F1395" s="18" t="s">
        <v>464</v>
      </c>
      <c r="G1395" s="111" t="s">
        <v>398</v>
      </c>
      <c r="H1395" s="19">
        <v>3400</v>
      </c>
    </row>
    <row r="1396" spans="2:8" x14ac:dyDescent="0.25">
      <c r="B1396" s="34">
        <v>43100</v>
      </c>
      <c r="C1396" s="16">
        <v>36525</v>
      </c>
      <c r="D1396" s="68" t="s">
        <v>1773</v>
      </c>
      <c r="E1396" s="45">
        <v>373441</v>
      </c>
      <c r="F1396" s="31" t="s">
        <v>112</v>
      </c>
      <c r="G1396" s="111" t="s">
        <v>398</v>
      </c>
      <c r="H1396" s="37">
        <v>1</v>
      </c>
    </row>
    <row r="1397" spans="2:8" x14ac:dyDescent="0.25">
      <c r="B1397" s="16">
        <v>42543</v>
      </c>
      <c r="C1397" s="16">
        <v>41690</v>
      </c>
      <c r="D1397" s="68" t="s">
        <v>1772</v>
      </c>
      <c r="E1397" s="45">
        <v>373345</v>
      </c>
      <c r="F1397" s="18" t="s">
        <v>128</v>
      </c>
      <c r="G1397" s="111" t="s">
        <v>398</v>
      </c>
      <c r="H1397" s="19">
        <v>31492.080000000002</v>
      </c>
    </row>
    <row r="1398" spans="2:8" ht="15.75" thickBot="1" x14ac:dyDescent="0.3">
      <c r="B1398" s="20"/>
      <c r="C1398" s="21"/>
      <c r="D1398" s="21"/>
      <c r="E1398" s="51"/>
      <c r="F1398" s="23" t="s">
        <v>70</v>
      </c>
      <c r="G1398" s="24"/>
      <c r="H1398" s="25">
        <f>SUM(H1275:H1397)</f>
        <v>1237886.8099999998</v>
      </c>
    </row>
    <row r="1399" spans="2:8" ht="15.75" thickTop="1" x14ac:dyDescent="0.25">
      <c r="B1399" s="26"/>
      <c r="C1399" s="27"/>
      <c r="D1399" s="27"/>
      <c r="E1399" s="28"/>
      <c r="F1399" s="27"/>
      <c r="G1399" s="29"/>
      <c r="H1399" s="30"/>
    </row>
    <row r="1400" spans="2:8" x14ac:dyDescent="0.25">
      <c r="B1400" s="16">
        <v>43100</v>
      </c>
      <c r="C1400" s="16">
        <v>36525</v>
      </c>
      <c r="D1400" s="68" t="s">
        <v>1791</v>
      </c>
      <c r="E1400" s="90">
        <v>372519</v>
      </c>
      <c r="F1400" s="31" t="s">
        <v>465</v>
      </c>
      <c r="G1400" s="111" t="s">
        <v>586</v>
      </c>
      <c r="H1400" s="19">
        <v>1</v>
      </c>
    </row>
    <row r="1401" spans="2:8" x14ac:dyDescent="0.25">
      <c r="B1401" s="16">
        <v>43026</v>
      </c>
      <c r="C1401" s="16">
        <v>42130</v>
      </c>
      <c r="D1401" s="68" t="s">
        <v>1792</v>
      </c>
      <c r="E1401" s="45">
        <v>373007</v>
      </c>
      <c r="F1401" s="18" t="s">
        <v>81</v>
      </c>
      <c r="G1401" s="111" t="s">
        <v>586</v>
      </c>
      <c r="H1401" s="19">
        <v>7552</v>
      </c>
    </row>
    <row r="1402" spans="2:8" x14ac:dyDescent="0.25">
      <c r="B1402" s="16">
        <v>43026</v>
      </c>
      <c r="C1402" s="16">
        <v>42272</v>
      </c>
      <c r="D1402" s="68" t="s">
        <v>1793</v>
      </c>
      <c r="E1402" s="45">
        <v>373008</v>
      </c>
      <c r="F1402" s="18" t="s">
        <v>26</v>
      </c>
      <c r="G1402" s="111" t="s">
        <v>586</v>
      </c>
      <c r="H1402" s="19">
        <v>5829.2</v>
      </c>
    </row>
    <row r="1403" spans="2:8" x14ac:dyDescent="0.25">
      <c r="B1403" s="16">
        <v>43026</v>
      </c>
      <c r="C1403" s="16">
        <v>42117</v>
      </c>
      <c r="D1403" s="68" t="s">
        <v>1794</v>
      </c>
      <c r="E1403" s="45">
        <v>373011</v>
      </c>
      <c r="F1403" s="18" t="s">
        <v>14</v>
      </c>
      <c r="G1403" s="111" t="s">
        <v>586</v>
      </c>
      <c r="H1403" s="19">
        <v>24780</v>
      </c>
    </row>
    <row r="1404" spans="2:8" x14ac:dyDescent="0.25">
      <c r="B1404" s="16">
        <v>43024</v>
      </c>
      <c r="C1404" s="16">
        <v>41690</v>
      </c>
      <c r="D1404" s="68" t="s">
        <v>793</v>
      </c>
      <c r="E1404" s="45">
        <v>373081</v>
      </c>
      <c r="F1404" s="18" t="s">
        <v>55</v>
      </c>
      <c r="G1404" s="111" t="s">
        <v>586</v>
      </c>
      <c r="H1404" s="19">
        <v>1600</v>
      </c>
    </row>
    <row r="1405" spans="2:8" x14ac:dyDescent="0.25">
      <c r="B1405" s="16">
        <v>43026</v>
      </c>
      <c r="C1405" s="16">
        <v>40227</v>
      </c>
      <c r="D1405" s="68" t="s">
        <v>1795</v>
      </c>
      <c r="E1405" s="45">
        <v>373109</v>
      </c>
      <c r="F1405" s="18" t="s">
        <v>466</v>
      </c>
      <c r="G1405" s="111" t="s">
        <v>586</v>
      </c>
      <c r="H1405" s="19">
        <v>5875</v>
      </c>
    </row>
    <row r="1406" spans="2:8" x14ac:dyDescent="0.25">
      <c r="B1406" s="16">
        <v>43026</v>
      </c>
      <c r="C1406" s="16">
        <v>40227</v>
      </c>
      <c r="D1406" s="68" t="s">
        <v>1796</v>
      </c>
      <c r="E1406" s="45">
        <v>373110</v>
      </c>
      <c r="F1406" s="18" t="s">
        <v>467</v>
      </c>
      <c r="G1406" s="111" t="s">
        <v>586</v>
      </c>
      <c r="H1406" s="19">
        <v>5875</v>
      </c>
    </row>
    <row r="1407" spans="2:8" x14ac:dyDescent="0.25">
      <c r="B1407" s="16">
        <v>43100</v>
      </c>
      <c r="C1407" s="16">
        <v>36525</v>
      </c>
      <c r="D1407" s="68" t="s">
        <v>1797</v>
      </c>
      <c r="E1407" s="45">
        <v>373114</v>
      </c>
      <c r="F1407" s="31" t="s">
        <v>369</v>
      </c>
      <c r="G1407" s="111" t="s">
        <v>586</v>
      </c>
      <c r="H1407" s="19">
        <v>1</v>
      </c>
    </row>
    <row r="1408" spans="2:8" x14ac:dyDescent="0.25">
      <c r="B1408" s="16">
        <v>43026</v>
      </c>
      <c r="C1408" s="16">
        <v>38978</v>
      </c>
      <c r="D1408" s="68" t="s">
        <v>1798</v>
      </c>
      <c r="E1408" s="45">
        <v>373121</v>
      </c>
      <c r="F1408" s="18" t="s">
        <v>468</v>
      </c>
      <c r="G1408" s="111" t="s">
        <v>586</v>
      </c>
      <c r="H1408" s="19">
        <v>15117.04</v>
      </c>
    </row>
    <row r="1409" spans="2:8" x14ac:dyDescent="0.25">
      <c r="B1409" s="16">
        <v>43024</v>
      </c>
      <c r="C1409" s="16">
        <v>41967</v>
      </c>
      <c r="D1409" s="68" t="s">
        <v>1799</v>
      </c>
      <c r="E1409" s="45">
        <v>377284</v>
      </c>
      <c r="F1409" s="18" t="s">
        <v>57</v>
      </c>
      <c r="G1409" s="111" t="s">
        <v>586</v>
      </c>
      <c r="H1409" s="19">
        <v>1260.6400000000001</v>
      </c>
    </row>
    <row r="1410" spans="2:8" x14ac:dyDescent="0.25">
      <c r="B1410" s="16">
        <v>43024</v>
      </c>
      <c r="C1410" s="16">
        <v>41850</v>
      </c>
      <c r="D1410" s="68" t="s">
        <v>1800</v>
      </c>
      <c r="E1410" s="45">
        <v>377289</v>
      </c>
      <c r="F1410" s="18" t="s">
        <v>469</v>
      </c>
      <c r="G1410" s="111" t="s">
        <v>586</v>
      </c>
      <c r="H1410" s="19">
        <v>1373.75</v>
      </c>
    </row>
    <row r="1411" spans="2:8" x14ac:dyDescent="0.25">
      <c r="B1411" s="16">
        <v>43024</v>
      </c>
      <c r="C1411" s="16">
        <v>38978</v>
      </c>
      <c r="D1411" s="68" t="s">
        <v>1801</v>
      </c>
      <c r="E1411" s="45">
        <v>377290</v>
      </c>
      <c r="F1411" s="18" t="s">
        <v>283</v>
      </c>
      <c r="G1411" s="111" t="s">
        <v>586</v>
      </c>
      <c r="H1411" s="19">
        <v>2668</v>
      </c>
    </row>
    <row r="1412" spans="2:8" x14ac:dyDescent="0.25">
      <c r="B1412" s="16">
        <v>43100</v>
      </c>
      <c r="C1412" s="16">
        <v>36525</v>
      </c>
      <c r="D1412" s="68" t="s">
        <v>1551</v>
      </c>
      <c r="E1412" s="45">
        <v>377294</v>
      </c>
      <c r="F1412" s="18" t="s">
        <v>82</v>
      </c>
      <c r="G1412" s="111" t="s">
        <v>586</v>
      </c>
      <c r="H1412" s="19">
        <v>1</v>
      </c>
    </row>
    <row r="1413" spans="2:8" x14ac:dyDescent="0.25">
      <c r="B1413" s="16">
        <v>43024</v>
      </c>
      <c r="C1413" s="16">
        <v>41674</v>
      </c>
      <c r="D1413" s="68" t="s">
        <v>1802</v>
      </c>
      <c r="E1413" s="45">
        <v>377298</v>
      </c>
      <c r="F1413" s="18" t="s">
        <v>470</v>
      </c>
      <c r="G1413" s="111" t="s">
        <v>586</v>
      </c>
      <c r="H1413" s="19">
        <v>3975</v>
      </c>
    </row>
    <row r="1414" spans="2:8" x14ac:dyDescent="0.25">
      <c r="B1414" s="16">
        <v>43024</v>
      </c>
      <c r="C1414" s="16">
        <v>41326</v>
      </c>
      <c r="D1414" s="68" t="s">
        <v>1803</v>
      </c>
      <c r="E1414" s="45">
        <v>377303</v>
      </c>
      <c r="F1414" s="18" t="s">
        <v>24</v>
      </c>
      <c r="G1414" s="111" t="s">
        <v>586</v>
      </c>
      <c r="H1414" s="19">
        <v>8732</v>
      </c>
    </row>
    <row r="1415" spans="2:8" x14ac:dyDescent="0.25">
      <c r="B1415" s="16">
        <v>43024</v>
      </c>
      <c r="C1415" s="16">
        <v>41326</v>
      </c>
      <c r="D1415" s="68" t="s">
        <v>1804</v>
      </c>
      <c r="E1415" s="45">
        <v>377304</v>
      </c>
      <c r="F1415" s="18" t="s">
        <v>24</v>
      </c>
      <c r="G1415" s="111" t="s">
        <v>586</v>
      </c>
      <c r="H1415" s="19">
        <v>8732</v>
      </c>
    </row>
    <row r="1416" spans="2:8" x14ac:dyDescent="0.25">
      <c r="B1416" s="16">
        <v>43024</v>
      </c>
      <c r="C1416" s="16">
        <v>40225</v>
      </c>
      <c r="D1416" s="68" t="s">
        <v>898</v>
      </c>
      <c r="E1416" s="45">
        <v>377307</v>
      </c>
      <c r="F1416" s="18" t="s">
        <v>37</v>
      </c>
      <c r="G1416" s="111" t="s">
        <v>586</v>
      </c>
      <c r="H1416" s="19">
        <v>6769.76</v>
      </c>
    </row>
    <row r="1417" spans="2:8" x14ac:dyDescent="0.25">
      <c r="B1417" s="16">
        <v>43024</v>
      </c>
      <c r="C1417" s="16">
        <v>40225</v>
      </c>
      <c r="D1417" s="68" t="s">
        <v>1805</v>
      </c>
      <c r="E1417" s="45">
        <v>377308</v>
      </c>
      <c r="F1417" s="18" t="s">
        <v>38</v>
      </c>
      <c r="G1417" s="111" t="s">
        <v>586</v>
      </c>
      <c r="H1417" s="19">
        <v>30554.400000000001</v>
      </c>
    </row>
    <row r="1418" spans="2:8" x14ac:dyDescent="0.25">
      <c r="B1418" s="16">
        <v>43024</v>
      </c>
      <c r="C1418" s="16">
        <v>40970</v>
      </c>
      <c r="D1418" s="68" t="s">
        <v>1806</v>
      </c>
      <c r="E1418" s="45">
        <v>377309</v>
      </c>
      <c r="F1418" s="18" t="s">
        <v>175</v>
      </c>
      <c r="G1418" s="111" t="s">
        <v>586</v>
      </c>
      <c r="H1418" s="19">
        <v>2249.2399999999998</v>
      </c>
    </row>
    <row r="1419" spans="2:8" x14ac:dyDescent="0.25">
      <c r="B1419" s="16">
        <v>43024</v>
      </c>
      <c r="C1419" s="16">
        <v>41015</v>
      </c>
      <c r="D1419" s="68" t="s">
        <v>1807</v>
      </c>
      <c r="E1419" s="45">
        <v>377310</v>
      </c>
      <c r="F1419" s="18" t="s">
        <v>55</v>
      </c>
      <c r="G1419" s="111" t="s">
        <v>586</v>
      </c>
      <c r="H1419" s="19">
        <v>2249.2399999999998</v>
      </c>
    </row>
    <row r="1420" spans="2:8" x14ac:dyDescent="0.25">
      <c r="B1420" s="16">
        <v>43024</v>
      </c>
      <c r="C1420" s="16">
        <v>40970</v>
      </c>
      <c r="D1420" s="68" t="s">
        <v>1808</v>
      </c>
      <c r="E1420" s="45">
        <v>377312</v>
      </c>
      <c r="F1420" s="18" t="s">
        <v>208</v>
      </c>
      <c r="G1420" s="111" t="s">
        <v>586</v>
      </c>
      <c r="H1420" s="19">
        <v>5220</v>
      </c>
    </row>
    <row r="1421" spans="2:8" x14ac:dyDescent="0.25">
      <c r="B1421" s="16">
        <v>43024</v>
      </c>
      <c r="C1421" s="16">
        <v>42215</v>
      </c>
      <c r="D1421" s="68" t="s">
        <v>1809</v>
      </c>
      <c r="E1421" s="45">
        <v>377313</v>
      </c>
      <c r="F1421" s="18" t="s">
        <v>39</v>
      </c>
      <c r="G1421" s="111" t="s">
        <v>586</v>
      </c>
      <c r="H1421" s="19">
        <v>13111.45</v>
      </c>
    </row>
    <row r="1422" spans="2:8" x14ac:dyDescent="0.25">
      <c r="B1422" s="89">
        <v>43024</v>
      </c>
      <c r="C1422" s="16">
        <v>38966</v>
      </c>
      <c r="D1422" s="68" t="s">
        <v>1811</v>
      </c>
      <c r="E1422" s="45">
        <v>523403</v>
      </c>
      <c r="F1422" s="18" t="s">
        <v>471</v>
      </c>
      <c r="G1422" s="111" t="s">
        <v>586</v>
      </c>
      <c r="H1422" s="19">
        <v>4560</v>
      </c>
    </row>
    <row r="1423" spans="2:8" x14ac:dyDescent="0.25">
      <c r="B1423" s="16">
        <v>43024</v>
      </c>
      <c r="C1423" s="16">
        <v>42355</v>
      </c>
      <c r="D1423" s="68" t="s">
        <v>1810</v>
      </c>
      <c r="E1423" s="45">
        <v>523404</v>
      </c>
      <c r="F1423" s="18" t="s">
        <v>39</v>
      </c>
      <c r="G1423" s="111" t="s">
        <v>586</v>
      </c>
      <c r="H1423" s="19">
        <v>9830</v>
      </c>
    </row>
    <row r="1424" spans="2:8" x14ac:dyDescent="0.25">
      <c r="B1424" s="16">
        <v>42514</v>
      </c>
      <c r="C1424" s="16">
        <v>40309</v>
      </c>
      <c r="D1424" s="68" t="s">
        <v>1753</v>
      </c>
      <c r="E1424" s="45">
        <v>373175</v>
      </c>
      <c r="F1424" s="18" t="s">
        <v>186</v>
      </c>
      <c r="G1424" s="111" t="s">
        <v>586</v>
      </c>
      <c r="H1424" s="19">
        <v>16117.04</v>
      </c>
    </row>
    <row r="1425" spans="2:8" ht="15.75" thickBot="1" x14ac:dyDescent="0.3">
      <c r="B1425" s="20"/>
      <c r="C1425" s="21"/>
      <c r="D1425" s="21"/>
      <c r="E1425" s="51"/>
      <c r="F1425" s="23" t="s">
        <v>70</v>
      </c>
      <c r="G1425" s="24"/>
      <c r="H1425" s="25">
        <f>SUM(H1400:H1424)</f>
        <v>184033.75999999998</v>
      </c>
    </row>
    <row r="1426" spans="2:8" ht="15.75" thickTop="1" x14ac:dyDescent="0.25">
      <c r="B1426" s="88"/>
      <c r="C1426" s="78"/>
      <c r="D1426" s="78"/>
      <c r="E1426" s="67"/>
      <c r="F1426" s="78"/>
      <c r="G1426" s="29"/>
      <c r="H1426" s="91"/>
    </row>
    <row r="1427" spans="2:8" x14ac:dyDescent="0.25">
      <c r="B1427" s="16">
        <v>42621</v>
      </c>
      <c r="C1427" s="16">
        <v>38947</v>
      </c>
      <c r="D1427" s="68" t="s">
        <v>1812</v>
      </c>
      <c r="E1427" s="45">
        <v>372640</v>
      </c>
      <c r="F1427" s="18" t="s">
        <v>472</v>
      </c>
      <c r="G1427" s="111" t="s">
        <v>587</v>
      </c>
      <c r="H1427" s="19">
        <v>5885</v>
      </c>
    </row>
    <row r="1428" spans="2:8" x14ac:dyDescent="0.25">
      <c r="B1428" s="16">
        <v>42621</v>
      </c>
      <c r="C1428" s="16">
        <v>41134</v>
      </c>
      <c r="D1428" s="68" t="s">
        <v>1818</v>
      </c>
      <c r="E1428" s="45">
        <v>372641</v>
      </c>
      <c r="F1428" s="18" t="s">
        <v>473</v>
      </c>
      <c r="G1428" s="111" t="s">
        <v>587</v>
      </c>
      <c r="H1428" s="19">
        <v>3596</v>
      </c>
    </row>
    <row r="1429" spans="2:8" x14ac:dyDescent="0.25">
      <c r="B1429" s="16">
        <v>42621</v>
      </c>
      <c r="C1429" s="16">
        <v>38449</v>
      </c>
      <c r="D1429" s="68" t="s">
        <v>1813</v>
      </c>
      <c r="E1429" s="45">
        <v>372643</v>
      </c>
      <c r="F1429" s="18" t="s">
        <v>474</v>
      </c>
      <c r="G1429" s="111" t="s">
        <v>587</v>
      </c>
      <c r="H1429" s="19">
        <v>6264</v>
      </c>
    </row>
    <row r="1430" spans="2:8" x14ac:dyDescent="0.25">
      <c r="B1430" s="16">
        <v>42621</v>
      </c>
      <c r="C1430" s="16">
        <v>42118</v>
      </c>
      <c r="D1430" s="68" t="s">
        <v>1836</v>
      </c>
      <c r="E1430" s="45">
        <v>372644</v>
      </c>
      <c r="F1430" s="18" t="s">
        <v>475</v>
      </c>
      <c r="G1430" s="111" t="s">
        <v>587</v>
      </c>
      <c r="H1430" s="19">
        <v>6599.74</v>
      </c>
    </row>
    <row r="1431" spans="2:8" x14ac:dyDescent="0.25">
      <c r="B1431" s="16">
        <v>42625</v>
      </c>
      <c r="C1431" s="16">
        <v>41850</v>
      </c>
      <c r="D1431" s="68" t="s">
        <v>1837</v>
      </c>
      <c r="E1431" s="45">
        <v>372645</v>
      </c>
      <c r="F1431" s="18" t="s">
        <v>60</v>
      </c>
      <c r="G1431" s="111" t="s">
        <v>587</v>
      </c>
      <c r="H1431" s="19">
        <v>4987.51</v>
      </c>
    </row>
    <row r="1432" spans="2:8" x14ac:dyDescent="0.25">
      <c r="B1432" s="16">
        <v>42625</v>
      </c>
      <c r="C1432" s="16">
        <v>42088</v>
      </c>
      <c r="D1432" s="68" t="s">
        <v>1816</v>
      </c>
      <c r="E1432" s="45">
        <v>372646</v>
      </c>
      <c r="F1432" s="18" t="s">
        <v>476</v>
      </c>
      <c r="G1432" s="111" t="s">
        <v>587</v>
      </c>
      <c r="H1432" s="19">
        <v>5000</v>
      </c>
    </row>
    <row r="1433" spans="2:8" x14ac:dyDescent="0.25">
      <c r="B1433" s="16">
        <v>42625</v>
      </c>
      <c r="C1433" s="16">
        <v>41768</v>
      </c>
      <c r="D1433" s="68" t="s">
        <v>1819</v>
      </c>
      <c r="E1433" s="45">
        <v>372647</v>
      </c>
      <c r="F1433" s="18" t="s">
        <v>95</v>
      </c>
      <c r="G1433" s="111" t="s">
        <v>587</v>
      </c>
      <c r="H1433" s="19">
        <v>1195</v>
      </c>
    </row>
    <row r="1434" spans="2:8" x14ac:dyDescent="0.25">
      <c r="B1434" s="16">
        <v>42626</v>
      </c>
      <c r="C1434" s="16">
        <v>41985</v>
      </c>
      <c r="D1434" s="68" t="s">
        <v>1817</v>
      </c>
      <c r="E1434" s="45">
        <v>372648</v>
      </c>
      <c r="F1434" s="18" t="s">
        <v>128</v>
      </c>
      <c r="G1434" s="111" t="s">
        <v>587</v>
      </c>
      <c r="H1434" s="19">
        <v>44840</v>
      </c>
    </row>
    <row r="1435" spans="2:8" x14ac:dyDescent="0.25">
      <c r="B1435" s="16">
        <v>42626</v>
      </c>
      <c r="C1435" s="16">
        <v>41083</v>
      </c>
      <c r="D1435" s="68" t="s">
        <v>1814</v>
      </c>
      <c r="E1435" s="45">
        <v>372649</v>
      </c>
      <c r="F1435" s="18" t="s">
        <v>55</v>
      </c>
      <c r="G1435" s="111" t="s">
        <v>587</v>
      </c>
      <c r="H1435" s="19">
        <v>2436</v>
      </c>
    </row>
    <row r="1436" spans="2:8" x14ac:dyDescent="0.25">
      <c r="B1436" s="16">
        <v>42627</v>
      </c>
      <c r="C1436" s="16">
        <v>39393</v>
      </c>
      <c r="D1436" s="68" t="s">
        <v>1834</v>
      </c>
      <c r="E1436" s="45">
        <v>372650</v>
      </c>
      <c r="F1436" s="18" t="s">
        <v>477</v>
      </c>
      <c r="G1436" s="111" t="s">
        <v>587</v>
      </c>
      <c r="H1436" s="19">
        <v>3128</v>
      </c>
    </row>
    <row r="1437" spans="2:8" x14ac:dyDescent="0.25">
      <c r="B1437" s="16">
        <v>42627</v>
      </c>
      <c r="C1437" s="16">
        <v>41869</v>
      </c>
      <c r="D1437" s="68" t="s">
        <v>1835</v>
      </c>
      <c r="E1437" s="45">
        <v>372651</v>
      </c>
      <c r="F1437" s="18" t="s">
        <v>69</v>
      </c>
      <c r="G1437" s="111" t="s">
        <v>587</v>
      </c>
      <c r="H1437" s="19">
        <v>19800</v>
      </c>
    </row>
    <row r="1438" spans="2:8" x14ac:dyDescent="0.25">
      <c r="B1438" s="16">
        <v>43100</v>
      </c>
      <c r="C1438" s="16">
        <v>36525</v>
      </c>
      <c r="D1438" s="68" t="s">
        <v>1815</v>
      </c>
      <c r="E1438" s="45">
        <v>372653</v>
      </c>
      <c r="F1438" s="31" t="s">
        <v>478</v>
      </c>
      <c r="G1438" s="111" t="s">
        <v>587</v>
      </c>
      <c r="H1438" s="19">
        <v>1</v>
      </c>
    </row>
    <row r="1439" spans="2:8" x14ac:dyDescent="0.25">
      <c r="B1439" s="16">
        <v>42942</v>
      </c>
      <c r="C1439" s="16">
        <v>42117</v>
      </c>
      <c r="D1439" s="68" t="s">
        <v>1832</v>
      </c>
      <c r="E1439" s="45">
        <v>372725</v>
      </c>
      <c r="F1439" s="18" t="s">
        <v>353</v>
      </c>
      <c r="G1439" s="111" t="s">
        <v>587</v>
      </c>
      <c r="H1439" s="19">
        <v>4394.32</v>
      </c>
    </row>
    <row r="1440" spans="2:8" x14ac:dyDescent="0.25">
      <c r="B1440" s="16">
        <v>42942</v>
      </c>
      <c r="C1440" s="16">
        <v>42117</v>
      </c>
      <c r="D1440" s="68" t="s">
        <v>1833</v>
      </c>
      <c r="E1440" s="45">
        <v>372726</v>
      </c>
      <c r="F1440" s="18" t="s">
        <v>353</v>
      </c>
      <c r="G1440" s="111" t="s">
        <v>587</v>
      </c>
      <c r="H1440" s="19">
        <v>4394.32</v>
      </c>
    </row>
    <row r="1441" spans="2:8" x14ac:dyDescent="0.25">
      <c r="B1441" s="16">
        <v>42942</v>
      </c>
      <c r="C1441" s="16">
        <v>42117</v>
      </c>
      <c r="D1441" s="68" t="s">
        <v>1819</v>
      </c>
      <c r="E1441" s="45">
        <v>372727</v>
      </c>
      <c r="F1441" s="18" t="s">
        <v>353</v>
      </c>
      <c r="G1441" s="111" t="s">
        <v>587</v>
      </c>
      <c r="H1441" s="19">
        <v>4394.32</v>
      </c>
    </row>
    <row r="1442" spans="2:8" x14ac:dyDescent="0.25">
      <c r="B1442" s="16">
        <v>42942</v>
      </c>
      <c r="C1442" s="16">
        <v>42117</v>
      </c>
      <c r="D1442" s="68" t="s">
        <v>1820</v>
      </c>
      <c r="E1442" s="45">
        <v>372728</v>
      </c>
      <c r="F1442" s="18" t="s">
        <v>353</v>
      </c>
      <c r="G1442" s="111" t="s">
        <v>587</v>
      </c>
      <c r="H1442" s="19">
        <v>4394.32</v>
      </c>
    </row>
    <row r="1443" spans="2:8" x14ac:dyDescent="0.25">
      <c r="B1443" s="16">
        <v>42942</v>
      </c>
      <c r="C1443" s="16">
        <v>42117</v>
      </c>
      <c r="D1443" s="68" t="s">
        <v>1821</v>
      </c>
      <c r="E1443" s="45">
        <v>372729</v>
      </c>
      <c r="F1443" s="18" t="s">
        <v>353</v>
      </c>
      <c r="G1443" s="111" t="s">
        <v>587</v>
      </c>
      <c r="H1443" s="19">
        <v>4394.32</v>
      </c>
    </row>
    <row r="1444" spans="2:8" x14ac:dyDescent="0.25">
      <c r="B1444" s="16">
        <v>42942</v>
      </c>
      <c r="C1444" s="16">
        <v>42117</v>
      </c>
      <c r="D1444" s="68" t="s">
        <v>841</v>
      </c>
      <c r="E1444" s="45">
        <v>372730</v>
      </c>
      <c r="F1444" s="18" t="s">
        <v>353</v>
      </c>
      <c r="G1444" s="111" t="s">
        <v>587</v>
      </c>
      <c r="H1444" s="19">
        <v>4394.32</v>
      </c>
    </row>
    <row r="1445" spans="2:8" x14ac:dyDescent="0.25">
      <c r="B1445" s="16">
        <v>42943</v>
      </c>
      <c r="C1445" s="16">
        <v>42117</v>
      </c>
      <c r="D1445" s="68" t="s">
        <v>1822</v>
      </c>
      <c r="E1445" s="45">
        <v>372731</v>
      </c>
      <c r="F1445" s="18" t="s">
        <v>479</v>
      </c>
      <c r="G1445" s="111" t="s">
        <v>587</v>
      </c>
      <c r="H1445" s="19">
        <v>4394.32</v>
      </c>
    </row>
    <row r="1446" spans="2:8" x14ac:dyDescent="0.25">
      <c r="B1446" s="16">
        <v>42943</v>
      </c>
      <c r="C1446" s="16">
        <v>42117</v>
      </c>
      <c r="D1446" s="68" t="s">
        <v>1823</v>
      </c>
      <c r="E1446" s="45">
        <v>372732</v>
      </c>
      <c r="F1446" s="18" t="s">
        <v>107</v>
      </c>
      <c r="G1446" s="111" t="s">
        <v>587</v>
      </c>
      <c r="H1446" s="19">
        <v>4394.32</v>
      </c>
    </row>
    <row r="1447" spans="2:8" x14ac:dyDescent="0.25">
      <c r="B1447" s="16">
        <v>42943</v>
      </c>
      <c r="C1447" s="16">
        <v>42117</v>
      </c>
      <c r="D1447" s="68" t="s">
        <v>1824</v>
      </c>
      <c r="E1447" s="45">
        <v>372733</v>
      </c>
      <c r="F1447" s="18" t="s">
        <v>353</v>
      </c>
      <c r="G1447" s="111" t="s">
        <v>587</v>
      </c>
      <c r="H1447" s="19">
        <v>4394.32</v>
      </c>
    </row>
    <row r="1448" spans="2:8" x14ac:dyDescent="0.25">
      <c r="B1448" s="16">
        <v>42943</v>
      </c>
      <c r="C1448" s="16">
        <v>42117</v>
      </c>
      <c r="D1448" s="68" t="s">
        <v>1825</v>
      </c>
      <c r="E1448" s="45">
        <v>372734</v>
      </c>
      <c r="F1448" s="18" t="s">
        <v>353</v>
      </c>
      <c r="G1448" s="111" t="s">
        <v>587</v>
      </c>
      <c r="H1448" s="19">
        <v>4394.32</v>
      </c>
    </row>
    <row r="1449" spans="2:8" x14ac:dyDescent="0.25">
      <c r="B1449" s="16">
        <v>42943</v>
      </c>
      <c r="C1449" s="16">
        <v>42117</v>
      </c>
      <c r="D1449" s="68" t="s">
        <v>1826</v>
      </c>
      <c r="E1449" s="45">
        <v>372735</v>
      </c>
      <c r="F1449" s="18" t="s">
        <v>353</v>
      </c>
      <c r="G1449" s="111" t="s">
        <v>587</v>
      </c>
      <c r="H1449" s="19">
        <v>4394.32</v>
      </c>
    </row>
    <row r="1450" spans="2:8" x14ac:dyDescent="0.25">
      <c r="B1450" s="16">
        <v>42943</v>
      </c>
      <c r="C1450" s="16">
        <v>42117</v>
      </c>
      <c r="D1450" s="68" t="s">
        <v>1827</v>
      </c>
      <c r="E1450" s="45">
        <v>372736</v>
      </c>
      <c r="F1450" s="18" t="s">
        <v>353</v>
      </c>
      <c r="G1450" s="111" t="s">
        <v>587</v>
      </c>
      <c r="H1450" s="19">
        <v>4394.32</v>
      </c>
    </row>
    <row r="1451" spans="2:8" x14ac:dyDescent="0.25">
      <c r="B1451" s="16">
        <v>42943</v>
      </c>
      <c r="C1451" s="16">
        <v>42117</v>
      </c>
      <c r="D1451" s="68" t="s">
        <v>1828</v>
      </c>
      <c r="E1451" s="45">
        <v>372737</v>
      </c>
      <c r="F1451" s="18" t="s">
        <v>353</v>
      </c>
      <c r="G1451" s="111" t="s">
        <v>587</v>
      </c>
      <c r="H1451" s="19">
        <v>4394.32</v>
      </c>
    </row>
    <row r="1452" spans="2:8" x14ac:dyDescent="0.25">
      <c r="B1452" s="16">
        <v>42943</v>
      </c>
      <c r="C1452" s="16">
        <v>42117</v>
      </c>
      <c r="D1452" s="68" t="s">
        <v>1829</v>
      </c>
      <c r="E1452" s="45">
        <v>372738</v>
      </c>
      <c r="F1452" s="18" t="s">
        <v>353</v>
      </c>
      <c r="G1452" s="111" t="s">
        <v>587</v>
      </c>
      <c r="H1452" s="19">
        <v>4394.32</v>
      </c>
    </row>
    <row r="1453" spans="2:8" x14ac:dyDescent="0.25">
      <c r="B1453" s="16">
        <v>42943</v>
      </c>
      <c r="C1453" s="16">
        <v>42117</v>
      </c>
      <c r="D1453" s="68" t="s">
        <v>1830</v>
      </c>
      <c r="E1453" s="45">
        <v>372739</v>
      </c>
      <c r="F1453" s="18" t="s">
        <v>353</v>
      </c>
      <c r="G1453" s="111" t="s">
        <v>587</v>
      </c>
      <c r="H1453" s="19">
        <v>4394.32</v>
      </c>
    </row>
    <row r="1454" spans="2:8" x14ac:dyDescent="0.25">
      <c r="B1454" s="16">
        <v>42943</v>
      </c>
      <c r="C1454" s="16">
        <v>42117</v>
      </c>
      <c r="D1454" s="68" t="s">
        <v>1831</v>
      </c>
      <c r="E1454" s="45">
        <v>372740</v>
      </c>
      <c r="F1454" s="18" t="s">
        <v>353</v>
      </c>
      <c r="G1454" s="111" t="s">
        <v>587</v>
      </c>
      <c r="H1454" s="19">
        <v>4394.32</v>
      </c>
    </row>
    <row r="1455" spans="2:8" x14ac:dyDescent="0.25">
      <c r="B1455" s="16">
        <v>42943</v>
      </c>
      <c r="C1455" s="16">
        <v>42117</v>
      </c>
      <c r="D1455" s="68" t="s">
        <v>1838</v>
      </c>
      <c r="E1455" s="45">
        <v>372741</v>
      </c>
      <c r="F1455" s="18" t="s">
        <v>353</v>
      </c>
      <c r="G1455" s="111" t="s">
        <v>587</v>
      </c>
      <c r="H1455" s="19">
        <v>4394.32</v>
      </c>
    </row>
    <row r="1456" spans="2:8" x14ac:dyDescent="0.25">
      <c r="B1456" s="16">
        <v>42943</v>
      </c>
      <c r="C1456" s="16">
        <v>42117</v>
      </c>
      <c r="D1456" s="68" t="s">
        <v>1839</v>
      </c>
      <c r="E1456" s="45">
        <v>372742</v>
      </c>
      <c r="F1456" s="18" t="s">
        <v>353</v>
      </c>
      <c r="G1456" s="111" t="s">
        <v>587</v>
      </c>
      <c r="H1456" s="19">
        <v>4394.32</v>
      </c>
    </row>
    <row r="1457" spans="2:8" x14ac:dyDescent="0.25">
      <c r="B1457" s="16">
        <v>42943</v>
      </c>
      <c r="C1457" s="16">
        <v>42117</v>
      </c>
      <c r="D1457" s="68" t="s">
        <v>1840</v>
      </c>
      <c r="E1457" s="45">
        <v>372743</v>
      </c>
      <c r="F1457" s="18" t="s">
        <v>353</v>
      </c>
      <c r="G1457" s="111" t="s">
        <v>587</v>
      </c>
      <c r="H1457" s="19">
        <v>4394.32</v>
      </c>
    </row>
    <row r="1458" spans="2:8" x14ac:dyDescent="0.25">
      <c r="B1458" s="16">
        <v>42943</v>
      </c>
      <c r="C1458" s="16">
        <v>42117</v>
      </c>
      <c r="D1458" s="68" t="s">
        <v>1841</v>
      </c>
      <c r="E1458" s="45">
        <v>372744</v>
      </c>
      <c r="F1458" s="18" t="s">
        <v>353</v>
      </c>
      <c r="G1458" s="111" t="s">
        <v>587</v>
      </c>
      <c r="H1458" s="19">
        <v>4394.32</v>
      </c>
    </row>
    <row r="1459" spans="2:8" x14ac:dyDescent="0.25">
      <c r="B1459" s="16">
        <v>42943</v>
      </c>
      <c r="C1459" s="16">
        <v>42117</v>
      </c>
      <c r="D1459" s="68" t="s">
        <v>1842</v>
      </c>
      <c r="E1459" s="45">
        <v>372745</v>
      </c>
      <c r="F1459" s="18" t="s">
        <v>353</v>
      </c>
      <c r="G1459" s="111" t="s">
        <v>587</v>
      </c>
      <c r="H1459" s="19">
        <v>4394.32</v>
      </c>
    </row>
    <row r="1460" spans="2:8" x14ac:dyDescent="0.25">
      <c r="B1460" s="16">
        <v>42943</v>
      </c>
      <c r="C1460" s="16">
        <v>42117</v>
      </c>
      <c r="D1460" s="68" t="s">
        <v>1843</v>
      </c>
      <c r="E1460" s="45">
        <v>372746</v>
      </c>
      <c r="F1460" s="18" t="s">
        <v>353</v>
      </c>
      <c r="G1460" s="111" t="s">
        <v>587</v>
      </c>
      <c r="H1460" s="19">
        <v>4394.32</v>
      </c>
    </row>
    <row r="1461" spans="2:8" x14ac:dyDescent="0.25">
      <c r="B1461" s="16">
        <v>42943</v>
      </c>
      <c r="C1461" s="16">
        <v>42117</v>
      </c>
      <c r="D1461" s="68" t="s">
        <v>1844</v>
      </c>
      <c r="E1461" s="45">
        <v>372747</v>
      </c>
      <c r="F1461" s="18" t="s">
        <v>353</v>
      </c>
      <c r="G1461" s="111" t="s">
        <v>587</v>
      </c>
      <c r="H1461" s="19">
        <v>4394.32</v>
      </c>
    </row>
    <row r="1462" spans="2:8" x14ac:dyDescent="0.25">
      <c r="B1462" s="16">
        <v>42943</v>
      </c>
      <c r="C1462" s="16">
        <v>42117</v>
      </c>
      <c r="D1462" s="68" t="s">
        <v>1845</v>
      </c>
      <c r="E1462" s="45">
        <v>372748</v>
      </c>
      <c r="F1462" s="18" t="s">
        <v>353</v>
      </c>
      <c r="G1462" s="111" t="s">
        <v>587</v>
      </c>
      <c r="H1462" s="19">
        <v>4394.32</v>
      </c>
    </row>
    <row r="1463" spans="2:8" x14ac:dyDescent="0.25">
      <c r="B1463" s="16">
        <v>42943</v>
      </c>
      <c r="C1463" s="16">
        <v>42117</v>
      </c>
      <c r="D1463" s="68" t="s">
        <v>1846</v>
      </c>
      <c r="E1463" s="45">
        <v>372749</v>
      </c>
      <c r="F1463" s="18" t="s">
        <v>353</v>
      </c>
      <c r="G1463" s="111" t="s">
        <v>587</v>
      </c>
      <c r="H1463" s="19">
        <v>4394.32</v>
      </c>
    </row>
    <row r="1464" spans="2:8" x14ac:dyDescent="0.25">
      <c r="B1464" s="16">
        <v>42943</v>
      </c>
      <c r="C1464" s="16">
        <v>42117</v>
      </c>
      <c r="D1464" s="68" t="s">
        <v>1847</v>
      </c>
      <c r="E1464" s="45">
        <v>372750</v>
      </c>
      <c r="F1464" s="18" t="s">
        <v>353</v>
      </c>
      <c r="G1464" s="111" t="s">
        <v>587</v>
      </c>
      <c r="H1464" s="19">
        <v>4394.32</v>
      </c>
    </row>
    <row r="1465" spans="2:8" x14ac:dyDescent="0.25">
      <c r="B1465" s="16">
        <v>42943</v>
      </c>
      <c r="C1465" s="16">
        <v>42117</v>
      </c>
      <c r="D1465" s="68" t="s">
        <v>1848</v>
      </c>
      <c r="E1465" s="45">
        <v>372751</v>
      </c>
      <c r="F1465" s="18" t="s">
        <v>353</v>
      </c>
      <c r="G1465" s="111" t="s">
        <v>587</v>
      </c>
      <c r="H1465" s="19">
        <v>4394.32</v>
      </c>
    </row>
    <row r="1466" spans="2:8" x14ac:dyDescent="0.25">
      <c r="B1466" s="16">
        <v>42943</v>
      </c>
      <c r="C1466" s="16">
        <v>42117</v>
      </c>
      <c r="D1466" s="68" t="s">
        <v>1849</v>
      </c>
      <c r="E1466" s="45">
        <v>372752</v>
      </c>
      <c r="F1466" s="18" t="s">
        <v>353</v>
      </c>
      <c r="G1466" s="111" t="s">
        <v>587</v>
      </c>
      <c r="H1466" s="19">
        <v>4394.32</v>
      </c>
    </row>
    <row r="1467" spans="2:8" x14ac:dyDescent="0.25">
      <c r="B1467" s="16">
        <v>42943</v>
      </c>
      <c r="C1467" s="16">
        <v>42117</v>
      </c>
      <c r="D1467" s="68" t="s">
        <v>1850</v>
      </c>
      <c r="E1467" s="45">
        <v>372753</v>
      </c>
      <c r="F1467" s="18" t="s">
        <v>353</v>
      </c>
      <c r="G1467" s="111" t="s">
        <v>587</v>
      </c>
      <c r="H1467" s="19">
        <v>4394.32</v>
      </c>
    </row>
    <row r="1468" spans="2:8" x14ac:dyDescent="0.25">
      <c r="B1468" s="16">
        <v>42943</v>
      </c>
      <c r="C1468" s="16">
        <v>42117</v>
      </c>
      <c r="D1468" s="68" t="s">
        <v>1851</v>
      </c>
      <c r="E1468" s="45">
        <v>372754</v>
      </c>
      <c r="F1468" s="18" t="s">
        <v>353</v>
      </c>
      <c r="G1468" s="111" t="s">
        <v>587</v>
      </c>
      <c r="H1468" s="19">
        <v>4394.32</v>
      </c>
    </row>
    <row r="1469" spans="2:8" x14ac:dyDescent="0.25">
      <c r="B1469" s="16">
        <v>42943</v>
      </c>
      <c r="C1469" s="16">
        <v>42117</v>
      </c>
      <c r="D1469" s="68" t="s">
        <v>1852</v>
      </c>
      <c r="E1469" s="45">
        <v>372755</v>
      </c>
      <c r="F1469" s="18" t="s">
        <v>353</v>
      </c>
      <c r="G1469" s="111" t="s">
        <v>587</v>
      </c>
      <c r="H1469" s="19">
        <v>4394.32</v>
      </c>
    </row>
    <row r="1470" spans="2:8" x14ac:dyDescent="0.25">
      <c r="B1470" s="16">
        <v>42943</v>
      </c>
      <c r="C1470" s="16">
        <v>42117</v>
      </c>
      <c r="D1470" s="68" t="s">
        <v>1853</v>
      </c>
      <c r="E1470" s="45">
        <v>372756</v>
      </c>
      <c r="F1470" s="18" t="s">
        <v>353</v>
      </c>
      <c r="G1470" s="111" t="s">
        <v>587</v>
      </c>
      <c r="H1470" s="19">
        <v>4394.32</v>
      </c>
    </row>
    <row r="1471" spans="2:8" x14ac:dyDescent="0.25">
      <c r="B1471" s="16">
        <v>42943</v>
      </c>
      <c r="C1471" s="16">
        <v>42117</v>
      </c>
      <c r="D1471" s="68" t="s">
        <v>1854</v>
      </c>
      <c r="E1471" s="45">
        <v>372757</v>
      </c>
      <c r="F1471" s="18" t="s">
        <v>353</v>
      </c>
      <c r="G1471" s="111" t="s">
        <v>587</v>
      </c>
      <c r="H1471" s="19">
        <v>4394.32</v>
      </c>
    </row>
    <row r="1472" spans="2:8" x14ac:dyDescent="0.25">
      <c r="B1472" s="16">
        <v>42943</v>
      </c>
      <c r="C1472" s="16">
        <v>42117</v>
      </c>
      <c r="D1472" s="68" t="s">
        <v>1855</v>
      </c>
      <c r="E1472" s="45">
        <v>372758</v>
      </c>
      <c r="F1472" s="18" t="s">
        <v>353</v>
      </c>
      <c r="G1472" s="111" t="s">
        <v>587</v>
      </c>
      <c r="H1472" s="19">
        <v>4394.32</v>
      </c>
    </row>
    <row r="1473" spans="2:8" x14ac:dyDescent="0.25">
      <c r="B1473" s="16">
        <v>42943</v>
      </c>
      <c r="C1473" s="16">
        <v>42117</v>
      </c>
      <c r="D1473" s="68" t="s">
        <v>1856</v>
      </c>
      <c r="E1473" s="45">
        <v>372759</v>
      </c>
      <c r="F1473" s="18" t="s">
        <v>353</v>
      </c>
      <c r="G1473" s="111" t="s">
        <v>587</v>
      </c>
      <c r="H1473" s="19">
        <v>4394.32</v>
      </c>
    </row>
    <row r="1474" spans="2:8" x14ac:dyDescent="0.25">
      <c r="B1474" s="16">
        <v>42943</v>
      </c>
      <c r="C1474" s="16">
        <v>42117</v>
      </c>
      <c r="D1474" s="68" t="s">
        <v>1857</v>
      </c>
      <c r="E1474" s="45">
        <v>372760</v>
      </c>
      <c r="F1474" s="18" t="s">
        <v>353</v>
      </c>
      <c r="G1474" s="111" t="s">
        <v>587</v>
      </c>
      <c r="H1474" s="19">
        <v>4394.32</v>
      </c>
    </row>
    <row r="1475" spans="2:8" x14ac:dyDescent="0.25">
      <c r="B1475" s="16">
        <v>42943</v>
      </c>
      <c r="C1475" s="16">
        <v>42117</v>
      </c>
      <c r="D1475" s="68" t="s">
        <v>1858</v>
      </c>
      <c r="E1475" s="45">
        <v>372761</v>
      </c>
      <c r="F1475" s="18" t="s">
        <v>353</v>
      </c>
      <c r="G1475" s="111" t="s">
        <v>587</v>
      </c>
      <c r="H1475" s="19">
        <v>4394.32</v>
      </c>
    </row>
    <row r="1476" spans="2:8" x14ac:dyDescent="0.25">
      <c r="B1476" s="16">
        <v>42943</v>
      </c>
      <c r="C1476" s="16">
        <v>42117</v>
      </c>
      <c r="D1476" s="68" t="s">
        <v>1859</v>
      </c>
      <c r="E1476" s="45">
        <v>372762</v>
      </c>
      <c r="F1476" s="18" t="s">
        <v>353</v>
      </c>
      <c r="G1476" s="111" t="s">
        <v>587</v>
      </c>
      <c r="H1476" s="19">
        <v>4394.32</v>
      </c>
    </row>
    <row r="1477" spans="2:8" x14ac:dyDescent="0.25">
      <c r="B1477" s="16">
        <v>42943</v>
      </c>
      <c r="C1477" s="16">
        <v>42117</v>
      </c>
      <c r="D1477" s="68" t="s">
        <v>1860</v>
      </c>
      <c r="E1477" s="45">
        <v>372763</v>
      </c>
      <c r="F1477" s="18" t="s">
        <v>353</v>
      </c>
      <c r="G1477" s="111" t="s">
        <v>587</v>
      </c>
      <c r="H1477" s="19">
        <v>4394.32</v>
      </c>
    </row>
    <row r="1478" spans="2:8" x14ac:dyDescent="0.25">
      <c r="B1478" s="16">
        <v>42943</v>
      </c>
      <c r="C1478" s="16">
        <v>42117</v>
      </c>
      <c r="D1478" s="68" t="s">
        <v>1861</v>
      </c>
      <c r="E1478" s="45">
        <v>372764</v>
      </c>
      <c r="F1478" s="18" t="s">
        <v>353</v>
      </c>
      <c r="G1478" s="111" t="s">
        <v>587</v>
      </c>
      <c r="H1478" s="19">
        <v>4394.32</v>
      </c>
    </row>
    <row r="1479" spans="2:8" x14ac:dyDescent="0.25">
      <c r="B1479" s="16">
        <v>42943</v>
      </c>
      <c r="C1479" s="16">
        <v>42117</v>
      </c>
      <c r="D1479" s="68" t="s">
        <v>1862</v>
      </c>
      <c r="E1479" s="45">
        <v>372765</v>
      </c>
      <c r="F1479" s="18" t="s">
        <v>353</v>
      </c>
      <c r="G1479" s="111" t="s">
        <v>587</v>
      </c>
      <c r="H1479" s="19">
        <v>4394.32</v>
      </c>
    </row>
    <row r="1480" spans="2:8" x14ac:dyDescent="0.25">
      <c r="B1480" s="16">
        <v>42943</v>
      </c>
      <c r="C1480" s="16">
        <v>42117</v>
      </c>
      <c r="D1480" s="68" t="s">
        <v>1863</v>
      </c>
      <c r="E1480" s="45">
        <v>372766</v>
      </c>
      <c r="F1480" s="18" t="s">
        <v>353</v>
      </c>
      <c r="G1480" s="111" t="s">
        <v>587</v>
      </c>
      <c r="H1480" s="19">
        <v>4394.32</v>
      </c>
    </row>
    <row r="1481" spans="2:8" x14ac:dyDescent="0.25">
      <c r="B1481" s="16">
        <v>42943</v>
      </c>
      <c r="C1481" s="16">
        <v>42117</v>
      </c>
      <c r="D1481" s="68" t="s">
        <v>1864</v>
      </c>
      <c r="E1481" s="45">
        <v>372767</v>
      </c>
      <c r="F1481" s="18" t="s">
        <v>353</v>
      </c>
      <c r="G1481" s="111" t="s">
        <v>587</v>
      </c>
      <c r="H1481" s="19">
        <v>4394.32</v>
      </c>
    </row>
    <row r="1482" spans="2:8" x14ac:dyDescent="0.25">
      <c r="B1482" s="16">
        <v>42943</v>
      </c>
      <c r="C1482" s="16">
        <v>42117</v>
      </c>
      <c r="D1482" s="68" t="s">
        <v>1865</v>
      </c>
      <c r="E1482" s="45">
        <v>372768</v>
      </c>
      <c r="F1482" s="18" t="s">
        <v>353</v>
      </c>
      <c r="G1482" s="111" t="s">
        <v>587</v>
      </c>
      <c r="H1482" s="19">
        <v>4394.32</v>
      </c>
    </row>
    <row r="1483" spans="2:8" x14ac:dyDescent="0.25">
      <c r="B1483" s="16">
        <v>42943</v>
      </c>
      <c r="C1483" s="16">
        <v>42117</v>
      </c>
      <c r="D1483" s="68" t="s">
        <v>1866</v>
      </c>
      <c r="E1483" s="45">
        <v>372769</v>
      </c>
      <c r="F1483" s="18" t="s">
        <v>353</v>
      </c>
      <c r="G1483" s="111" t="s">
        <v>587</v>
      </c>
      <c r="H1483" s="19">
        <v>4394.32</v>
      </c>
    </row>
    <row r="1484" spans="2:8" x14ac:dyDescent="0.25">
      <c r="B1484" s="16">
        <v>42943</v>
      </c>
      <c r="C1484" s="16">
        <v>42117</v>
      </c>
      <c r="D1484" s="68" t="s">
        <v>1867</v>
      </c>
      <c r="E1484" s="45">
        <v>372771</v>
      </c>
      <c r="F1484" s="18" t="s">
        <v>353</v>
      </c>
      <c r="G1484" s="111" t="s">
        <v>587</v>
      </c>
      <c r="H1484" s="19">
        <v>4394.32</v>
      </c>
    </row>
    <row r="1485" spans="2:8" x14ac:dyDescent="0.25">
      <c r="B1485" s="16">
        <v>42947</v>
      </c>
      <c r="C1485" s="16">
        <v>42117</v>
      </c>
      <c r="D1485" s="68" t="s">
        <v>1868</v>
      </c>
      <c r="E1485" s="45">
        <v>372772</v>
      </c>
      <c r="F1485" s="18" t="s">
        <v>353</v>
      </c>
      <c r="G1485" s="111" t="s">
        <v>587</v>
      </c>
      <c r="H1485" s="19">
        <v>4394.32</v>
      </c>
    </row>
    <row r="1486" spans="2:8" x14ac:dyDescent="0.25">
      <c r="B1486" s="16">
        <v>42947</v>
      </c>
      <c r="C1486" s="16">
        <v>42117</v>
      </c>
      <c r="D1486" s="68" t="s">
        <v>1869</v>
      </c>
      <c r="E1486" s="45">
        <v>372773</v>
      </c>
      <c r="F1486" s="18" t="s">
        <v>353</v>
      </c>
      <c r="G1486" s="111" t="s">
        <v>587</v>
      </c>
      <c r="H1486" s="19">
        <v>4394.32</v>
      </c>
    </row>
    <row r="1487" spans="2:8" x14ac:dyDescent="0.25">
      <c r="B1487" s="16">
        <v>42947</v>
      </c>
      <c r="C1487" s="16">
        <v>42117</v>
      </c>
      <c r="D1487" s="68" t="s">
        <v>1870</v>
      </c>
      <c r="E1487" s="45">
        <v>372774</v>
      </c>
      <c r="F1487" s="18" t="s">
        <v>353</v>
      </c>
      <c r="G1487" s="111" t="s">
        <v>587</v>
      </c>
      <c r="H1487" s="19">
        <v>4394.32</v>
      </c>
    </row>
    <row r="1488" spans="2:8" x14ac:dyDescent="0.25">
      <c r="B1488" s="16">
        <v>42947</v>
      </c>
      <c r="C1488" s="16">
        <v>42117</v>
      </c>
      <c r="D1488" s="68" t="s">
        <v>1871</v>
      </c>
      <c r="E1488" s="45">
        <v>372775</v>
      </c>
      <c r="F1488" s="18" t="s">
        <v>353</v>
      </c>
      <c r="G1488" s="111" t="s">
        <v>587</v>
      </c>
      <c r="H1488" s="19">
        <v>4394.32</v>
      </c>
    </row>
    <row r="1489" spans="2:8" x14ac:dyDescent="0.25">
      <c r="B1489" s="16">
        <v>42947</v>
      </c>
      <c r="C1489" s="16">
        <v>42117</v>
      </c>
      <c r="D1489" s="68" t="s">
        <v>1872</v>
      </c>
      <c r="E1489" s="45">
        <v>372776</v>
      </c>
      <c r="F1489" s="18" t="s">
        <v>353</v>
      </c>
      <c r="G1489" s="111" t="s">
        <v>587</v>
      </c>
      <c r="H1489" s="19">
        <v>4394.32</v>
      </c>
    </row>
    <row r="1490" spans="2:8" x14ac:dyDescent="0.25">
      <c r="B1490" s="16">
        <v>42947</v>
      </c>
      <c r="C1490" s="16">
        <v>42117</v>
      </c>
      <c r="D1490" s="68" t="s">
        <v>1873</v>
      </c>
      <c r="E1490" s="45">
        <v>372777</v>
      </c>
      <c r="F1490" s="18" t="s">
        <v>353</v>
      </c>
      <c r="G1490" s="111" t="s">
        <v>587</v>
      </c>
      <c r="H1490" s="19">
        <v>4394.32</v>
      </c>
    </row>
    <row r="1491" spans="2:8" x14ac:dyDescent="0.25">
      <c r="B1491" s="16">
        <v>42947</v>
      </c>
      <c r="C1491" s="16">
        <v>42117</v>
      </c>
      <c r="D1491" s="68" t="s">
        <v>1874</v>
      </c>
      <c r="E1491" s="45">
        <v>372778</v>
      </c>
      <c r="F1491" s="18" t="s">
        <v>353</v>
      </c>
      <c r="G1491" s="111" t="s">
        <v>587</v>
      </c>
      <c r="H1491" s="19">
        <v>4394.32</v>
      </c>
    </row>
    <row r="1492" spans="2:8" x14ac:dyDescent="0.25">
      <c r="B1492" s="16">
        <v>42947</v>
      </c>
      <c r="C1492" s="16">
        <v>42117</v>
      </c>
      <c r="D1492" s="68" t="s">
        <v>1875</v>
      </c>
      <c r="E1492" s="45">
        <v>372779</v>
      </c>
      <c r="F1492" s="18" t="s">
        <v>353</v>
      </c>
      <c r="G1492" s="111" t="s">
        <v>587</v>
      </c>
      <c r="H1492" s="19">
        <v>4394.32</v>
      </c>
    </row>
    <row r="1493" spans="2:8" x14ac:dyDescent="0.25">
      <c r="B1493" s="16">
        <v>42947</v>
      </c>
      <c r="C1493" s="16">
        <v>42117</v>
      </c>
      <c r="D1493" s="68" t="s">
        <v>1876</v>
      </c>
      <c r="E1493" s="45">
        <v>372782</v>
      </c>
      <c r="F1493" s="18" t="s">
        <v>353</v>
      </c>
      <c r="G1493" s="111" t="s">
        <v>587</v>
      </c>
      <c r="H1493" s="19">
        <v>4394.32</v>
      </c>
    </row>
    <row r="1494" spans="2:8" x14ac:dyDescent="0.25">
      <c r="B1494" s="16">
        <v>42948</v>
      </c>
      <c r="C1494" s="16">
        <v>42117</v>
      </c>
      <c r="D1494" s="68" t="s">
        <v>1877</v>
      </c>
      <c r="E1494" s="45">
        <v>372783</v>
      </c>
      <c r="F1494" s="18" t="s">
        <v>353</v>
      </c>
      <c r="G1494" s="111" t="s">
        <v>587</v>
      </c>
      <c r="H1494" s="19">
        <v>4394.32</v>
      </c>
    </row>
    <row r="1495" spans="2:8" x14ac:dyDescent="0.25">
      <c r="B1495" s="16">
        <v>42948</v>
      </c>
      <c r="C1495" s="16">
        <v>42117</v>
      </c>
      <c r="D1495" s="68" t="s">
        <v>1878</v>
      </c>
      <c r="E1495" s="45">
        <v>372784</v>
      </c>
      <c r="F1495" s="18" t="s">
        <v>353</v>
      </c>
      <c r="G1495" s="111" t="s">
        <v>587</v>
      </c>
      <c r="H1495" s="19">
        <v>4394.32</v>
      </c>
    </row>
    <row r="1496" spans="2:8" x14ac:dyDescent="0.25">
      <c r="B1496" s="16">
        <v>42948</v>
      </c>
      <c r="C1496" s="16">
        <v>42117</v>
      </c>
      <c r="D1496" s="68" t="s">
        <v>1879</v>
      </c>
      <c r="E1496" s="45">
        <v>372785</v>
      </c>
      <c r="F1496" s="18" t="s">
        <v>353</v>
      </c>
      <c r="G1496" s="111" t="s">
        <v>587</v>
      </c>
      <c r="H1496" s="19">
        <v>4394.32</v>
      </c>
    </row>
    <row r="1497" spans="2:8" x14ac:dyDescent="0.25">
      <c r="B1497" s="16">
        <v>42948</v>
      </c>
      <c r="C1497" s="16">
        <v>42117</v>
      </c>
      <c r="D1497" s="68" t="s">
        <v>1880</v>
      </c>
      <c r="E1497" s="45">
        <v>372786</v>
      </c>
      <c r="F1497" s="18" t="s">
        <v>353</v>
      </c>
      <c r="G1497" s="111" t="s">
        <v>587</v>
      </c>
      <c r="H1497" s="19">
        <v>4394.32</v>
      </c>
    </row>
    <row r="1498" spans="2:8" x14ac:dyDescent="0.25">
      <c r="B1498" s="16">
        <v>42948</v>
      </c>
      <c r="C1498" s="16">
        <v>42117</v>
      </c>
      <c r="D1498" s="68" t="s">
        <v>1881</v>
      </c>
      <c r="E1498" s="45">
        <v>372787</v>
      </c>
      <c r="F1498" s="18" t="s">
        <v>353</v>
      </c>
      <c r="G1498" s="111" t="s">
        <v>587</v>
      </c>
      <c r="H1498" s="19">
        <v>4394.32</v>
      </c>
    </row>
    <row r="1499" spans="2:8" x14ac:dyDescent="0.25">
      <c r="B1499" s="16">
        <v>42948</v>
      </c>
      <c r="C1499" s="16">
        <v>42117</v>
      </c>
      <c r="D1499" s="68" t="s">
        <v>1882</v>
      </c>
      <c r="E1499" s="45">
        <v>372789</v>
      </c>
      <c r="F1499" s="18" t="s">
        <v>353</v>
      </c>
      <c r="G1499" s="111" t="s">
        <v>587</v>
      </c>
      <c r="H1499" s="19">
        <v>4394.32</v>
      </c>
    </row>
    <row r="1500" spans="2:8" x14ac:dyDescent="0.25">
      <c r="B1500" s="16">
        <v>42948</v>
      </c>
      <c r="C1500" s="16">
        <v>42117</v>
      </c>
      <c r="D1500" s="68" t="s">
        <v>1883</v>
      </c>
      <c r="E1500" s="45">
        <v>372791</v>
      </c>
      <c r="F1500" s="18" t="s">
        <v>353</v>
      </c>
      <c r="G1500" s="111" t="s">
        <v>587</v>
      </c>
      <c r="H1500" s="19">
        <v>4394.32</v>
      </c>
    </row>
    <row r="1501" spans="2:8" x14ac:dyDescent="0.25">
      <c r="B1501" s="16">
        <v>42948</v>
      </c>
      <c r="C1501" s="16">
        <v>42117</v>
      </c>
      <c r="D1501" s="68" t="s">
        <v>1884</v>
      </c>
      <c r="E1501" s="45">
        <v>372792</v>
      </c>
      <c r="F1501" s="18" t="s">
        <v>353</v>
      </c>
      <c r="G1501" s="111" t="s">
        <v>587</v>
      </c>
      <c r="H1501" s="19">
        <v>4392.32</v>
      </c>
    </row>
    <row r="1502" spans="2:8" x14ac:dyDescent="0.25">
      <c r="B1502" s="16">
        <v>42948</v>
      </c>
      <c r="C1502" s="16">
        <v>42117</v>
      </c>
      <c r="D1502" s="68" t="s">
        <v>1885</v>
      </c>
      <c r="E1502" s="45">
        <v>372793</v>
      </c>
      <c r="F1502" s="18" t="s">
        <v>353</v>
      </c>
      <c r="G1502" s="111" t="s">
        <v>587</v>
      </c>
      <c r="H1502" s="19">
        <v>4394.32</v>
      </c>
    </row>
    <row r="1503" spans="2:8" x14ac:dyDescent="0.25">
      <c r="B1503" s="16">
        <v>42948</v>
      </c>
      <c r="C1503" s="16">
        <v>42117</v>
      </c>
      <c r="D1503" s="68" t="s">
        <v>1886</v>
      </c>
      <c r="E1503" s="45">
        <v>372794</v>
      </c>
      <c r="F1503" s="18" t="s">
        <v>353</v>
      </c>
      <c r="G1503" s="111" t="s">
        <v>587</v>
      </c>
      <c r="H1503" s="19">
        <v>4394.32</v>
      </c>
    </row>
    <row r="1504" spans="2:8" x14ac:dyDescent="0.25">
      <c r="B1504" s="16">
        <v>42948</v>
      </c>
      <c r="C1504" s="16">
        <v>42117</v>
      </c>
      <c r="D1504" s="68" t="s">
        <v>1887</v>
      </c>
      <c r="E1504" s="45">
        <v>372795</v>
      </c>
      <c r="F1504" s="18" t="s">
        <v>353</v>
      </c>
      <c r="G1504" s="111" t="s">
        <v>587</v>
      </c>
      <c r="H1504" s="19">
        <v>4394.32</v>
      </c>
    </row>
    <row r="1505" spans="2:8" x14ac:dyDescent="0.25">
      <c r="B1505" s="16">
        <v>42948</v>
      </c>
      <c r="C1505" s="16">
        <v>42117</v>
      </c>
      <c r="D1505" s="68" t="s">
        <v>1888</v>
      </c>
      <c r="E1505" s="45">
        <v>372796</v>
      </c>
      <c r="F1505" s="18" t="s">
        <v>353</v>
      </c>
      <c r="G1505" s="111" t="s">
        <v>587</v>
      </c>
      <c r="H1505" s="19">
        <v>4394.32</v>
      </c>
    </row>
    <row r="1506" spans="2:8" x14ac:dyDescent="0.25">
      <c r="B1506" s="16">
        <v>42948</v>
      </c>
      <c r="C1506" s="16">
        <v>42117</v>
      </c>
      <c r="D1506" s="68" t="s">
        <v>1889</v>
      </c>
      <c r="E1506" s="45">
        <v>372797</v>
      </c>
      <c r="F1506" s="18" t="s">
        <v>26</v>
      </c>
      <c r="G1506" s="111" t="s">
        <v>587</v>
      </c>
      <c r="H1506" s="19">
        <v>3596</v>
      </c>
    </row>
    <row r="1507" spans="2:8" x14ac:dyDescent="0.25">
      <c r="B1507" s="16">
        <v>42948</v>
      </c>
      <c r="C1507" s="16">
        <v>42117</v>
      </c>
      <c r="D1507" s="68" t="s">
        <v>1890</v>
      </c>
      <c r="E1507" s="45">
        <v>372803</v>
      </c>
      <c r="F1507" s="18" t="s">
        <v>26</v>
      </c>
      <c r="G1507" s="111" t="s">
        <v>587</v>
      </c>
      <c r="H1507" s="19">
        <v>3596</v>
      </c>
    </row>
    <row r="1508" spans="2:8" x14ac:dyDescent="0.25">
      <c r="B1508" s="16">
        <v>42948</v>
      </c>
      <c r="C1508" s="16">
        <v>38762</v>
      </c>
      <c r="D1508" s="68" t="s">
        <v>1913</v>
      </c>
      <c r="E1508" s="45">
        <v>372805</v>
      </c>
      <c r="F1508" s="18" t="s">
        <v>480</v>
      </c>
      <c r="G1508" s="111" t="s">
        <v>587</v>
      </c>
      <c r="H1508" s="19">
        <v>12360</v>
      </c>
    </row>
    <row r="1509" spans="2:8" x14ac:dyDescent="0.25">
      <c r="B1509" s="16">
        <v>42948</v>
      </c>
      <c r="C1509" s="16">
        <v>41134</v>
      </c>
      <c r="D1509" s="68" t="s">
        <v>1891</v>
      </c>
      <c r="E1509" s="45">
        <v>372806</v>
      </c>
      <c r="F1509" s="18" t="s">
        <v>229</v>
      </c>
      <c r="G1509" s="111" t="s">
        <v>587</v>
      </c>
      <c r="H1509" s="19">
        <v>128806.39999999999</v>
      </c>
    </row>
    <row r="1510" spans="2:8" x14ac:dyDescent="0.25">
      <c r="B1510" s="16">
        <v>42948</v>
      </c>
      <c r="C1510" s="16">
        <v>41134</v>
      </c>
      <c r="D1510" s="68" t="s">
        <v>1892</v>
      </c>
      <c r="E1510" s="45">
        <v>372807</v>
      </c>
      <c r="F1510" s="18" t="s">
        <v>29</v>
      </c>
      <c r="G1510" s="111" t="s">
        <v>587</v>
      </c>
      <c r="H1510" s="19">
        <v>4615.16</v>
      </c>
    </row>
    <row r="1511" spans="2:8" x14ac:dyDescent="0.25">
      <c r="B1511" s="16">
        <v>42948</v>
      </c>
      <c r="C1511" s="16">
        <v>40997</v>
      </c>
      <c r="D1511" s="68" t="s">
        <v>1893</v>
      </c>
      <c r="E1511" s="45">
        <v>372808</v>
      </c>
      <c r="F1511" s="18" t="s">
        <v>45</v>
      </c>
      <c r="G1511" s="111" t="s">
        <v>587</v>
      </c>
      <c r="H1511" s="19">
        <v>2573.21</v>
      </c>
    </row>
    <row r="1512" spans="2:8" x14ac:dyDescent="0.25">
      <c r="B1512" s="16">
        <v>42949</v>
      </c>
      <c r="C1512" s="16">
        <v>40997</v>
      </c>
      <c r="D1512" s="68" t="s">
        <v>1894</v>
      </c>
      <c r="E1512" s="45">
        <v>372809</v>
      </c>
      <c r="F1512" s="18" t="s">
        <v>481</v>
      </c>
      <c r="G1512" s="111" t="s">
        <v>587</v>
      </c>
      <c r="H1512" s="19">
        <v>2573.21</v>
      </c>
    </row>
    <row r="1513" spans="2:8" x14ac:dyDescent="0.25">
      <c r="B1513" s="16">
        <v>42949</v>
      </c>
      <c r="C1513" s="16">
        <v>40997</v>
      </c>
      <c r="D1513" s="68" t="s">
        <v>1895</v>
      </c>
      <c r="E1513" s="45">
        <v>372810</v>
      </c>
      <c r="F1513" s="18" t="s">
        <v>481</v>
      </c>
      <c r="G1513" s="111" t="s">
        <v>587</v>
      </c>
      <c r="H1513" s="19">
        <v>2573.21</v>
      </c>
    </row>
    <row r="1514" spans="2:8" x14ac:dyDescent="0.25">
      <c r="B1514" s="16">
        <v>42949</v>
      </c>
      <c r="C1514" s="16">
        <v>40997</v>
      </c>
      <c r="D1514" s="68" t="s">
        <v>1896</v>
      </c>
      <c r="E1514" s="45">
        <v>372811</v>
      </c>
      <c r="F1514" s="18" t="s">
        <v>481</v>
      </c>
      <c r="G1514" s="111" t="s">
        <v>587</v>
      </c>
      <c r="H1514" s="19">
        <v>2573.21</v>
      </c>
    </row>
    <row r="1515" spans="2:8" x14ac:dyDescent="0.25">
      <c r="B1515" s="16">
        <v>42949</v>
      </c>
      <c r="C1515" s="16">
        <v>40997</v>
      </c>
      <c r="D1515" s="68" t="s">
        <v>1897</v>
      </c>
      <c r="E1515" s="45">
        <v>372812</v>
      </c>
      <c r="F1515" s="18" t="s">
        <v>482</v>
      </c>
      <c r="G1515" s="111" t="s">
        <v>587</v>
      </c>
      <c r="H1515" s="19">
        <v>2573.21</v>
      </c>
    </row>
    <row r="1516" spans="2:8" x14ac:dyDescent="0.25">
      <c r="B1516" s="16">
        <v>42949</v>
      </c>
      <c r="C1516" s="16">
        <v>40997</v>
      </c>
      <c r="D1516" s="68" t="s">
        <v>1898</v>
      </c>
      <c r="E1516" s="45">
        <v>372813</v>
      </c>
      <c r="F1516" s="18" t="s">
        <v>483</v>
      </c>
      <c r="G1516" s="111" t="s">
        <v>587</v>
      </c>
      <c r="H1516" s="19">
        <v>2573.21</v>
      </c>
    </row>
    <row r="1517" spans="2:8" x14ac:dyDescent="0.25">
      <c r="B1517" s="16">
        <v>42949</v>
      </c>
      <c r="C1517" s="16">
        <v>40997</v>
      </c>
      <c r="D1517" s="68" t="s">
        <v>1899</v>
      </c>
      <c r="E1517" s="45">
        <v>372814</v>
      </c>
      <c r="F1517" s="18" t="s">
        <v>482</v>
      </c>
      <c r="G1517" s="111" t="s">
        <v>587</v>
      </c>
      <c r="H1517" s="19">
        <v>2573.21</v>
      </c>
    </row>
    <row r="1518" spans="2:8" x14ac:dyDescent="0.25">
      <c r="B1518" s="16">
        <v>42949</v>
      </c>
      <c r="C1518" s="16">
        <v>40997</v>
      </c>
      <c r="D1518" s="68" t="s">
        <v>1900</v>
      </c>
      <c r="E1518" s="45">
        <v>372815</v>
      </c>
      <c r="F1518" s="18" t="s">
        <v>481</v>
      </c>
      <c r="G1518" s="111" t="s">
        <v>587</v>
      </c>
      <c r="H1518" s="19">
        <v>2573.21</v>
      </c>
    </row>
    <row r="1519" spans="2:8" x14ac:dyDescent="0.25">
      <c r="B1519" s="16">
        <v>42949</v>
      </c>
      <c r="C1519" s="16">
        <v>41695</v>
      </c>
      <c r="D1519" s="68" t="s">
        <v>1595</v>
      </c>
      <c r="E1519" s="45">
        <v>372816</v>
      </c>
      <c r="F1519" s="18" t="s">
        <v>14</v>
      </c>
      <c r="G1519" s="111" t="s">
        <v>587</v>
      </c>
      <c r="H1519" s="19">
        <v>26450</v>
      </c>
    </row>
    <row r="1520" spans="2:8" x14ac:dyDescent="0.25">
      <c r="B1520" s="16">
        <v>42949</v>
      </c>
      <c r="C1520" s="16">
        <v>42300</v>
      </c>
      <c r="D1520" s="68" t="s">
        <v>1901</v>
      </c>
      <c r="E1520" s="45">
        <v>372817</v>
      </c>
      <c r="F1520" s="18" t="s">
        <v>448</v>
      </c>
      <c r="G1520" s="111" t="s">
        <v>587</v>
      </c>
      <c r="H1520" s="19">
        <v>32249.4</v>
      </c>
    </row>
    <row r="1521" spans="2:8" x14ac:dyDescent="0.25">
      <c r="B1521" s="16">
        <v>42949</v>
      </c>
      <c r="C1521" s="16">
        <v>42300</v>
      </c>
      <c r="D1521" s="68" t="s">
        <v>1902</v>
      </c>
      <c r="E1521" s="45">
        <v>372818</v>
      </c>
      <c r="F1521" s="18" t="s">
        <v>484</v>
      </c>
      <c r="G1521" s="111" t="s">
        <v>587</v>
      </c>
      <c r="H1521" s="19">
        <v>3540</v>
      </c>
    </row>
    <row r="1522" spans="2:8" x14ac:dyDescent="0.25">
      <c r="B1522" s="16">
        <v>42949</v>
      </c>
      <c r="C1522" s="16">
        <v>42118</v>
      </c>
      <c r="D1522" s="68" t="s">
        <v>1903</v>
      </c>
      <c r="E1522" s="45">
        <v>372819</v>
      </c>
      <c r="F1522" s="18" t="s">
        <v>103</v>
      </c>
      <c r="G1522" s="111" t="s">
        <v>587</v>
      </c>
      <c r="H1522" s="19">
        <v>33748</v>
      </c>
    </row>
    <row r="1523" spans="2:8" x14ac:dyDescent="0.25">
      <c r="B1523" s="16">
        <v>42949</v>
      </c>
      <c r="C1523" s="16">
        <v>38424</v>
      </c>
      <c r="D1523" s="68" t="s">
        <v>1904</v>
      </c>
      <c r="E1523" s="45">
        <v>372820</v>
      </c>
      <c r="F1523" s="18" t="s">
        <v>485</v>
      </c>
      <c r="G1523" s="111" t="s">
        <v>587</v>
      </c>
      <c r="H1523" s="19">
        <v>8250</v>
      </c>
    </row>
    <row r="1524" spans="2:8" x14ac:dyDescent="0.25">
      <c r="B1524" s="34">
        <v>43100</v>
      </c>
      <c r="C1524" s="16">
        <v>36525</v>
      </c>
      <c r="D1524" s="68" t="s">
        <v>1905</v>
      </c>
      <c r="E1524" s="45">
        <v>372821</v>
      </c>
      <c r="F1524" s="31" t="s">
        <v>486</v>
      </c>
      <c r="G1524" s="111" t="s">
        <v>587</v>
      </c>
      <c r="H1524" s="37">
        <v>1</v>
      </c>
    </row>
    <row r="1525" spans="2:8" x14ac:dyDescent="0.25">
      <c r="B1525" s="34">
        <v>43100</v>
      </c>
      <c r="C1525" s="16">
        <v>36525</v>
      </c>
      <c r="D1525" s="68" t="s">
        <v>1906</v>
      </c>
      <c r="E1525" s="45">
        <v>372822</v>
      </c>
      <c r="F1525" s="31" t="s">
        <v>487</v>
      </c>
      <c r="G1525" s="111" t="s">
        <v>587</v>
      </c>
      <c r="H1525" s="37">
        <v>1</v>
      </c>
    </row>
    <row r="1526" spans="2:8" x14ac:dyDescent="0.25">
      <c r="B1526" s="34">
        <v>43100</v>
      </c>
      <c r="C1526" s="16">
        <v>36525</v>
      </c>
      <c r="D1526" s="68" t="s">
        <v>1907</v>
      </c>
      <c r="E1526" s="45">
        <v>372824</v>
      </c>
      <c r="F1526" s="31" t="s">
        <v>488</v>
      </c>
      <c r="G1526" s="111" t="s">
        <v>587</v>
      </c>
      <c r="H1526" s="37">
        <v>1</v>
      </c>
    </row>
    <row r="1527" spans="2:8" x14ac:dyDescent="0.25">
      <c r="B1527" s="34">
        <v>43100</v>
      </c>
      <c r="C1527" s="16">
        <v>36525</v>
      </c>
      <c r="D1527" s="68" t="s">
        <v>1908</v>
      </c>
      <c r="E1527" s="45">
        <v>372825</v>
      </c>
      <c r="F1527" s="31" t="s">
        <v>488</v>
      </c>
      <c r="G1527" s="111" t="s">
        <v>587</v>
      </c>
      <c r="H1527" s="37">
        <v>1</v>
      </c>
    </row>
    <row r="1528" spans="2:8" x14ac:dyDescent="0.25">
      <c r="B1528" s="34">
        <v>43100</v>
      </c>
      <c r="C1528" s="16">
        <v>36525</v>
      </c>
      <c r="D1528" s="68" t="s">
        <v>1909</v>
      </c>
      <c r="E1528" s="35">
        <v>373082</v>
      </c>
      <c r="F1528" s="36" t="s">
        <v>489</v>
      </c>
      <c r="G1528" s="111" t="s">
        <v>587</v>
      </c>
      <c r="H1528" s="37">
        <v>1</v>
      </c>
    </row>
    <row r="1529" spans="2:8" x14ac:dyDescent="0.25">
      <c r="B1529" s="34">
        <v>43100</v>
      </c>
      <c r="C1529" s="16">
        <v>36525</v>
      </c>
      <c r="D1529" s="68" t="s">
        <v>1910</v>
      </c>
      <c r="E1529" s="35">
        <v>373083</v>
      </c>
      <c r="F1529" s="36" t="s">
        <v>490</v>
      </c>
      <c r="G1529" s="111" t="s">
        <v>587</v>
      </c>
      <c r="H1529" s="37">
        <v>1</v>
      </c>
    </row>
    <row r="1530" spans="2:8" x14ac:dyDescent="0.25">
      <c r="B1530" s="34">
        <v>43100</v>
      </c>
      <c r="C1530" s="16">
        <v>36525</v>
      </c>
      <c r="D1530" s="68" t="s">
        <v>612</v>
      </c>
      <c r="E1530" s="35">
        <v>373085</v>
      </c>
      <c r="F1530" s="36" t="s">
        <v>491</v>
      </c>
      <c r="G1530" s="111" t="s">
        <v>587</v>
      </c>
      <c r="H1530" s="37">
        <v>1</v>
      </c>
    </row>
    <row r="1531" spans="2:8" x14ac:dyDescent="0.25">
      <c r="B1531" s="34">
        <v>43100</v>
      </c>
      <c r="C1531" s="16">
        <v>36525</v>
      </c>
      <c r="D1531" s="68" t="s">
        <v>1911</v>
      </c>
      <c r="E1531" s="35">
        <v>373086</v>
      </c>
      <c r="F1531" s="36" t="s">
        <v>491</v>
      </c>
      <c r="G1531" s="111" t="s">
        <v>587</v>
      </c>
      <c r="H1531" s="37">
        <v>1</v>
      </c>
    </row>
    <row r="1532" spans="2:8" x14ac:dyDescent="0.25">
      <c r="B1532" s="34">
        <v>43100</v>
      </c>
      <c r="C1532" s="16">
        <v>36525</v>
      </c>
      <c r="D1532" s="68" t="s">
        <v>1912</v>
      </c>
      <c r="E1532" s="35">
        <v>523407</v>
      </c>
      <c r="F1532" s="36" t="s">
        <v>131</v>
      </c>
      <c r="G1532" s="111" t="s">
        <v>587</v>
      </c>
      <c r="H1532" s="37">
        <v>1</v>
      </c>
    </row>
    <row r="1533" spans="2:8" ht="15.75" thickBot="1" x14ac:dyDescent="0.3">
      <c r="B1533" s="54"/>
      <c r="C1533" s="55"/>
      <c r="D1533" s="55"/>
      <c r="E1533" s="92"/>
      <c r="F1533" s="23" t="s">
        <v>70</v>
      </c>
      <c r="G1533" s="24"/>
      <c r="H1533" s="57">
        <f>SUM(H1427:H1532)</f>
        <v>675955.33000000019</v>
      </c>
    </row>
    <row r="1534" spans="2:8" ht="15.75" thickTop="1" x14ac:dyDescent="0.25">
      <c r="B1534" s="88"/>
      <c r="C1534" s="78"/>
      <c r="D1534" s="78"/>
      <c r="E1534" s="47"/>
      <c r="F1534" s="86"/>
      <c r="G1534" s="29"/>
      <c r="H1534" s="82"/>
    </row>
    <row r="1535" spans="2:8" x14ac:dyDescent="0.25">
      <c r="B1535" s="58">
        <v>42648</v>
      </c>
      <c r="C1535" s="16">
        <v>40176</v>
      </c>
      <c r="D1535" s="68" t="s">
        <v>1914</v>
      </c>
      <c r="E1535" s="45">
        <v>373001</v>
      </c>
      <c r="F1535" s="18" t="s">
        <v>86</v>
      </c>
      <c r="G1535" s="14" t="s">
        <v>492</v>
      </c>
      <c r="H1535" s="19">
        <v>3770</v>
      </c>
    </row>
    <row r="1536" spans="2:8" x14ac:dyDescent="0.25">
      <c r="B1536" s="58">
        <v>42648</v>
      </c>
      <c r="C1536" s="16">
        <v>41326</v>
      </c>
      <c r="D1536" s="68" t="s">
        <v>1915</v>
      </c>
      <c r="E1536" s="45">
        <v>373003</v>
      </c>
      <c r="F1536" s="18" t="s">
        <v>158</v>
      </c>
      <c r="G1536" s="14" t="s">
        <v>492</v>
      </c>
      <c r="H1536" s="19">
        <v>2856.41</v>
      </c>
    </row>
    <row r="1537" spans="2:8" x14ac:dyDescent="0.25">
      <c r="B1537" s="16">
        <v>42865</v>
      </c>
      <c r="C1537" s="16">
        <v>41935</v>
      </c>
      <c r="D1537" s="68" t="s">
        <v>1916</v>
      </c>
      <c r="E1537" s="45">
        <v>373005</v>
      </c>
      <c r="F1537" s="18" t="s">
        <v>37</v>
      </c>
      <c r="G1537" s="14" t="s">
        <v>492</v>
      </c>
      <c r="H1537" s="19">
        <v>6740</v>
      </c>
    </row>
    <row r="1538" spans="2:8" x14ac:dyDescent="0.25">
      <c r="B1538" s="34">
        <v>43100</v>
      </c>
      <c r="C1538" s="16">
        <v>36525</v>
      </c>
      <c r="D1538" s="68" t="s">
        <v>1917</v>
      </c>
      <c r="E1538" s="44">
        <v>373009</v>
      </c>
      <c r="F1538" s="36" t="s">
        <v>493</v>
      </c>
      <c r="G1538" s="14" t="s">
        <v>492</v>
      </c>
      <c r="H1538" s="37">
        <v>1</v>
      </c>
    </row>
    <row r="1539" spans="2:8" x14ac:dyDescent="0.25">
      <c r="B1539" s="16">
        <v>42865</v>
      </c>
      <c r="C1539" s="16">
        <v>41995</v>
      </c>
      <c r="D1539" s="68" t="s">
        <v>1918</v>
      </c>
      <c r="E1539" s="45">
        <v>373010</v>
      </c>
      <c r="F1539" s="18" t="s">
        <v>387</v>
      </c>
      <c r="G1539" s="14" t="s">
        <v>492</v>
      </c>
      <c r="H1539" s="19">
        <v>11450</v>
      </c>
    </row>
    <row r="1540" spans="2:8" x14ac:dyDescent="0.25">
      <c r="B1540" s="34">
        <v>43100</v>
      </c>
      <c r="C1540" s="16">
        <v>36525</v>
      </c>
      <c r="D1540" s="68" t="s">
        <v>1919</v>
      </c>
      <c r="E1540" s="44">
        <v>373014</v>
      </c>
      <c r="F1540" s="36" t="s">
        <v>55</v>
      </c>
      <c r="G1540" s="14" t="s">
        <v>492</v>
      </c>
      <c r="H1540" s="37">
        <v>1</v>
      </c>
    </row>
    <row r="1541" spans="2:8" x14ac:dyDescent="0.25">
      <c r="B1541" s="58">
        <v>42648</v>
      </c>
      <c r="C1541" s="16">
        <v>41326</v>
      </c>
      <c r="D1541" s="68" t="s">
        <v>1920</v>
      </c>
      <c r="E1541" s="45">
        <v>373016</v>
      </c>
      <c r="F1541" s="18" t="s">
        <v>86</v>
      </c>
      <c r="G1541" s="14" t="s">
        <v>492</v>
      </c>
      <c r="H1541" s="19">
        <v>8732</v>
      </c>
    </row>
    <row r="1542" spans="2:8" x14ac:dyDescent="0.25">
      <c r="B1542" s="58">
        <v>42648</v>
      </c>
      <c r="C1542" s="16">
        <v>34814</v>
      </c>
      <c r="D1542" s="68" t="s">
        <v>1921</v>
      </c>
      <c r="E1542" s="45">
        <v>373017</v>
      </c>
      <c r="F1542" s="18" t="s">
        <v>494</v>
      </c>
      <c r="G1542" s="14" t="s">
        <v>492</v>
      </c>
      <c r="H1542" s="19">
        <v>2160</v>
      </c>
    </row>
    <row r="1543" spans="2:8" x14ac:dyDescent="0.25">
      <c r="B1543" s="34">
        <v>43100</v>
      </c>
      <c r="C1543" s="16">
        <v>36525</v>
      </c>
      <c r="D1543" s="68" t="s">
        <v>1922</v>
      </c>
      <c r="E1543" s="44">
        <v>373018</v>
      </c>
      <c r="F1543" s="36" t="s">
        <v>129</v>
      </c>
      <c r="G1543" s="14" t="s">
        <v>492</v>
      </c>
      <c r="H1543" s="37">
        <v>1</v>
      </c>
    </row>
    <row r="1544" spans="2:8" x14ac:dyDescent="0.25">
      <c r="B1544" s="16">
        <v>42865</v>
      </c>
      <c r="C1544" s="16">
        <v>41387</v>
      </c>
      <c r="D1544" s="68" t="s">
        <v>1923</v>
      </c>
      <c r="E1544" s="45">
        <v>373019</v>
      </c>
      <c r="F1544" s="18" t="s">
        <v>120</v>
      </c>
      <c r="G1544" s="14" t="s">
        <v>492</v>
      </c>
      <c r="H1544" s="19">
        <v>5987.03</v>
      </c>
    </row>
    <row r="1545" spans="2:8" x14ac:dyDescent="0.25">
      <c r="B1545" s="34">
        <v>43100</v>
      </c>
      <c r="C1545" s="16">
        <v>36525</v>
      </c>
      <c r="D1545" s="68" t="s">
        <v>1924</v>
      </c>
      <c r="E1545" s="44">
        <v>373020</v>
      </c>
      <c r="F1545" s="36" t="s">
        <v>495</v>
      </c>
      <c r="G1545" s="111" t="s">
        <v>492</v>
      </c>
      <c r="H1545" s="37">
        <v>1</v>
      </c>
    </row>
    <row r="1546" spans="2:8" x14ac:dyDescent="0.25">
      <c r="B1546" s="34">
        <v>43100</v>
      </c>
      <c r="C1546" s="16">
        <v>36525</v>
      </c>
      <c r="D1546" s="68" t="s">
        <v>1925</v>
      </c>
      <c r="E1546" s="44">
        <v>373022</v>
      </c>
      <c r="F1546" s="36" t="s">
        <v>55</v>
      </c>
      <c r="G1546" s="111" t="s">
        <v>492</v>
      </c>
      <c r="H1546" s="37">
        <v>1</v>
      </c>
    </row>
    <row r="1547" spans="2:8" x14ac:dyDescent="0.25">
      <c r="B1547" s="16">
        <v>42866</v>
      </c>
      <c r="C1547" s="16">
        <v>41690</v>
      </c>
      <c r="D1547" s="68" t="s">
        <v>1926</v>
      </c>
      <c r="E1547" s="45">
        <v>373023</v>
      </c>
      <c r="F1547" s="18" t="s">
        <v>55</v>
      </c>
      <c r="G1547" s="111" t="s">
        <v>492</v>
      </c>
      <c r="H1547" s="19">
        <v>1600</v>
      </c>
    </row>
    <row r="1548" spans="2:8" x14ac:dyDescent="0.25">
      <c r="B1548" s="58">
        <v>42648</v>
      </c>
      <c r="C1548" s="16">
        <v>42215</v>
      </c>
      <c r="D1548" s="68" t="s">
        <v>1927</v>
      </c>
      <c r="E1548" s="45">
        <v>373025</v>
      </c>
      <c r="F1548" s="18" t="s">
        <v>39</v>
      </c>
      <c r="G1548" s="111" t="s">
        <v>492</v>
      </c>
      <c r="H1548" s="19">
        <v>13111.45</v>
      </c>
    </row>
    <row r="1549" spans="2:8" x14ac:dyDescent="0.25">
      <c r="B1549" s="58">
        <v>42648</v>
      </c>
      <c r="C1549" s="16">
        <v>38460</v>
      </c>
      <c r="D1549" s="68" t="s">
        <v>1928</v>
      </c>
      <c r="E1549" s="45">
        <v>373026</v>
      </c>
      <c r="F1549" s="18" t="s">
        <v>158</v>
      </c>
      <c r="G1549" s="111" t="s">
        <v>492</v>
      </c>
      <c r="H1549" s="19">
        <v>2610</v>
      </c>
    </row>
    <row r="1550" spans="2:8" x14ac:dyDescent="0.25">
      <c r="B1550" s="58">
        <v>43100</v>
      </c>
      <c r="C1550" s="16">
        <v>36525</v>
      </c>
      <c r="D1550" s="68" t="s">
        <v>1929</v>
      </c>
      <c r="E1550" s="45">
        <v>373027</v>
      </c>
      <c r="F1550" s="18" t="s">
        <v>496</v>
      </c>
      <c r="G1550" s="111" t="s">
        <v>492</v>
      </c>
      <c r="H1550" s="19">
        <v>1</v>
      </c>
    </row>
    <row r="1551" spans="2:8" x14ac:dyDescent="0.25">
      <c r="B1551" s="16">
        <v>42866</v>
      </c>
      <c r="C1551" s="58">
        <v>40970</v>
      </c>
      <c r="D1551" s="68" t="s">
        <v>1942</v>
      </c>
      <c r="E1551" s="45">
        <v>373029</v>
      </c>
      <c r="F1551" s="18" t="s">
        <v>497</v>
      </c>
      <c r="G1551" s="111" t="s">
        <v>492</v>
      </c>
      <c r="H1551" s="19">
        <v>5423</v>
      </c>
    </row>
    <row r="1552" spans="2:8" x14ac:dyDescent="0.25">
      <c r="B1552" s="34">
        <v>43100</v>
      </c>
      <c r="C1552" s="16">
        <v>36525</v>
      </c>
      <c r="D1552" s="68" t="s">
        <v>1930</v>
      </c>
      <c r="E1552" s="44">
        <v>373030</v>
      </c>
      <c r="F1552" s="36" t="s">
        <v>498</v>
      </c>
      <c r="G1552" s="111" t="s">
        <v>492</v>
      </c>
      <c r="H1552" s="37">
        <v>1</v>
      </c>
    </row>
    <row r="1553" spans="2:8" x14ac:dyDescent="0.25">
      <c r="B1553" s="16">
        <v>42866</v>
      </c>
      <c r="C1553" s="16">
        <v>41692</v>
      </c>
      <c r="D1553" s="68" t="s">
        <v>1943</v>
      </c>
      <c r="E1553" s="45">
        <v>373032</v>
      </c>
      <c r="F1553" s="18" t="s">
        <v>89</v>
      </c>
      <c r="G1553" s="111" t="s">
        <v>492</v>
      </c>
      <c r="H1553" s="19">
        <v>4300</v>
      </c>
    </row>
    <row r="1554" spans="2:8" x14ac:dyDescent="0.25">
      <c r="B1554" s="16">
        <v>42866</v>
      </c>
      <c r="C1554" s="16">
        <v>41712</v>
      </c>
      <c r="D1554" s="68" t="s">
        <v>1941</v>
      </c>
      <c r="E1554" s="45">
        <v>373035</v>
      </c>
      <c r="F1554" s="18" t="s">
        <v>499</v>
      </c>
      <c r="G1554" s="111" t="s">
        <v>492</v>
      </c>
      <c r="H1554" s="19">
        <v>4897</v>
      </c>
    </row>
    <row r="1555" spans="2:8" x14ac:dyDescent="0.25">
      <c r="B1555" s="16">
        <v>42866</v>
      </c>
      <c r="C1555" s="16">
        <v>41015</v>
      </c>
      <c r="D1555" s="68" t="s">
        <v>1932</v>
      </c>
      <c r="E1555" s="45">
        <v>373037</v>
      </c>
      <c r="F1555" s="18" t="s">
        <v>159</v>
      </c>
      <c r="G1555" s="111" t="s">
        <v>492</v>
      </c>
      <c r="H1555" s="19">
        <v>4633.04</v>
      </c>
    </row>
    <row r="1556" spans="2:8" x14ac:dyDescent="0.25">
      <c r="B1556" s="16">
        <v>42866</v>
      </c>
      <c r="C1556" s="16">
        <v>42326</v>
      </c>
      <c r="D1556" s="68" t="s">
        <v>1931</v>
      </c>
      <c r="E1556" s="45">
        <v>373038</v>
      </c>
      <c r="F1556" s="18" t="s">
        <v>55</v>
      </c>
      <c r="G1556" s="111" t="s">
        <v>492</v>
      </c>
      <c r="H1556" s="19">
        <v>1450</v>
      </c>
    </row>
    <row r="1557" spans="2:8" x14ac:dyDescent="0.25">
      <c r="B1557" s="16">
        <v>42865</v>
      </c>
      <c r="C1557" s="16">
        <v>41022</v>
      </c>
      <c r="D1557" s="68" t="s">
        <v>1933</v>
      </c>
      <c r="E1557" s="45">
        <v>377296</v>
      </c>
      <c r="F1557" s="18" t="s">
        <v>139</v>
      </c>
      <c r="G1557" s="111" t="s">
        <v>492</v>
      </c>
      <c r="H1557" s="19">
        <v>5987.03</v>
      </c>
    </row>
    <row r="1558" spans="2:8" x14ac:dyDescent="0.25">
      <c r="B1558" s="16">
        <v>42866</v>
      </c>
      <c r="C1558" s="16">
        <v>42117</v>
      </c>
      <c r="D1558" s="68" t="s">
        <v>1934</v>
      </c>
      <c r="E1558" s="45">
        <v>377299</v>
      </c>
      <c r="F1558" s="18" t="s">
        <v>14</v>
      </c>
      <c r="G1558" s="111" t="s">
        <v>492</v>
      </c>
      <c r="H1558" s="19">
        <v>24780</v>
      </c>
    </row>
    <row r="1559" spans="2:8" x14ac:dyDescent="0.25">
      <c r="B1559" s="16">
        <v>42866</v>
      </c>
      <c r="C1559" s="16">
        <v>41057</v>
      </c>
      <c r="D1559" s="68" t="s">
        <v>1935</v>
      </c>
      <c r="E1559" s="45">
        <v>377301</v>
      </c>
      <c r="F1559" s="18" t="s">
        <v>113</v>
      </c>
      <c r="G1559" s="111" t="s">
        <v>492</v>
      </c>
      <c r="H1559" s="19">
        <v>2069.25</v>
      </c>
    </row>
    <row r="1560" spans="2:8" x14ac:dyDescent="0.25">
      <c r="B1560" s="16">
        <v>43100</v>
      </c>
      <c r="C1560" s="16">
        <v>36525</v>
      </c>
      <c r="D1560" s="68" t="s">
        <v>1936</v>
      </c>
      <c r="E1560" s="45">
        <v>377305</v>
      </c>
      <c r="F1560" s="18" t="s">
        <v>500</v>
      </c>
      <c r="G1560" s="111" t="s">
        <v>492</v>
      </c>
      <c r="H1560" s="19">
        <v>1</v>
      </c>
    </row>
    <row r="1561" spans="2:8" x14ac:dyDescent="0.25">
      <c r="B1561" s="16">
        <v>43100</v>
      </c>
      <c r="C1561" s="16">
        <v>36525</v>
      </c>
      <c r="D1561" s="68" t="s">
        <v>1937</v>
      </c>
      <c r="E1561" s="45">
        <v>377306</v>
      </c>
      <c r="F1561" s="18" t="s">
        <v>500</v>
      </c>
      <c r="G1561" s="111" t="s">
        <v>492</v>
      </c>
      <c r="H1561" s="19">
        <v>1</v>
      </c>
    </row>
    <row r="1562" spans="2:8" x14ac:dyDescent="0.25">
      <c r="B1562" s="16">
        <v>42866</v>
      </c>
      <c r="C1562" s="16">
        <v>41967</v>
      </c>
      <c r="D1562" s="135" t="s">
        <v>1938</v>
      </c>
      <c r="E1562" s="45">
        <v>377483</v>
      </c>
      <c r="F1562" s="18" t="s">
        <v>501</v>
      </c>
      <c r="G1562" s="111" t="s">
        <v>492</v>
      </c>
      <c r="H1562" s="19">
        <v>2591.2800000000002</v>
      </c>
    </row>
    <row r="1563" spans="2:8" x14ac:dyDescent="0.25">
      <c r="B1563" s="16">
        <v>42866</v>
      </c>
      <c r="C1563" s="16">
        <v>41967</v>
      </c>
      <c r="D1563" s="68" t="s">
        <v>1939</v>
      </c>
      <c r="E1563" s="45">
        <v>377484</v>
      </c>
      <c r="F1563" s="18" t="s">
        <v>501</v>
      </c>
      <c r="G1563" s="111" t="s">
        <v>492</v>
      </c>
      <c r="H1563" s="19">
        <v>2591.2800000000002</v>
      </c>
    </row>
    <row r="1564" spans="2:8" x14ac:dyDescent="0.25">
      <c r="B1564" s="34">
        <v>43100</v>
      </c>
      <c r="C1564" s="16">
        <v>36525</v>
      </c>
      <c r="D1564" s="68" t="s">
        <v>1940</v>
      </c>
      <c r="E1564" s="44">
        <v>523422</v>
      </c>
      <c r="F1564" s="36" t="s">
        <v>502</v>
      </c>
      <c r="G1564" s="111" t="s">
        <v>492</v>
      </c>
      <c r="H1564" s="37">
        <v>1</v>
      </c>
    </row>
    <row r="1565" spans="2:8" ht="15.75" thickBot="1" x14ac:dyDescent="0.3">
      <c r="B1565" s="54"/>
      <c r="C1565" s="55"/>
      <c r="D1565" s="55"/>
      <c r="E1565" s="56"/>
      <c r="F1565" s="23" t="s">
        <v>70</v>
      </c>
      <c r="G1565" s="24"/>
      <c r="H1565" s="57">
        <f>SUM(H1535:H1564)</f>
        <v>117748.76999999999</v>
      </c>
    </row>
    <row r="1566" spans="2:8" ht="15.75" thickTop="1" x14ac:dyDescent="0.25">
      <c r="B1566" s="42"/>
      <c r="C1566" s="43"/>
      <c r="D1566" s="43"/>
      <c r="E1566" s="28"/>
      <c r="F1566" s="27"/>
      <c r="G1566" s="29"/>
      <c r="H1566" s="82"/>
    </row>
    <row r="1567" spans="2:8" x14ac:dyDescent="0.25">
      <c r="B1567" s="16">
        <v>43034</v>
      </c>
      <c r="C1567" s="16">
        <v>41669</v>
      </c>
      <c r="D1567" s="68" t="s">
        <v>1265</v>
      </c>
      <c r="E1567" s="45">
        <v>377383</v>
      </c>
      <c r="F1567" s="18" t="s">
        <v>32</v>
      </c>
      <c r="G1567" s="14" t="s">
        <v>503</v>
      </c>
      <c r="H1567" s="19">
        <v>5987.02</v>
      </c>
    </row>
    <row r="1568" spans="2:8" x14ac:dyDescent="0.25">
      <c r="B1568" s="16">
        <v>43034</v>
      </c>
      <c r="C1568" s="16">
        <v>41850</v>
      </c>
      <c r="D1568" s="68" t="s">
        <v>1944</v>
      </c>
      <c r="E1568" s="45">
        <v>377384</v>
      </c>
      <c r="F1568" s="18" t="s">
        <v>22</v>
      </c>
      <c r="G1568" s="14" t="s">
        <v>503</v>
      </c>
      <c r="H1568" s="19">
        <v>5947.2</v>
      </c>
    </row>
    <row r="1569" spans="2:8" x14ac:dyDescent="0.25">
      <c r="B1569" s="16">
        <v>43034</v>
      </c>
      <c r="C1569" s="16">
        <v>41149</v>
      </c>
      <c r="D1569" s="68" t="s">
        <v>1945</v>
      </c>
      <c r="E1569" s="45">
        <v>377387</v>
      </c>
      <c r="F1569" s="18" t="s">
        <v>16</v>
      </c>
      <c r="G1569" s="14" t="s">
        <v>503</v>
      </c>
      <c r="H1569" s="19">
        <v>3800</v>
      </c>
    </row>
    <row r="1570" spans="2:8" x14ac:dyDescent="0.25">
      <c r="B1570" s="16">
        <v>43035</v>
      </c>
      <c r="C1570" s="16">
        <v>41149</v>
      </c>
      <c r="D1570" s="68" t="s">
        <v>1946</v>
      </c>
      <c r="E1570" s="45">
        <v>377388</v>
      </c>
      <c r="F1570" s="18" t="s">
        <v>16</v>
      </c>
      <c r="G1570" s="14" t="s">
        <v>503</v>
      </c>
      <c r="H1570" s="19">
        <v>3800</v>
      </c>
    </row>
    <row r="1571" spans="2:8" x14ac:dyDescent="0.25">
      <c r="B1571" s="16">
        <v>43035</v>
      </c>
      <c r="C1571" s="16">
        <v>40176</v>
      </c>
      <c r="D1571" s="68" t="s">
        <v>1947</v>
      </c>
      <c r="E1571" s="45">
        <v>377447</v>
      </c>
      <c r="F1571" s="18" t="s">
        <v>24</v>
      </c>
      <c r="G1571" s="14" t="s">
        <v>503</v>
      </c>
      <c r="H1571" s="19">
        <v>6902.1</v>
      </c>
    </row>
    <row r="1572" spans="2:8" ht="15.75" thickBot="1" x14ac:dyDescent="0.3">
      <c r="B1572" s="20"/>
      <c r="C1572" s="21"/>
      <c r="D1572" s="21"/>
      <c r="E1572" s="51"/>
      <c r="F1572" s="23" t="s">
        <v>70</v>
      </c>
      <c r="G1572" s="24"/>
      <c r="H1572" s="25">
        <f>SUM(H1567:H1571)</f>
        <v>26436.32</v>
      </c>
    </row>
    <row r="1573" spans="2:8" ht="15.75" thickTop="1" x14ac:dyDescent="0.25">
      <c r="B1573" s="42"/>
      <c r="C1573" s="43"/>
      <c r="D1573" s="43"/>
      <c r="E1573" s="67"/>
      <c r="F1573" s="27"/>
      <c r="G1573" s="29"/>
      <c r="H1573" s="46"/>
    </row>
    <row r="1574" spans="2:8" x14ac:dyDescent="0.25">
      <c r="B1574" s="16">
        <v>42611</v>
      </c>
      <c r="C1574" s="16">
        <v>41995</v>
      </c>
      <c r="D1574" s="68" t="s">
        <v>1948</v>
      </c>
      <c r="E1574" s="45">
        <v>372626</v>
      </c>
      <c r="F1574" s="18" t="s">
        <v>29</v>
      </c>
      <c r="G1574" s="14" t="s">
        <v>504</v>
      </c>
      <c r="H1574" s="19">
        <v>13500</v>
      </c>
    </row>
    <row r="1575" spans="2:8" x14ac:dyDescent="0.25">
      <c r="B1575" s="16">
        <v>42612</v>
      </c>
      <c r="C1575" s="16">
        <v>41737</v>
      </c>
      <c r="D1575" s="68" t="s">
        <v>1949</v>
      </c>
      <c r="E1575" s="45">
        <v>372627</v>
      </c>
      <c r="F1575" s="18" t="s">
        <v>505</v>
      </c>
      <c r="G1575" s="111" t="s">
        <v>504</v>
      </c>
      <c r="H1575" s="19">
        <v>5008.62</v>
      </c>
    </row>
    <row r="1576" spans="2:8" x14ac:dyDescent="0.25">
      <c r="B1576" s="16">
        <v>42612</v>
      </c>
      <c r="C1576" s="16">
        <v>40827</v>
      </c>
      <c r="D1576" s="68" t="s">
        <v>1950</v>
      </c>
      <c r="E1576" s="45">
        <v>372628</v>
      </c>
      <c r="F1576" s="18" t="s">
        <v>40</v>
      </c>
      <c r="G1576" s="111" t="s">
        <v>504</v>
      </c>
      <c r="H1576" s="19">
        <v>25010.99</v>
      </c>
    </row>
    <row r="1577" spans="2:8" x14ac:dyDescent="0.25">
      <c r="B1577" s="16">
        <v>42618</v>
      </c>
      <c r="C1577" s="16">
        <v>38823</v>
      </c>
      <c r="D1577" s="68" t="s">
        <v>1951</v>
      </c>
      <c r="E1577" s="45">
        <v>372631</v>
      </c>
      <c r="F1577" s="18" t="s">
        <v>506</v>
      </c>
      <c r="G1577" s="111" t="s">
        <v>504</v>
      </c>
      <c r="H1577" s="19">
        <v>3800</v>
      </c>
    </row>
    <row r="1578" spans="2:8" x14ac:dyDescent="0.25">
      <c r="B1578" s="16">
        <v>42619</v>
      </c>
      <c r="C1578" s="16">
        <v>38532</v>
      </c>
      <c r="D1578" s="68" t="s">
        <v>1952</v>
      </c>
      <c r="E1578" s="45">
        <v>372632</v>
      </c>
      <c r="F1578" s="18" t="s">
        <v>507</v>
      </c>
      <c r="G1578" s="111" t="s">
        <v>504</v>
      </c>
      <c r="H1578" s="19">
        <v>2850</v>
      </c>
    </row>
    <row r="1579" spans="2:8" x14ac:dyDescent="0.25">
      <c r="B1579" s="16">
        <v>42619</v>
      </c>
      <c r="C1579" s="16">
        <v>38532</v>
      </c>
      <c r="D1579" s="68" t="s">
        <v>1953</v>
      </c>
      <c r="E1579" s="45">
        <v>372633</v>
      </c>
      <c r="F1579" s="18" t="s">
        <v>507</v>
      </c>
      <c r="G1579" s="111" t="s">
        <v>504</v>
      </c>
      <c r="H1579" s="19">
        <v>2850</v>
      </c>
    </row>
    <row r="1580" spans="2:8" x14ac:dyDescent="0.25">
      <c r="B1580" s="16">
        <v>42619</v>
      </c>
      <c r="C1580" s="16">
        <v>38532</v>
      </c>
      <c r="D1580" s="68" t="s">
        <v>1954</v>
      </c>
      <c r="E1580" s="45">
        <v>372634</v>
      </c>
      <c r="F1580" s="18" t="s">
        <v>507</v>
      </c>
      <c r="G1580" s="111" t="s">
        <v>504</v>
      </c>
      <c r="H1580" s="19">
        <v>2850</v>
      </c>
    </row>
    <row r="1581" spans="2:8" x14ac:dyDescent="0.25">
      <c r="B1581" s="16">
        <v>42619</v>
      </c>
      <c r="C1581" s="16">
        <v>39919</v>
      </c>
      <c r="D1581" s="68" t="s">
        <v>1955</v>
      </c>
      <c r="E1581" s="45">
        <v>372635</v>
      </c>
      <c r="F1581" s="18" t="s">
        <v>374</v>
      </c>
      <c r="G1581" s="111" t="s">
        <v>504</v>
      </c>
      <c r="H1581" s="19">
        <v>2450</v>
      </c>
    </row>
    <row r="1582" spans="2:8" x14ac:dyDescent="0.25">
      <c r="B1582" s="16">
        <v>42620</v>
      </c>
      <c r="C1582" s="16">
        <v>39959</v>
      </c>
      <c r="D1582" s="68" t="s">
        <v>1956</v>
      </c>
      <c r="E1582" s="45">
        <v>372636</v>
      </c>
      <c r="F1582" s="18" t="s">
        <v>508</v>
      </c>
      <c r="G1582" s="111" t="s">
        <v>504</v>
      </c>
      <c r="H1582" s="19">
        <v>6800</v>
      </c>
    </row>
    <row r="1583" spans="2:8" x14ac:dyDescent="0.25">
      <c r="B1583" s="16">
        <v>43100</v>
      </c>
      <c r="C1583" s="16">
        <v>36525</v>
      </c>
      <c r="D1583" s="68" t="s">
        <v>1957</v>
      </c>
      <c r="E1583" s="45">
        <v>372638</v>
      </c>
      <c r="F1583" s="31" t="s">
        <v>274</v>
      </c>
      <c r="G1583" s="111" t="s">
        <v>504</v>
      </c>
      <c r="H1583" s="19">
        <v>1</v>
      </c>
    </row>
    <row r="1584" spans="2:8" x14ac:dyDescent="0.25">
      <c r="B1584" s="16">
        <v>43033</v>
      </c>
      <c r="C1584" s="16">
        <v>41995</v>
      </c>
      <c r="D1584" s="68" t="s">
        <v>2026</v>
      </c>
      <c r="E1584" s="45">
        <v>377364</v>
      </c>
      <c r="F1584" s="18" t="s">
        <v>29</v>
      </c>
      <c r="G1584" s="111" t="s">
        <v>504</v>
      </c>
      <c r="H1584" s="19">
        <v>13500</v>
      </c>
    </row>
    <row r="1585" spans="2:8" x14ac:dyDescent="0.25">
      <c r="B1585" s="16">
        <v>43033</v>
      </c>
      <c r="C1585" s="16">
        <v>41149</v>
      </c>
      <c r="D1585" s="68" t="s">
        <v>1958</v>
      </c>
      <c r="E1585" s="45">
        <v>377365</v>
      </c>
      <c r="F1585" s="18" t="s">
        <v>21</v>
      </c>
      <c r="G1585" s="111" t="s">
        <v>504</v>
      </c>
      <c r="H1585" s="19">
        <v>3800</v>
      </c>
    </row>
    <row r="1586" spans="2:8" x14ac:dyDescent="0.25">
      <c r="B1586" s="16">
        <v>43033</v>
      </c>
      <c r="C1586" s="16">
        <v>41066</v>
      </c>
      <c r="D1586" s="68" t="s">
        <v>1959</v>
      </c>
      <c r="E1586" s="45">
        <v>377366</v>
      </c>
      <c r="F1586" s="18" t="s">
        <v>441</v>
      </c>
      <c r="G1586" s="111" t="s">
        <v>504</v>
      </c>
      <c r="H1586" s="19">
        <v>5885.1</v>
      </c>
    </row>
    <row r="1587" spans="2:8" x14ac:dyDescent="0.25">
      <c r="B1587" s="16">
        <v>43033</v>
      </c>
      <c r="C1587" s="16">
        <v>34597</v>
      </c>
      <c r="D1587" s="68" t="s">
        <v>1960</v>
      </c>
      <c r="E1587" s="45">
        <v>377367</v>
      </c>
      <c r="F1587" s="18" t="s">
        <v>337</v>
      </c>
      <c r="G1587" s="111" t="s">
        <v>504</v>
      </c>
      <c r="H1587" s="19">
        <v>250</v>
      </c>
    </row>
    <row r="1588" spans="2:8" x14ac:dyDescent="0.25">
      <c r="B1588" s="16">
        <v>43033</v>
      </c>
      <c r="C1588" s="16">
        <v>34597</v>
      </c>
      <c r="D1588" s="68" t="s">
        <v>1961</v>
      </c>
      <c r="E1588" s="45">
        <v>377368</v>
      </c>
      <c r="F1588" s="18" t="s">
        <v>337</v>
      </c>
      <c r="G1588" s="111" t="s">
        <v>504</v>
      </c>
      <c r="H1588" s="19">
        <v>250</v>
      </c>
    </row>
    <row r="1589" spans="2:8" x14ac:dyDescent="0.25">
      <c r="B1589" s="16">
        <v>43033</v>
      </c>
      <c r="C1589" s="16">
        <v>34597</v>
      </c>
      <c r="D1589" s="68" t="s">
        <v>1962</v>
      </c>
      <c r="E1589" s="45">
        <v>377369</v>
      </c>
      <c r="F1589" s="18" t="s">
        <v>337</v>
      </c>
      <c r="G1589" s="111" t="s">
        <v>504</v>
      </c>
      <c r="H1589" s="19">
        <v>250</v>
      </c>
    </row>
    <row r="1590" spans="2:8" x14ac:dyDescent="0.25">
      <c r="B1590" s="16">
        <v>43033</v>
      </c>
      <c r="C1590" s="16">
        <v>34597</v>
      </c>
      <c r="D1590" s="68" t="s">
        <v>1963</v>
      </c>
      <c r="E1590" s="45">
        <v>377370</v>
      </c>
      <c r="F1590" s="18" t="s">
        <v>337</v>
      </c>
      <c r="G1590" s="111" t="s">
        <v>504</v>
      </c>
      <c r="H1590" s="19">
        <v>250</v>
      </c>
    </row>
    <row r="1591" spans="2:8" x14ac:dyDescent="0.25">
      <c r="B1591" s="16">
        <v>43033</v>
      </c>
      <c r="C1591" s="16">
        <v>34597</v>
      </c>
      <c r="D1591" s="68" t="s">
        <v>1964</v>
      </c>
      <c r="E1591" s="45">
        <v>377371</v>
      </c>
      <c r="F1591" s="18" t="s">
        <v>337</v>
      </c>
      <c r="G1591" s="111" t="s">
        <v>504</v>
      </c>
      <c r="H1591" s="19">
        <v>250</v>
      </c>
    </row>
    <row r="1592" spans="2:8" x14ac:dyDescent="0.25">
      <c r="B1592" s="16">
        <v>43033</v>
      </c>
      <c r="C1592" s="16">
        <v>34597</v>
      </c>
      <c r="D1592" s="68" t="s">
        <v>1965</v>
      </c>
      <c r="E1592" s="45">
        <v>377372</v>
      </c>
      <c r="F1592" s="18" t="s">
        <v>337</v>
      </c>
      <c r="G1592" s="111" t="s">
        <v>504</v>
      </c>
      <c r="H1592" s="19">
        <v>250</v>
      </c>
    </row>
    <row r="1593" spans="2:8" x14ac:dyDescent="0.25">
      <c r="B1593" s="16">
        <v>43033</v>
      </c>
      <c r="C1593" s="16">
        <v>39859</v>
      </c>
      <c r="D1593" s="68" t="s">
        <v>1969</v>
      </c>
      <c r="E1593" s="45">
        <v>377374</v>
      </c>
      <c r="F1593" s="18" t="s">
        <v>509</v>
      </c>
      <c r="G1593" s="111" t="s">
        <v>504</v>
      </c>
      <c r="H1593" s="19">
        <v>577.6</v>
      </c>
    </row>
    <row r="1594" spans="2:8" x14ac:dyDescent="0.25">
      <c r="B1594" s="16">
        <v>43033</v>
      </c>
      <c r="C1594" s="16">
        <v>39859</v>
      </c>
      <c r="D1594" s="68" t="s">
        <v>1970</v>
      </c>
      <c r="E1594" s="45">
        <v>377375</v>
      </c>
      <c r="F1594" s="18" t="s">
        <v>510</v>
      </c>
      <c r="G1594" s="111" t="s">
        <v>504</v>
      </c>
      <c r="H1594" s="19">
        <v>577.6</v>
      </c>
    </row>
    <row r="1595" spans="2:8" x14ac:dyDescent="0.25">
      <c r="B1595" s="16">
        <v>43033</v>
      </c>
      <c r="C1595" s="16">
        <v>36935</v>
      </c>
      <c r="D1595" s="68" t="s">
        <v>1971</v>
      </c>
      <c r="E1595" s="45">
        <v>377376</v>
      </c>
      <c r="F1595" s="18" t="s">
        <v>19</v>
      </c>
      <c r="G1595" s="111" t="s">
        <v>504</v>
      </c>
      <c r="H1595" s="19">
        <v>2050</v>
      </c>
    </row>
    <row r="1596" spans="2:8" x14ac:dyDescent="0.25">
      <c r="B1596" s="16">
        <v>43033</v>
      </c>
      <c r="C1596" s="16">
        <v>42135</v>
      </c>
      <c r="D1596" s="68" t="s">
        <v>1972</v>
      </c>
      <c r="E1596" s="45">
        <v>377377</v>
      </c>
      <c r="F1596" s="18" t="s">
        <v>9</v>
      </c>
      <c r="G1596" s="111" t="s">
        <v>504</v>
      </c>
      <c r="H1596" s="19">
        <v>11398.8</v>
      </c>
    </row>
    <row r="1597" spans="2:8" x14ac:dyDescent="0.25">
      <c r="B1597" s="16">
        <v>43100</v>
      </c>
      <c r="C1597" s="16">
        <v>36525</v>
      </c>
      <c r="D1597" s="68" t="s">
        <v>1966</v>
      </c>
      <c r="E1597" s="45">
        <v>377378</v>
      </c>
      <c r="F1597" s="18" t="s">
        <v>511</v>
      </c>
      <c r="G1597" s="111" t="s">
        <v>504</v>
      </c>
      <c r="H1597" s="19">
        <v>1</v>
      </c>
    </row>
    <row r="1598" spans="2:8" x14ac:dyDescent="0.25">
      <c r="B1598" s="16">
        <v>43034</v>
      </c>
      <c r="C1598" s="16">
        <v>39017</v>
      </c>
      <c r="D1598" s="68" t="s">
        <v>1967</v>
      </c>
      <c r="E1598" s="45">
        <v>377379</v>
      </c>
      <c r="F1598" s="18" t="s">
        <v>512</v>
      </c>
      <c r="G1598" s="111" t="s">
        <v>504</v>
      </c>
      <c r="H1598" s="19">
        <v>1180.8599999999999</v>
      </c>
    </row>
    <row r="1599" spans="2:8" x14ac:dyDescent="0.25">
      <c r="B1599" s="16">
        <v>43034</v>
      </c>
      <c r="C1599" s="16">
        <v>41995</v>
      </c>
      <c r="D1599" s="68" t="s">
        <v>1968</v>
      </c>
      <c r="E1599" s="45">
        <v>377380</v>
      </c>
      <c r="F1599" s="18" t="s">
        <v>513</v>
      </c>
      <c r="G1599" s="111" t="s">
        <v>504</v>
      </c>
      <c r="H1599" s="19">
        <v>15060</v>
      </c>
    </row>
    <row r="1600" spans="2:8" x14ac:dyDescent="0.25">
      <c r="B1600" s="16">
        <v>43100</v>
      </c>
      <c r="C1600" s="16">
        <v>36525</v>
      </c>
      <c r="D1600" s="68" t="s">
        <v>2030</v>
      </c>
      <c r="E1600" s="45">
        <v>523406</v>
      </c>
      <c r="F1600" s="31" t="s">
        <v>514</v>
      </c>
      <c r="G1600" s="111" t="s">
        <v>504</v>
      </c>
      <c r="H1600" s="19">
        <v>1</v>
      </c>
    </row>
    <row r="1601" spans="2:8" ht="15.75" thickBot="1" x14ac:dyDescent="0.3">
      <c r="B1601" s="20"/>
      <c r="C1601" s="21"/>
      <c r="D1601" s="21"/>
      <c r="E1601" s="51"/>
      <c r="F1601" s="23" t="s">
        <v>70</v>
      </c>
      <c r="G1601" s="24"/>
      <c r="H1601" s="25">
        <f>SUM(H1574:H1600)</f>
        <v>120652.57000000002</v>
      </c>
    </row>
    <row r="1602" spans="2:8" ht="15.75" thickTop="1" x14ac:dyDescent="0.25">
      <c r="B1602" s="26"/>
      <c r="C1602" s="27"/>
      <c r="D1602" s="27"/>
      <c r="E1602" s="28"/>
      <c r="F1602" s="27"/>
      <c r="G1602" s="29"/>
      <c r="H1602" s="30"/>
    </row>
    <row r="1603" spans="2:8" x14ac:dyDescent="0.25">
      <c r="B1603" s="16">
        <v>43100</v>
      </c>
      <c r="C1603" s="16">
        <v>36525</v>
      </c>
      <c r="D1603" s="68" t="s">
        <v>1973</v>
      </c>
      <c r="E1603" s="17">
        <v>372654</v>
      </c>
      <c r="F1603" s="31" t="s">
        <v>112</v>
      </c>
      <c r="G1603" s="14" t="s">
        <v>515</v>
      </c>
      <c r="H1603" s="19">
        <v>1</v>
      </c>
    </row>
    <row r="1604" spans="2:8" x14ac:dyDescent="0.25">
      <c r="B1604" s="58">
        <v>42937</v>
      </c>
      <c r="C1604" s="16">
        <v>41113</v>
      </c>
      <c r="D1604" s="68" t="s">
        <v>1988</v>
      </c>
      <c r="E1604" s="17">
        <v>372655</v>
      </c>
      <c r="F1604" s="31" t="s">
        <v>25</v>
      </c>
      <c r="G1604" s="14" t="s">
        <v>515</v>
      </c>
      <c r="H1604" s="93">
        <v>6356.8</v>
      </c>
    </row>
    <row r="1605" spans="2:8" x14ac:dyDescent="0.25">
      <c r="B1605" s="58">
        <v>42937</v>
      </c>
      <c r="C1605" s="16">
        <v>41113</v>
      </c>
      <c r="D1605" s="68" t="s">
        <v>1974</v>
      </c>
      <c r="E1605" s="17">
        <v>372656</v>
      </c>
      <c r="F1605" s="31" t="s">
        <v>516</v>
      </c>
      <c r="G1605" s="14" t="s">
        <v>515</v>
      </c>
      <c r="H1605" s="93">
        <v>4477.6000000000004</v>
      </c>
    </row>
    <row r="1606" spans="2:8" x14ac:dyDescent="0.25">
      <c r="B1606" s="58">
        <v>42937</v>
      </c>
      <c r="C1606" s="16">
        <v>41690</v>
      </c>
      <c r="D1606" s="68" t="s">
        <v>1986</v>
      </c>
      <c r="E1606" s="17">
        <v>372657</v>
      </c>
      <c r="F1606" s="31" t="s">
        <v>33</v>
      </c>
      <c r="G1606" s="14" t="s">
        <v>515</v>
      </c>
      <c r="H1606" s="93">
        <v>4300</v>
      </c>
    </row>
    <row r="1607" spans="2:8" x14ac:dyDescent="0.25">
      <c r="B1607" s="58">
        <v>42937</v>
      </c>
      <c r="C1607" s="16">
        <v>41690</v>
      </c>
      <c r="D1607" s="68" t="s">
        <v>1987</v>
      </c>
      <c r="E1607" s="17">
        <v>372658</v>
      </c>
      <c r="F1607" s="31" t="s">
        <v>38</v>
      </c>
      <c r="G1607" s="111" t="s">
        <v>515</v>
      </c>
      <c r="H1607" s="93">
        <v>13250</v>
      </c>
    </row>
    <row r="1608" spans="2:8" x14ac:dyDescent="0.25">
      <c r="B1608" s="16">
        <v>43100</v>
      </c>
      <c r="C1608" s="16">
        <v>36525</v>
      </c>
      <c r="D1608" s="68" t="s">
        <v>1977</v>
      </c>
      <c r="E1608" s="17">
        <v>372659</v>
      </c>
      <c r="F1608" s="31" t="s">
        <v>517</v>
      </c>
      <c r="G1608" s="111" t="s">
        <v>515</v>
      </c>
      <c r="H1608" s="19">
        <v>1</v>
      </c>
    </row>
    <row r="1609" spans="2:8" x14ac:dyDescent="0.25">
      <c r="B1609" s="58">
        <v>42937</v>
      </c>
      <c r="C1609" s="16">
        <v>41690</v>
      </c>
      <c r="D1609" s="68" t="s">
        <v>1975</v>
      </c>
      <c r="E1609" s="17">
        <v>372660</v>
      </c>
      <c r="F1609" s="31" t="s">
        <v>55</v>
      </c>
      <c r="G1609" s="111" t="s">
        <v>515</v>
      </c>
      <c r="H1609" s="93">
        <v>1600</v>
      </c>
    </row>
    <row r="1610" spans="2:8" x14ac:dyDescent="0.25">
      <c r="B1610" s="58">
        <v>42937</v>
      </c>
      <c r="C1610" s="16">
        <v>42272</v>
      </c>
      <c r="D1610" s="68" t="s">
        <v>1976</v>
      </c>
      <c r="E1610" s="17">
        <v>372661</v>
      </c>
      <c r="F1610" s="31" t="s">
        <v>39</v>
      </c>
      <c r="G1610" s="111" t="s">
        <v>515</v>
      </c>
      <c r="H1610" s="93">
        <v>5522.4</v>
      </c>
    </row>
    <row r="1611" spans="2:8" x14ac:dyDescent="0.25">
      <c r="B1611" s="58">
        <v>42937</v>
      </c>
      <c r="C1611" s="16">
        <v>41113</v>
      </c>
      <c r="D1611" s="68" t="s">
        <v>1983</v>
      </c>
      <c r="E1611" s="17">
        <v>372662</v>
      </c>
      <c r="F1611" s="31" t="s">
        <v>18</v>
      </c>
      <c r="G1611" s="111" t="s">
        <v>515</v>
      </c>
      <c r="H1611" s="93">
        <v>4930</v>
      </c>
    </row>
    <row r="1612" spans="2:8" x14ac:dyDescent="0.25">
      <c r="B1612" s="58">
        <v>42937</v>
      </c>
      <c r="C1612" s="16">
        <v>42325</v>
      </c>
      <c r="D1612" s="68" t="s">
        <v>1984</v>
      </c>
      <c r="E1612" s="17">
        <v>372663</v>
      </c>
      <c r="F1612" s="31" t="s">
        <v>22</v>
      </c>
      <c r="G1612" s="111" t="s">
        <v>515</v>
      </c>
      <c r="H1612" s="93">
        <v>5947.2</v>
      </c>
    </row>
    <row r="1613" spans="2:8" x14ac:dyDescent="0.25">
      <c r="B1613" s="58">
        <v>42937</v>
      </c>
      <c r="C1613" s="16">
        <v>42118</v>
      </c>
      <c r="D1613" s="68" t="s">
        <v>1985</v>
      </c>
      <c r="E1613" s="17">
        <v>372664</v>
      </c>
      <c r="F1613" s="31" t="s">
        <v>158</v>
      </c>
      <c r="G1613" s="111" t="s">
        <v>515</v>
      </c>
      <c r="H1613" s="93">
        <v>11382.28</v>
      </c>
    </row>
    <row r="1614" spans="2:8" x14ac:dyDescent="0.25">
      <c r="B1614" s="16">
        <v>43100</v>
      </c>
      <c r="C1614" s="16">
        <v>36525</v>
      </c>
      <c r="D1614" s="68" t="s">
        <v>1978</v>
      </c>
      <c r="E1614" s="17">
        <v>372666</v>
      </c>
      <c r="F1614" s="31" t="s">
        <v>518</v>
      </c>
      <c r="G1614" s="111" t="s">
        <v>515</v>
      </c>
      <c r="H1614" s="19">
        <v>1</v>
      </c>
    </row>
    <row r="1615" spans="2:8" x14ac:dyDescent="0.25">
      <c r="B1615" s="16">
        <v>43100</v>
      </c>
      <c r="C1615" s="16">
        <v>36525</v>
      </c>
      <c r="D1615" s="68" t="s">
        <v>1979</v>
      </c>
      <c r="E1615" s="17">
        <v>372667</v>
      </c>
      <c r="F1615" s="31" t="s">
        <v>519</v>
      </c>
      <c r="G1615" s="111" t="s">
        <v>515</v>
      </c>
      <c r="H1615" s="19">
        <v>1</v>
      </c>
    </row>
    <row r="1616" spans="2:8" x14ac:dyDescent="0.25">
      <c r="B1616" s="16">
        <v>43100</v>
      </c>
      <c r="C1616" s="16">
        <v>36525</v>
      </c>
      <c r="D1616" s="68" t="s">
        <v>1980</v>
      </c>
      <c r="E1616" s="17">
        <v>372668</v>
      </c>
      <c r="F1616" s="31" t="s">
        <v>104</v>
      </c>
      <c r="G1616" s="111" t="s">
        <v>515</v>
      </c>
      <c r="H1616" s="19">
        <v>1</v>
      </c>
    </row>
    <row r="1617" spans="2:8" x14ac:dyDescent="0.25">
      <c r="B1617" s="16">
        <v>43100</v>
      </c>
      <c r="C1617" s="16">
        <v>36525</v>
      </c>
      <c r="D1617" s="68" t="s">
        <v>1981</v>
      </c>
      <c r="E1617" s="17">
        <v>372669</v>
      </c>
      <c r="F1617" s="31" t="s">
        <v>520</v>
      </c>
      <c r="G1617" s="111" t="s">
        <v>515</v>
      </c>
      <c r="H1617" s="19">
        <v>1</v>
      </c>
    </row>
    <row r="1618" spans="2:8" x14ac:dyDescent="0.25">
      <c r="B1618" s="16">
        <v>43100</v>
      </c>
      <c r="C1618" s="16">
        <v>36525</v>
      </c>
      <c r="D1618" s="68" t="s">
        <v>1982</v>
      </c>
      <c r="E1618" s="17">
        <v>372670</v>
      </c>
      <c r="F1618" s="31" t="s">
        <v>520</v>
      </c>
      <c r="G1618" s="111" t="s">
        <v>515</v>
      </c>
      <c r="H1618" s="19">
        <v>1</v>
      </c>
    </row>
    <row r="1619" spans="2:8" x14ac:dyDescent="0.25">
      <c r="B1619" s="16">
        <v>43100</v>
      </c>
      <c r="C1619" s="16">
        <v>36525</v>
      </c>
      <c r="D1619" s="68" t="s">
        <v>1989</v>
      </c>
      <c r="E1619" s="17">
        <v>372671</v>
      </c>
      <c r="F1619" s="31" t="s">
        <v>520</v>
      </c>
      <c r="G1619" s="111" t="s">
        <v>515</v>
      </c>
      <c r="H1619" s="19">
        <v>1</v>
      </c>
    </row>
    <row r="1620" spans="2:8" x14ac:dyDescent="0.25">
      <c r="B1620" s="16">
        <v>43100</v>
      </c>
      <c r="C1620" s="16">
        <v>36525</v>
      </c>
      <c r="D1620" s="68" t="s">
        <v>1990</v>
      </c>
      <c r="E1620" s="17">
        <v>372672</v>
      </c>
      <c r="F1620" s="31" t="s">
        <v>520</v>
      </c>
      <c r="G1620" s="111" t="s">
        <v>515</v>
      </c>
      <c r="H1620" s="19">
        <v>1</v>
      </c>
    </row>
    <row r="1621" spans="2:8" x14ac:dyDescent="0.25">
      <c r="B1621" s="16">
        <v>43100</v>
      </c>
      <c r="C1621" s="16">
        <v>36525</v>
      </c>
      <c r="D1621" s="68" t="s">
        <v>1991</v>
      </c>
      <c r="E1621" s="17">
        <v>372673</v>
      </c>
      <c r="F1621" s="31" t="s">
        <v>520</v>
      </c>
      <c r="G1621" s="111" t="s">
        <v>515</v>
      </c>
      <c r="H1621" s="19">
        <v>1</v>
      </c>
    </row>
    <row r="1622" spans="2:8" x14ac:dyDescent="0.25">
      <c r="B1622" s="16">
        <v>43100</v>
      </c>
      <c r="C1622" s="16">
        <v>36525</v>
      </c>
      <c r="D1622" s="68" t="s">
        <v>1992</v>
      </c>
      <c r="E1622" s="17">
        <v>372677</v>
      </c>
      <c r="F1622" s="31" t="s">
        <v>63</v>
      </c>
      <c r="G1622" s="111" t="s">
        <v>515</v>
      </c>
      <c r="H1622" s="19">
        <v>1</v>
      </c>
    </row>
    <row r="1623" spans="2:8" x14ac:dyDescent="0.25">
      <c r="B1623" s="16">
        <v>43100</v>
      </c>
      <c r="C1623" s="16">
        <v>36525</v>
      </c>
      <c r="D1623" s="68" t="s">
        <v>1993</v>
      </c>
      <c r="E1623" s="17">
        <v>372679</v>
      </c>
      <c r="F1623" s="31" t="s">
        <v>521</v>
      </c>
      <c r="G1623" s="111" t="s">
        <v>515</v>
      </c>
      <c r="H1623" s="19">
        <v>1</v>
      </c>
    </row>
    <row r="1624" spans="2:8" x14ac:dyDescent="0.25">
      <c r="B1624" s="16">
        <v>43100</v>
      </c>
      <c r="C1624" s="16">
        <v>36525</v>
      </c>
      <c r="D1624" s="68" t="s">
        <v>1105</v>
      </c>
      <c r="E1624" s="17">
        <v>372680</v>
      </c>
      <c r="F1624" s="31" t="s">
        <v>522</v>
      </c>
      <c r="G1624" s="111" t="s">
        <v>515</v>
      </c>
      <c r="H1624" s="19">
        <v>1</v>
      </c>
    </row>
    <row r="1625" spans="2:8" x14ac:dyDescent="0.25">
      <c r="B1625" s="16">
        <v>43100</v>
      </c>
      <c r="C1625" s="16">
        <v>36525</v>
      </c>
      <c r="D1625" s="68" t="s">
        <v>1994</v>
      </c>
      <c r="E1625" s="17">
        <v>372681</v>
      </c>
      <c r="F1625" s="31" t="s">
        <v>14</v>
      </c>
      <c r="G1625" s="111" t="s">
        <v>515</v>
      </c>
      <c r="H1625" s="19">
        <v>1</v>
      </c>
    </row>
    <row r="1626" spans="2:8" ht="15.75" thickBot="1" x14ac:dyDescent="0.3">
      <c r="B1626" s="94"/>
      <c r="C1626" s="95"/>
      <c r="D1626" s="95"/>
      <c r="E1626" s="96"/>
      <c r="F1626" s="97" t="s">
        <v>70</v>
      </c>
      <c r="G1626" s="98"/>
      <c r="H1626" s="99">
        <f>SUM(H1603:H1625)</f>
        <v>57780.28</v>
      </c>
    </row>
    <row r="1627" spans="2:8" ht="15.75" thickTop="1" x14ac:dyDescent="0.25">
      <c r="B1627" s="42"/>
      <c r="C1627" s="43"/>
      <c r="D1627" s="43"/>
      <c r="E1627" s="28"/>
      <c r="F1627" s="100"/>
      <c r="G1627" s="29"/>
      <c r="H1627" s="46"/>
    </row>
    <row r="1628" spans="2:8" x14ac:dyDescent="0.25">
      <c r="B1628" s="16">
        <v>43048</v>
      </c>
      <c r="C1628" s="16">
        <v>33756</v>
      </c>
      <c r="D1628" s="68" t="s">
        <v>1995</v>
      </c>
      <c r="E1628" s="68" t="s">
        <v>523</v>
      </c>
      <c r="F1628" s="31" t="s">
        <v>524</v>
      </c>
      <c r="G1628" s="14" t="s">
        <v>525</v>
      </c>
      <c r="H1628" s="19">
        <v>157150</v>
      </c>
    </row>
    <row r="1629" spans="2:8" x14ac:dyDescent="0.25">
      <c r="B1629" s="16">
        <v>43047</v>
      </c>
      <c r="C1629" s="16">
        <v>40974</v>
      </c>
      <c r="D1629" s="68" t="s">
        <v>1996</v>
      </c>
      <c r="E1629" s="68" t="s">
        <v>526</v>
      </c>
      <c r="F1629" s="31" t="s">
        <v>527</v>
      </c>
      <c r="G1629" s="14" t="s">
        <v>525</v>
      </c>
      <c r="H1629" s="19">
        <v>1369825</v>
      </c>
    </row>
    <row r="1630" spans="2:8" x14ac:dyDescent="0.25">
      <c r="B1630" s="16">
        <v>43047</v>
      </c>
      <c r="C1630" s="16">
        <v>40967</v>
      </c>
      <c r="D1630" s="68" t="s">
        <v>1997</v>
      </c>
      <c r="E1630" s="68" t="s">
        <v>528</v>
      </c>
      <c r="F1630" s="31" t="s">
        <v>529</v>
      </c>
      <c r="G1630" s="14" t="s">
        <v>525</v>
      </c>
      <c r="H1630" s="19">
        <v>1955543</v>
      </c>
    </row>
    <row r="1631" spans="2:8" x14ac:dyDescent="0.25">
      <c r="B1631" s="16">
        <v>43047</v>
      </c>
      <c r="C1631" s="16">
        <v>41719</v>
      </c>
      <c r="D1631" s="68" t="s">
        <v>2027</v>
      </c>
      <c r="E1631" s="68" t="s">
        <v>530</v>
      </c>
      <c r="F1631" s="18" t="s">
        <v>531</v>
      </c>
      <c r="G1631" s="14" t="s">
        <v>525</v>
      </c>
      <c r="H1631" s="19">
        <v>402100</v>
      </c>
    </row>
    <row r="1632" spans="2:8" x14ac:dyDescent="0.25">
      <c r="B1632" s="16">
        <v>43048</v>
      </c>
      <c r="C1632" s="16">
        <v>41010</v>
      </c>
      <c r="D1632" s="68" t="s">
        <v>1998</v>
      </c>
      <c r="E1632" s="68" t="s">
        <v>532</v>
      </c>
      <c r="F1632" s="18" t="s">
        <v>533</v>
      </c>
      <c r="G1632" s="14" t="s">
        <v>525</v>
      </c>
      <c r="H1632" s="19">
        <v>41000</v>
      </c>
    </row>
    <row r="1633" spans="2:8" x14ac:dyDescent="0.25">
      <c r="B1633" s="16">
        <v>43048</v>
      </c>
      <c r="C1633" s="16">
        <v>41010</v>
      </c>
      <c r="D1633" s="68" t="s">
        <v>1999</v>
      </c>
      <c r="E1633" s="68" t="s">
        <v>534</v>
      </c>
      <c r="F1633" s="18" t="s">
        <v>535</v>
      </c>
      <c r="G1633" s="14" t="s">
        <v>525</v>
      </c>
      <c r="H1633" s="19">
        <v>41000</v>
      </c>
    </row>
    <row r="1634" spans="2:8" x14ac:dyDescent="0.25">
      <c r="B1634" s="16">
        <v>43047</v>
      </c>
      <c r="C1634" s="16">
        <v>41718</v>
      </c>
      <c r="D1634" s="68" t="s">
        <v>2028</v>
      </c>
      <c r="E1634" s="68" t="s">
        <v>536</v>
      </c>
      <c r="F1634" s="18" t="s">
        <v>537</v>
      </c>
      <c r="G1634" s="14" t="s">
        <v>525</v>
      </c>
      <c r="H1634" s="19">
        <v>1041599.99</v>
      </c>
    </row>
    <row r="1635" spans="2:8" x14ac:dyDescent="0.25">
      <c r="B1635" s="16">
        <v>43047</v>
      </c>
      <c r="C1635" s="16">
        <v>40382</v>
      </c>
      <c r="D1635" s="68" t="s">
        <v>2000</v>
      </c>
      <c r="E1635" s="68" t="s">
        <v>538</v>
      </c>
      <c r="F1635" s="18" t="s">
        <v>539</v>
      </c>
      <c r="G1635" s="14" t="s">
        <v>525</v>
      </c>
      <c r="H1635" s="19">
        <v>1160775</v>
      </c>
    </row>
    <row r="1636" spans="2:8" x14ac:dyDescent="0.25">
      <c r="B1636" s="16">
        <v>43047</v>
      </c>
      <c r="C1636" s="16">
        <v>40382</v>
      </c>
      <c r="D1636" s="68" t="s">
        <v>2001</v>
      </c>
      <c r="E1636" s="68" t="s">
        <v>540</v>
      </c>
      <c r="F1636" s="18" t="s">
        <v>541</v>
      </c>
      <c r="G1636" s="14" t="s">
        <v>525</v>
      </c>
      <c r="H1636" s="19">
        <v>1160775</v>
      </c>
    </row>
    <row r="1637" spans="2:8" x14ac:dyDescent="0.25">
      <c r="B1637" s="16">
        <v>43046</v>
      </c>
      <c r="C1637" s="16">
        <v>39114</v>
      </c>
      <c r="D1637" s="68" t="s">
        <v>2002</v>
      </c>
      <c r="E1637" s="68" t="s">
        <v>542</v>
      </c>
      <c r="F1637" s="18" t="s">
        <v>543</v>
      </c>
      <c r="G1637" s="14" t="s">
        <v>525</v>
      </c>
      <c r="H1637" s="19">
        <v>625350</v>
      </c>
    </row>
    <row r="1638" spans="2:8" x14ac:dyDescent="0.25">
      <c r="B1638" s="16">
        <v>43048</v>
      </c>
      <c r="C1638" s="16">
        <v>42061</v>
      </c>
      <c r="D1638" s="68" t="s">
        <v>2029</v>
      </c>
      <c r="E1638" s="68" t="s">
        <v>544</v>
      </c>
      <c r="F1638" s="18" t="s">
        <v>545</v>
      </c>
      <c r="G1638" s="14" t="s">
        <v>525</v>
      </c>
      <c r="H1638" s="19">
        <v>1555950</v>
      </c>
    </row>
    <row r="1639" spans="2:8" x14ac:dyDescent="0.25">
      <c r="B1639" s="16">
        <v>43047</v>
      </c>
      <c r="C1639" s="16">
        <v>39297</v>
      </c>
      <c r="D1639" s="68" t="s">
        <v>2003</v>
      </c>
      <c r="E1639" s="68" t="s">
        <v>546</v>
      </c>
      <c r="F1639" s="18" t="s">
        <v>547</v>
      </c>
      <c r="G1639" s="14" t="s">
        <v>525</v>
      </c>
      <c r="H1639" s="19">
        <v>1</v>
      </c>
    </row>
    <row r="1640" spans="2:8" x14ac:dyDescent="0.25">
      <c r="B1640" s="16">
        <v>43047</v>
      </c>
      <c r="C1640" s="16">
        <v>40974</v>
      </c>
      <c r="D1640" s="68" t="s">
        <v>2004</v>
      </c>
      <c r="E1640" s="68" t="s">
        <v>548</v>
      </c>
      <c r="F1640" s="18" t="s">
        <v>549</v>
      </c>
      <c r="G1640" s="14" t="s">
        <v>525</v>
      </c>
      <c r="H1640" s="19">
        <v>1369825</v>
      </c>
    </row>
    <row r="1641" spans="2:8" x14ac:dyDescent="0.25">
      <c r="B1641" s="16">
        <v>43047</v>
      </c>
      <c r="C1641" s="16">
        <v>38655</v>
      </c>
      <c r="D1641" s="68" t="s">
        <v>2005</v>
      </c>
      <c r="E1641" s="68" t="s">
        <v>550</v>
      </c>
      <c r="F1641" s="18" t="s">
        <v>551</v>
      </c>
      <c r="G1641" s="14" t="s">
        <v>525</v>
      </c>
      <c r="H1641" s="19">
        <v>1425000</v>
      </c>
    </row>
    <row r="1642" spans="2:8" x14ac:dyDescent="0.25">
      <c r="B1642" s="16">
        <v>43047</v>
      </c>
      <c r="C1642" s="16">
        <v>40382</v>
      </c>
      <c r="D1642" s="68" t="s">
        <v>2006</v>
      </c>
      <c r="E1642" s="68" t="s">
        <v>552</v>
      </c>
      <c r="F1642" s="18" t="s">
        <v>553</v>
      </c>
      <c r="G1642" s="14" t="s">
        <v>525</v>
      </c>
      <c r="H1642" s="19">
        <v>994950</v>
      </c>
    </row>
    <row r="1643" spans="2:8" x14ac:dyDescent="0.25">
      <c r="B1643" s="16">
        <v>43047</v>
      </c>
      <c r="C1643" s="16">
        <v>39297</v>
      </c>
      <c r="D1643" s="68" t="s">
        <v>2007</v>
      </c>
      <c r="E1643" s="68" t="s">
        <v>554</v>
      </c>
      <c r="F1643" s="18" t="s">
        <v>555</v>
      </c>
      <c r="G1643" s="14" t="s">
        <v>525</v>
      </c>
      <c r="H1643" s="19">
        <v>1</v>
      </c>
    </row>
    <row r="1644" spans="2:8" x14ac:dyDescent="0.25">
      <c r="B1644" s="16">
        <v>43047</v>
      </c>
      <c r="C1644" s="16">
        <v>37460</v>
      </c>
      <c r="D1644" s="68" t="s">
        <v>2008</v>
      </c>
      <c r="E1644" s="68" t="s">
        <v>556</v>
      </c>
      <c r="F1644" s="18" t="s">
        <v>557</v>
      </c>
      <c r="G1644" s="14" t="s">
        <v>525</v>
      </c>
      <c r="H1644" s="19">
        <v>560625</v>
      </c>
    </row>
    <row r="1645" spans="2:8" x14ac:dyDescent="0.25">
      <c r="B1645" s="16">
        <v>43047</v>
      </c>
      <c r="C1645" s="16">
        <v>40382</v>
      </c>
      <c r="D1645" s="68" t="s">
        <v>2009</v>
      </c>
      <c r="E1645" s="68" t="s">
        <v>558</v>
      </c>
      <c r="F1645" s="18" t="s">
        <v>559</v>
      </c>
      <c r="G1645" s="14" t="s">
        <v>525</v>
      </c>
      <c r="H1645" s="19">
        <v>1160775</v>
      </c>
    </row>
    <row r="1646" spans="2:8" x14ac:dyDescent="0.25">
      <c r="B1646" s="16">
        <v>43047</v>
      </c>
      <c r="C1646" s="16">
        <v>39297</v>
      </c>
      <c r="D1646" s="68" t="s">
        <v>2010</v>
      </c>
      <c r="E1646" s="68" t="s">
        <v>560</v>
      </c>
      <c r="F1646" s="18" t="s">
        <v>561</v>
      </c>
      <c r="G1646" s="14" t="s">
        <v>525</v>
      </c>
      <c r="H1646" s="19">
        <v>1</v>
      </c>
    </row>
    <row r="1647" spans="2:8" x14ac:dyDescent="0.25">
      <c r="B1647" s="16">
        <v>42949</v>
      </c>
      <c r="C1647" s="16">
        <v>34799</v>
      </c>
      <c r="D1647" s="68" t="s">
        <v>2011</v>
      </c>
      <c r="E1647" s="68" t="s">
        <v>562</v>
      </c>
      <c r="F1647" s="18" t="s">
        <v>112</v>
      </c>
      <c r="G1647" s="14" t="s">
        <v>525</v>
      </c>
      <c r="H1647" s="19">
        <v>3840</v>
      </c>
    </row>
    <row r="1648" spans="2:8" x14ac:dyDescent="0.25">
      <c r="B1648" s="16">
        <v>42949</v>
      </c>
      <c r="C1648" s="16">
        <v>34799</v>
      </c>
      <c r="D1648" s="68" t="s">
        <v>1149</v>
      </c>
      <c r="E1648" s="68" t="s">
        <v>563</v>
      </c>
      <c r="F1648" s="18" t="s">
        <v>112</v>
      </c>
      <c r="G1648" s="111" t="s">
        <v>525</v>
      </c>
      <c r="H1648" s="19">
        <v>2750</v>
      </c>
    </row>
    <row r="1649" spans="2:8" x14ac:dyDescent="0.25">
      <c r="B1649" s="16">
        <v>42949</v>
      </c>
      <c r="C1649" s="16">
        <v>41705</v>
      </c>
      <c r="D1649" s="68" t="s">
        <v>2013</v>
      </c>
      <c r="E1649" s="68" t="s">
        <v>564</v>
      </c>
      <c r="F1649" s="18" t="s">
        <v>14</v>
      </c>
      <c r="G1649" s="14" t="s">
        <v>525</v>
      </c>
      <c r="H1649" s="19">
        <v>35000</v>
      </c>
    </row>
    <row r="1650" spans="2:8" x14ac:dyDescent="0.25">
      <c r="B1650" s="16">
        <v>42949</v>
      </c>
      <c r="C1650" s="16">
        <v>36429</v>
      </c>
      <c r="D1650" s="68" t="s">
        <v>2012</v>
      </c>
      <c r="E1650" s="68" t="s">
        <v>565</v>
      </c>
      <c r="F1650" s="18" t="s">
        <v>19</v>
      </c>
      <c r="G1650" s="14" t="s">
        <v>525</v>
      </c>
      <c r="H1650" s="19">
        <v>2200</v>
      </c>
    </row>
    <row r="1651" spans="2:8" ht="15.75" thickBot="1" x14ac:dyDescent="0.3">
      <c r="B1651" s="119"/>
      <c r="C1651" s="102"/>
      <c r="D1651" s="102"/>
      <c r="E1651" s="103"/>
      <c r="F1651" s="23" t="s">
        <v>70</v>
      </c>
      <c r="G1651" s="104"/>
      <c r="H1651" s="105">
        <f>SUM(H1628:H1650)</f>
        <v>15066035.99</v>
      </c>
    </row>
    <row r="1652" spans="2:8" ht="15.75" thickTop="1" x14ac:dyDescent="0.25">
      <c r="B1652" s="101"/>
      <c r="C1652" s="102"/>
      <c r="D1652" s="102"/>
      <c r="E1652" s="103"/>
      <c r="F1652" s="115"/>
      <c r="G1652" s="117" t="s">
        <v>588</v>
      </c>
      <c r="H1652" s="114">
        <f>SUM(H1651+H1626+H1601+H1572+H1565+H1533+H1425+H1398+H1272+H1254+H1225+H1120+H1096+H1073+H1046+H989+H960+H911+H832+H763+H732+H680+H519+H475+H415+H387+H356+H312+H276+H225+H179+H112)</f>
        <v>32385513.379999999</v>
      </c>
    </row>
    <row r="1653" spans="2:8" x14ac:dyDescent="0.25">
      <c r="B1653" s="101"/>
      <c r="C1653" s="102"/>
      <c r="D1653" s="102"/>
      <c r="E1653" s="103"/>
      <c r="F1653" s="115"/>
      <c r="G1653" s="117" t="s">
        <v>589</v>
      </c>
      <c r="H1653" s="114">
        <v>32893099.760000002</v>
      </c>
    </row>
    <row r="1654" spans="2:8" ht="15.75" thickBot="1" x14ac:dyDescent="0.3">
      <c r="B1654" s="106"/>
      <c r="C1654" s="107"/>
      <c r="D1654" s="107"/>
      <c r="E1654" s="108"/>
      <c r="F1654" s="116"/>
      <c r="G1654" s="118" t="s">
        <v>590</v>
      </c>
      <c r="H1654" s="109">
        <f>SUM(H1652:H1653)</f>
        <v>65278613.140000001</v>
      </c>
    </row>
    <row r="1655" spans="2:8" ht="15.75" thickTop="1" x14ac:dyDescent="0.25">
      <c r="B1655" s="1"/>
      <c r="C1655" s="1"/>
      <c r="D1655" s="1"/>
      <c r="E1655" s="2"/>
      <c r="F1655" s="1"/>
      <c r="G1655" s="3"/>
      <c r="H1655" s="4"/>
    </row>
    <row r="1656" spans="2:8" x14ac:dyDescent="0.25">
      <c r="B1656" s="120"/>
      <c r="C1656" s="120"/>
      <c r="D1656" s="120"/>
      <c r="E1656" s="121"/>
      <c r="F1656" s="120"/>
      <c r="G1656" s="122"/>
      <c r="H1656" s="4"/>
    </row>
    <row r="1657" spans="2:8" x14ac:dyDescent="0.25">
      <c r="B1657" s="144" t="s">
        <v>566</v>
      </c>
      <c r="C1657" s="144"/>
      <c r="D1657" s="144"/>
      <c r="E1657" s="144"/>
      <c r="F1657" s="129" t="s">
        <v>567</v>
      </c>
      <c r="G1657" s="123" t="s">
        <v>568</v>
      </c>
    </row>
    <row r="1658" spans="2:8" x14ac:dyDescent="0.25">
      <c r="B1658" s="129"/>
      <c r="C1658" s="129"/>
      <c r="D1658" s="129"/>
      <c r="E1658" s="124"/>
      <c r="F1658" s="129"/>
      <c r="G1658" s="123"/>
    </row>
    <row r="1659" spans="2:8" x14ac:dyDescent="0.25">
      <c r="B1659" s="129"/>
      <c r="C1659" s="129"/>
      <c r="D1659" s="129"/>
      <c r="E1659" s="124"/>
      <c r="F1659" s="129"/>
      <c r="G1659" s="123"/>
    </row>
    <row r="1660" spans="2:8" x14ac:dyDescent="0.25">
      <c r="B1660" s="143" t="s">
        <v>592</v>
      </c>
      <c r="C1660" s="143"/>
      <c r="D1660" s="143"/>
      <c r="E1660" s="143"/>
      <c r="F1660" s="128" t="s">
        <v>569</v>
      </c>
      <c r="G1660" s="125" t="s">
        <v>593</v>
      </c>
    </row>
    <row r="1661" spans="2:8" x14ac:dyDescent="0.25">
      <c r="B1661" s="144" t="s">
        <v>591</v>
      </c>
      <c r="C1661" s="144"/>
      <c r="D1661" s="144"/>
      <c r="E1661" s="144"/>
      <c r="F1661" s="129" t="s">
        <v>570</v>
      </c>
      <c r="G1661" s="123" t="s">
        <v>571</v>
      </c>
    </row>
    <row r="1662" spans="2:8" x14ac:dyDescent="0.25">
      <c r="B1662" s="141"/>
      <c r="C1662" s="141"/>
      <c r="D1662" s="127"/>
      <c r="E1662" s="126"/>
      <c r="F1662" s="129"/>
      <c r="G1662" s="123"/>
      <c r="H1662" s="110"/>
    </row>
    <row r="1663" spans="2:8" x14ac:dyDescent="0.25">
      <c r="B1663" s="120"/>
      <c r="C1663" s="120"/>
      <c r="D1663" s="120"/>
      <c r="E1663" s="121"/>
      <c r="F1663" s="120"/>
      <c r="G1663" s="122"/>
      <c r="H1663" s="4"/>
    </row>
    <row r="1664" spans="2:8" x14ac:dyDescent="0.25">
      <c r="B1664" s="1"/>
      <c r="C1664" s="1"/>
      <c r="D1664" s="1"/>
      <c r="E1664" s="2"/>
      <c r="F1664" s="1"/>
      <c r="G1664" s="3"/>
      <c r="H1664" s="4"/>
    </row>
    <row r="1665" spans="2:8" x14ac:dyDescent="0.25">
      <c r="B1665" s="1"/>
      <c r="C1665" s="1"/>
      <c r="D1665" s="1"/>
      <c r="E1665" s="2"/>
      <c r="F1665" s="1"/>
      <c r="G1665" s="3"/>
      <c r="H1665" s="4"/>
    </row>
  </sheetData>
  <mergeCells count="11">
    <mergeCell ref="B1657:E1657"/>
    <mergeCell ref="B1660:E1660"/>
    <mergeCell ref="B1661:E1661"/>
    <mergeCell ref="B1662:C1662"/>
    <mergeCell ref="B1:H1"/>
    <mergeCell ref="B2:H2"/>
    <mergeCell ref="B4:H4"/>
    <mergeCell ref="B6:H6"/>
    <mergeCell ref="B7:H7"/>
    <mergeCell ref="B8:H8"/>
    <mergeCell ref="B3:H3"/>
  </mergeCells>
  <pageMargins left="0.70866141732283472" right="0.70866141732283472" top="0.74803149606299213" bottom="0.74803149606299213" header="0.31496062992125984" footer="0.31496062992125984"/>
  <pageSetup scale="8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G1044"/>
  <sheetViews>
    <sheetView topLeftCell="A1032" workbookViewId="0">
      <selection activeCell="B9" sqref="B9:G9"/>
    </sheetView>
  </sheetViews>
  <sheetFormatPr baseColWidth="10" defaultRowHeight="15" x14ac:dyDescent="0.25"/>
  <cols>
    <col min="5" max="5" width="46.85546875" customWidth="1"/>
    <col min="6" max="6" width="24.85546875" customWidth="1"/>
    <col min="7" max="7" width="13.5703125" customWidth="1"/>
  </cols>
  <sheetData>
    <row r="4" spans="2:7" ht="33" x14ac:dyDescent="0.6">
      <c r="B4" s="137" t="s">
        <v>0</v>
      </c>
      <c r="C4" s="137"/>
      <c r="D4" s="137"/>
      <c r="E4" s="137"/>
      <c r="F4" s="137"/>
      <c r="G4" s="137"/>
    </row>
    <row r="5" spans="2:7" ht="18.75" x14ac:dyDescent="0.3">
      <c r="B5" s="138" t="s">
        <v>1</v>
      </c>
      <c r="C5" s="138"/>
      <c r="D5" s="138"/>
      <c r="E5" s="138"/>
      <c r="F5" s="138"/>
      <c r="G5" s="138"/>
    </row>
    <row r="6" spans="2:7" ht="15.75" x14ac:dyDescent="0.25">
      <c r="B6" s="139"/>
      <c r="C6" s="139"/>
      <c r="D6" s="139"/>
      <c r="E6" s="139"/>
      <c r="F6" s="139"/>
      <c r="G6" s="139"/>
    </row>
    <row r="8" spans="2:7" ht="15.75" x14ac:dyDescent="0.25">
      <c r="B8" s="5"/>
      <c r="C8" s="5"/>
      <c r="D8" s="5"/>
      <c r="E8" s="5"/>
      <c r="F8" s="5"/>
      <c r="G8" s="5"/>
    </row>
    <row r="9" spans="2:7" x14ac:dyDescent="0.25">
      <c r="B9" s="140" t="s">
        <v>2</v>
      </c>
      <c r="C9" s="140"/>
      <c r="D9" s="140"/>
      <c r="E9" s="140"/>
      <c r="F9" s="140"/>
      <c r="G9" s="140"/>
    </row>
    <row r="10" spans="2:7" x14ac:dyDescent="0.25">
      <c r="B10" s="140"/>
      <c r="C10" s="140"/>
      <c r="D10" s="140"/>
      <c r="E10" s="140"/>
      <c r="F10" s="140"/>
      <c r="G10" s="140"/>
    </row>
    <row r="11" spans="2:7" x14ac:dyDescent="0.25">
      <c r="B11" s="140" t="s">
        <v>2453</v>
      </c>
      <c r="C11" s="140"/>
      <c r="D11" s="140"/>
      <c r="E11" s="140"/>
      <c r="F11" s="140"/>
      <c r="G11" s="140"/>
    </row>
    <row r="12" spans="2:7" x14ac:dyDescent="0.25">
      <c r="B12" s="147"/>
      <c r="C12" s="147"/>
      <c r="D12" s="148"/>
      <c r="E12" s="147"/>
      <c r="F12" s="3"/>
      <c r="G12" s="149"/>
    </row>
    <row r="13" spans="2:7" ht="36" x14ac:dyDescent="0.25">
      <c r="B13" s="6" t="s">
        <v>3</v>
      </c>
      <c r="C13" s="7" t="s">
        <v>4</v>
      </c>
      <c r="D13" s="8" t="s">
        <v>5</v>
      </c>
      <c r="E13" s="7" t="s">
        <v>6</v>
      </c>
      <c r="F13" s="9" t="s">
        <v>7</v>
      </c>
      <c r="G13" s="10" t="s">
        <v>8</v>
      </c>
    </row>
    <row r="14" spans="2:7" x14ac:dyDescent="0.25">
      <c r="B14" s="150">
        <v>42769</v>
      </c>
      <c r="C14" s="150">
        <v>42605</v>
      </c>
      <c r="D14" s="151" t="s">
        <v>867</v>
      </c>
      <c r="E14" s="152" t="s">
        <v>505</v>
      </c>
      <c r="F14" s="153" t="s">
        <v>2044</v>
      </c>
      <c r="G14" s="154">
        <v>2395</v>
      </c>
    </row>
    <row r="15" spans="2:7" x14ac:dyDescent="0.25">
      <c r="B15" s="150">
        <v>42769</v>
      </c>
      <c r="C15" s="150">
        <v>42607</v>
      </c>
      <c r="D15" s="151" t="s">
        <v>867</v>
      </c>
      <c r="E15" s="152" t="s">
        <v>2045</v>
      </c>
      <c r="F15" s="153" t="s">
        <v>2044</v>
      </c>
      <c r="G15" s="154">
        <v>13827.55</v>
      </c>
    </row>
    <row r="16" spans="2:7" x14ac:dyDescent="0.25">
      <c r="B16" s="150">
        <v>42769</v>
      </c>
      <c r="C16" s="150">
        <v>42607</v>
      </c>
      <c r="D16" s="151" t="s">
        <v>867</v>
      </c>
      <c r="E16" s="152" t="s">
        <v>2046</v>
      </c>
      <c r="F16" s="153" t="s">
        <v>2044</v>
      </c>
      <c r="G16" s="154">
        <v>13827.55</v>
      </c>
    </row>
    <row r="17" spans="2:7" x14ac:dyDescent="0.25">
      <c r="B17" s="150">
        <v>42769</v>
      </c>
      <c r="C17" s="150">
        <v>42508</v>
      </c>
      <c r="D17" s="151" t="s">
        <v>867</v>
      </c>
      <c r="E17" s="152" t="s">
        <v>2047</v>
      </c>
      <c r="F17" s="153" t="s">
        <v>2044</v>
      </c>
      <c r="G17" s="154">
        <v>1999</v>
      </c>
    </row>
    <row r="18" spans="2:7" x14ac:dyDescent="0.25">
      <c r="B18" s="150">
        <v>43019</v>
      </c>
      <c r="C18" s="150">
        <v>41985</v>
      </c>
      <c r="D18" s="151" t="s">
        <v>867</v>
      </c>
      <c r="E18" s="152" t="s">
        <v>39</v>
      </c>
      <c r="F18" s="153" t="s">
        <v>2044</v>
      </c>
      <c r="G18" s="154">
        <v>18242.8</v>
      </c>
    </row>
    <row r="19" spans="2:7" x14ac:dyDescent="0.25">
      <c r="B19" s="150">
        <v>43019</v>
      </c>
      <c r="C19" s="150">
        <v>40820</v>
      </c>
      <c r="D19" s="151" t="s">
        <v>867</v>
      </c>
      <c r="E19" s="152" t="s">
        <v>2048</v>
      </c>
      <c r="F19" s="153" t="s">
        <v>2044</v>
      </c>
      <c r="G19" s="154">
        <v>6603.49</v>
      </c>
    </row>
    <row r="20" spans="2:7" x14ac:dyDescent="0.25">
      <c r="B20" s="150">
        <v>43100</v>
      </c>
      <c r="C20" s="150"/>
      <c r="D20" s="155" t="s">
        <v>867</v>
      </c>
      <c r="E20" s="156" t="s">
        <v>38</v>
      </c>
      <c r="F20" s="153" t="s">
        <v>2044</v>
      </c>
      <c r="G20" s="157">
        <v>1</v>
      </c>
    </row>
    <row r="21" spans="2:7" x14ac:dyDescent="0.25">
      <c r="B21" s="150">
        <v>43353</v>
      </c>
      <c r="C21" s="150">
        <v>43311</v>
      </c>
      <c r="D21" s="151" t="s">
        <v>867</v>
      </c>
      <c r="E21" s="152" t="s">
        <v>2049</v>
      </c>
      <c r="F21" s="153" t="s">
        <v>2044</v>
      </c>
      <c r="G21" s="158">
        <v>8850</v>
      </c>
    </row>
    <row r="22" spans="2:7" x14ac:dyDescent="0.25">
      <c r="B22" s="150">
        <v>43353</v>
      </c>
      <c r="C22" s="150">
        <v>43311</v>
      </c>
      <c r="D22" s="151" t="s">
        <v>867</v>
      </c>
      <c r="E22" s="152" t="s">
        <v>2049</v>
      </c>
      <c r="F22" s="153" t="s">
        <v>2044</v>
      </c>
      <c r="G22" s="158">
        <v>8850</v>
      </c>
    </row>
    <row r="23" spans="2:7" x14ac:dyDescent="0.25">
      <c r="B23" s="150">
        <v>43353</v>
      </c>
      <c r="C23" s="150">
        <v>43311</v>
      </c>
      <c r="D23" s="151" t="s">
        <v>867</v>
      </c>
      <c r="E23" s="152" t="s">
        <v>2049</v>
      </c>
      <c r="F23" s="153" t="s">
        <v>2044</v>
      </c>
      <c r="G23" s="158">
        <v>8850</v>
      </c>
    </row>
    <row r="24" spans="2:7" x14ac:dyDescent="0.25">
      <c r="B24" s="150">
        <v>43354</v>
      </c>
      <c r="C24" s="150">
        <v>43311</v>
      </c>
      <c r="D24" s="151" t="s">
        <v>867</v>
      </c>
      <c r="E24" s="152" t="s">
        <v>2049</v>
      </c>
      <c r="F24" s="153" t="s">
        <v>2044</v>
      </c>
      <c r="G24" s="158">
        <v>8850</v>
      </c>
    </row>
    <row r="25" spans="2:7" x14ac:dyDescent="0.25">
      <c r="B25" s="150">
        <v>43354</v>
      </c>
      <c r="C25" s="150">
        <v>43311</v>
      </c>
      <c r="D25" s="151" t="s">
        <v>867</v>
      </c>
      <c r="E25" s="152" t="s">
        <v>2050</v>
      </c>
      <c r="F25" s="153" t="s">
        <v>2044</v>
      </c>
      <c r="G25" s="158">
        <v>16258.04</v>
      </c>
    </row>
    <row r="26" spans="2:7" x14ac:dyDescent="0.25">
      <c r="B26" s="150">
        <v>43354</v>
      </c>
      <c r="C26" s="150">
        <v>43311</v>
      </c>
      <c r="D26" s="151" t="s">
        <v>867</v>
      </c>
      <c r="E26" s="152" t="s">
        <v>2050</v>
      </c>
      <c r="F26" s="153" t="s">
        <v>2044</v>
      </c>
      <c r="G26" s="158">
        <v>16258.04</v>
      </c>
    </row>
    <row r="27" spans="2:7" x14ac:dyDescent="0.25">
      <c r="B27" s="150">
        <v>43593</v>
      </c>
      <c r="C27" s="150">
        <v>43556</v>
      </c>
      <c r="D27" s="151" t="s">
        <v>867</v>
      </c>
      <c r="E27" s="152" t="s">
        <v>2051</v>
      </c>
      <c r="F27" s="153" t="s">
        <v>2044</v>
      </c>
      <c r="G27" s="158">
        <v>9711.4</v>
      </c>
    </row>
    <row r="28" spans="2:7" ht="50.25" customHeight="1" x14ac:dyDescent="0.25">
      <c r="B28" s="159">
        <v>44018</v>
      </c>
      <c r="C28" s="159">
        <v>43998</v>
      </c>
      <c r="D28" s="160" t="s">
        <v>867</v>
      </c>
      <c r="E28" s="161" t="s">
        <v>2052</v>
      </c>
      <c r="F28" s="162" t="s">
        <v>2044</v>
      </c>
      <c r="G28" s="163">
        <v>99800</v>
      </c>
    </row>
    <row r="29" spans="2:7" ht="22.5" x14ac:dyDescent="0.25">
      <c r="B29" s="159">
        <v>44210</v>
      </c>
      <c r="C29" s="159">
        <v>44188</v>
      </c>
      <c r="D29" s="160" t="s">
        <v>867</v>
      </c>
      <c r="E29" s="164" t="s">
        <v>2053</v>
      </c>
      <c r="F29" s="162" t="s">
        <v>2044</v>
      </c>
      <c r="G29" s="165">
        <v>880</v>
      </c>
    </row>
    <row r="30" spans="2:7" ht="56.25" x14ac:dyDescent="0.25">
      <c r="B30" s="166">
        <v>44379</v>
      </c>
      <c r="C30" s="166">
        <v>44320</v>
      </c>
      <c r="D30" s="167" t="s">
        <v>867</v>
      </c>
      <c r="E30" s="168" t="s">
        <v>2054</v>
      </c>
      <c r="F30" s="169" t="s">
        <v>2044</v>
      </c>
      <c r="G30" s="170">
        <v>400</v>
      </c>
    </row>
    <row r="31" spans="2:7" ht="67.5" x14ac:dyDescent="0.25">
      <c r="B31" s="171">
        <v>44431</v>
      </c>
      <c r="C31" s="171">
        <v>44398</v>
      </c>
      <c r="D31" s="167" t="s">
        <v>867</v>
      </c>
      <c r="E31" s="172" t="s">
        <v>2055</v>
      </c>
      <c r="F31" s="169" t="s">
        <v>2044</v>
      </c>
      <c r="G31" s="173">
        <v>35282</v>
      </c>
    </row>
    <row r="32" spans="2:7" ht="34.5" x14ac:dyDescent="0.25">
      <c r="B32" s="171">
        <v>44565</v>
      </c>
      <c r="C32" s="174">
        <v>44509</v>
      </c>
      <c r="D32" s="167" t="s">
        <v>867</v>
      </c>
      <c r="E32" s="175" t="s">
        <v>2056</v>
      </c>
      <c r="F32" s="169" t="s">
        <v>2044</v>
      </c>
      <c r="G32" s="173">
        <v>2737.6</v>
      </c>
    </row>
    <row r="33" spans="2:7" ht="34.5" x14ac:dyDescent="0.25">
      <c r="B33" s="171">
        <v>44565</v>
      </c>
      <c r="C33" s="174">
        <v>44509</v>
      </c>
      <c r="D33" s="167" t="s">
        <v>867</v>
      </c>
      <c r="E33" s="175" t="s">
        <v>2057</v>
      </c>
      <c r="F33" s="169" t="s">
        <v>2044</v>
      </c>
      <c r="G33" s="173">
        <v>93979.98</v>
      </c>
    </row>
    <row r="34" spans="2:7" ht="34.5" x14ac:dyDescent="0.25">
      <c r="B34" s="171">
        <v>44565</v>
      </c>
      <c r="C34" s="174">
        <v>44509</v>
      </c>
      <c r="D34" s="167" t="s">
        <v>867</v>
      </c>
      <c r="E34" s="175" t="s">
        <v>2058</v>
      </c>
      <c r="F34" s="169" t="s">
        <v>2044</v>
      </c>
      <c r="G34" s="173">
        <v>2950</v>
      </c>
    </row>
    <row r="35" spans="2:7" ht="34.5" x14ac:dyDescent="0.25">
      <c r="B35" s="171">
        <v>44565</v>
      </c>
      <c r="C35" s="174">
        <v>44509</v>
      </c>
      <c r="D35" s="167" t="s">
        <v>867</v>
      </c>
      <c r="E35" s="175" t="s">
        <v>2059</v>
      </c>
      <c r="F35" s="169" t="s">
        <v>2044</v>
      </c>
      <c r="G35" s="173">
        <v>29736</v>
      </c>
    </row>
    <row r="36" spans="2:7" x14ac:dyDescent="0.25">
      <c r="B36" s="171">
        <v>44565</v>
      </c>
      <c r="C36" s="174">
        <v>44509</v>
      </c>
      <c r="D36" s="167" t="s">
        <v>867</v>
      </c>
      <c r="E36" s="176" t="s">
        <v>2060</v>
      </c>
      <c r="F36" s="169" t="s">
        <v>2044</v>
      </c>
      <c r="G36" s="173">
        <v>9324.36</v>
      </c>
    </row>
    <row r="37" spans="2:7" x14ac:dyDescent="0.25">
      <c r="B37" s="171">
        <v>44565</v>
      </c>
      <c r="C37" s="174">
        <v>44509</v>
      </c>
      <c r="D37" s="167" t="s">
        <v>867</v>
      </c>
      <c r="E37" s="176" t="s">
        <v>2061</v>
      </c>
      <c r="F37" s="169" t="s">
        <v>2044</v>
      </c>
      <c r="G37" s="173">
        <v>3422</v>
      </c>
    </row>
    <row r="38" spans="2:7" x14ac:dyDescent="0.25">
      <c r="B38" s="171">
        <v>44565</v>
      </c>
      <c r="C38" s="174">
        <v>44509</v>
      </c>
      <c r="D38" s="167" t="s">
        <v>867</v>
      </c>
      <c r="E38" s="176" t="s">
        <v>53</v>
      </c>
      <c r="F38" s="169" t="s">
        <v>2044</v>
      </c>
      <c r="G38" s="173">
        <v>40882.28</v>
      </c>
    </row>
    <row r="39" spans="2:7" ht="22.5" x14ac:dyDescent="0.25">
      <c r="B39" s="171">
        <v>44565</v>
      </c>
      <c r="C39" s="174">
        <v>44509</v>
      </c>
      <c r="D39" s="167" t="s">
        <v>867</v>
      </c>
      <c r="E39" s="177" t="s">
        <v>2062</v>
      </c>
      <c r="F39" s="169" t="s">
        <v>2044</v>
      </c>
      <c r="G39" s="173">
        <v>9546.91</v>
      </c>
    </row>
    <row r="40" spans="2:7" ht="34.5" x14ac:dyDescent="0.25">
      <c r="B40" s="171">
        <v>44565</v>
      </c>
      <c r="C40" s="174">
        <v>44509</v>
      </c>
      <c r="D40" s="167" t="s">
        <v>867</v>
      </c>
      <c r="E40" s="175" t="s">
        <v>2063</v>
      </c>
      <c r="F40" s="169" t="s">
        <v>2044</v>
      </c>
      <c r="G40" s="178">
        <v>6282.1580000000004</v>
      </c>
    </row>
    <row r="41" spans="2:7" ht="15.75" thickBot="1" x14ac:dyDescent="0.3">
      <c r="B41" s="179"/>
      <c r="C41" s="179"/>
      <c r="D41" s="180"/>
      <c r="E41" s="181" t="s">
        <v>70</v>
      </c>
      <c r="F41" s="182"/>
      <c r="G41" s="183">
        <f>SUM(G14:G40)</f>
        <v>469747.15799999994</v>
      </c>
    </row>
    <row r="42" spans="2:7" ht="15.75" thickTop="1" x14ac:dyDescent="0.25">
      <c r="D42" s="184"/>
      <c r="E42" s="185"/>
      <c r="F42" s="185"/>
      <c r="G42" s="185"/>
    </row>
    <row r="43" spans="2:7" ht="33.75" x14ac:dyDescent="0.25">
      <c r="B43" s="150">
        <v>43318</v>
      </c>
      <c r="C43" s="150">
        <v>43287</v>
      </c>
      <c r="D43" s="186" t="s">
        <v>867</v>
      </c>
      <c r="E43" s="187" t="s">
        <v>2064</v>
      </c>
      <c r="F43" s="188" t="s">
        <v>2065</v>
      </c>
      <c r="G43" s="189">
        <v>9891.94</v>
      </c>
    </row>
    <row r="44" spans="2:7" ht="22.5" x14ac:dyDescent="0.25">
      <c r="B44" s="150">
        <v>43472</v>
      </c>
      <c r="C44" s="150" t="s">
        <v>2066</v>
      </c>
      <c r="D44" s="186" t="s">
        <v>867</v>
      </c>
      <c r="E44" s="190" t="s">
        <v>18</v>
      </c>
      <c r="F44" s="188" t="s">
        <v>2065</v>
      </c>
      <c r="G44" s="158">
        <v>9917.9</v>
      </c>
    </row>
    <row r="45" spans="2:7" ht="101.25" x14ac:dyDescent="0.25">
      <c r="B45" s="150">
        <v>43780</v>
      </c>
      <c r="C45" s="150" t="s">
        <v>2067</v>
      </c>
      <c r="D45" s="186" t="s">
        <v>867</v>
      </c>
      <c r="E45" s="191" t="s">
        <v>2068</v>
      </c>
      <c r="F45" s="188" t="s">
        <v>2065</v>
      </c>
      <c r="G45" s="158">
        <v>5487</v>
      </c>
    </row>
    <row r="46" spans="2:7" ht="90" x14ac:dyDescent="0.25">
      <c r="B46" s="150">
        <v>43780</v>
      </c>
      <c r="C46" s="150" t="s">
        <v>2067</v>
      </c>
      <c r="D46" s="186" t="s">
        <v>867</v>
      </c>
      <c r="E46" s="191" t="s">
        <v>2069</v>
      </c>
      <c r="F46" s="188" t="s">
        <v>2065</v>
      </c>
      <c r="G46" s="158">
        <v>5664</v>
      </c>
    </row>
    <row r="47" spans="2:7" ht="90" x14ac:dyDescent="0.25">
      <c r="B47" s="150">
        <v>43780</v>
      </c>
      <c r="C47" s="150" t="s">
        <v>2067</v>
      </c>
      <c r="D47" s="186" t="s">
        <v>867</v>
      </c>
      <c r="E47" s="191" t="s">
        <v>2069</v>
      </c>
      <c r="F47" s="188" t="s">
        <v>2065</v>
      </c>
      <c r="G47" s="158">
        <v>5664</v>
      </c>
    </row>
    <row r="48" spans="2:7" ht="191.25" x14ac:dyDescent="0.25">
      <c r="B48" s="150">
        <v>43789</v>
      </c>
      <c r="C48" s="150" t="s">
        <v>2070</v>
      </c>
      <c r="D48" s="186" t="s">
        <v>867</v>
      </c>
      <c r="E48" s="191" t="s">
        <v>2071</v>
      </c>
      <c r="F48" s="188" t="s">
        <v>2065</v>
      </c>
      <c r="G48" s="158">
        <v>12685</v>
      </c>
    </row>
    <row r="49" spans="2:7" ht="191.25" x14ac:dyDescent="0.25">
      <c r="B49" s="150">
        <v>43789</v>
      </c>
      <c r="C49" s="150" t="s">
        <v>2070</v>
      </c>
      <c r="D49" s="186" t="s">
        <v>867</v>
      </c>
      <c r="E49" s="191" t="s">
        <v>2071</v>
      </c>
      <c r="F49" s="188" t="s">
        <v>2065</v>
      </c>
      <c r="G49" s="158">
        <v>12685</v>
      </c>
    </row>
    <row r="50" spans="2:7" ht="191.25" x14ac:dyDescent="0.25">
      <c r="B50" s="150">
        <v>43789</v>
      </c>
      <c r="C50" s="150" t="s">
        <v>2070</v>
      </c>
      <c r="D50" s="186" t="s">
        <v>867</v>
      </c>
      <c r="E50" s="191" t="s">
        <v>2071</v>
      </c>
      <c r="F50" s="188" t="s">
        <v>2065</v>
      </c>
      <c r="G50" s="158">
        <v>12685</v>
      </c>
    </row>
    <row r="51" spans="2:7" ht="191.25" x14ac:dyDescent="0.25">
      <c r="B51" s="150">
        <v>43789</v>
      </c>
      <c r="C51" s="150" t="s">
        <v>2070</v>
      </c>
      <c r="D51" s="186" t="s">
        <v>867</v>
      </c>
      <c r="E51" s="191" t="s">
        <v>2071</v>
      </c>
      <c r="F51" s="188" t="s">
        <v>2065</v>
      </c>
      <c r="G51" s="158">
        <v>12685</v>
      </c>
    </row>
    <row r="52" spans="2:7" ht="191.25" x14ac:dyDescent="0.25">
      <c r="B52" s="150">
        <v>43789</v>
      </c>
      <c r="C52" s="150" t="s">
        <v>2070</v>
      </c>
      <c r="D52" s="186" t="s">
        <v>867</v>
      </c>
      <c r="E52" s="191" t="s">
        <v>2071</v>
      </c>
      <c r="F52" s="188" t="s">
        <v>2065</v>
      </c>
      <c r="G52" s="158">
        <v>12685</v>
      </c>
    </row>
    <row r="53" spans="2:7" ht="191.25" x14ac:dyDescent="0.25">
      <c r="B53" s="150">
        <v>43789</v>
      </c>
      <c r="C53" s="150" t="s">
        <v>2070</v>
      </c>
      <c r="D53" s="186" t="s">
        <v>867</v>
      </c>
      <c r="E53" s="191" t="s">
        <v>2071</v>
      </c>
      <c r="F53" s="188" t="s">
        <v>2065</v>
      </c>
      <c r="G53" s="158">
        <v>12685</v>
      </c>
    </row>
    <row r="54" spans="2:7" ht="191.25" x14ac:dyDescent="0.25">
      <c r="B54" s="150">
        <v>43789</v>
      </c>
      <c r="C54" s="150" t="s">
        <v>2070</v>
      </c>
      <c r="D54" s="186" t="s">
        <v>867</v>
      </c>
      <c r="E54" s="191" t="s">
        <v>2071</v>
      </c>
      <c r="F54" s="188" t="s">
        <v>2065</v>
      </c>
      <c r="G54" s="158">
        <v>12685</v>
      </c>
    </row>
    <row r="55" spans="2:7" ht="191.25" x14ac:dyDescent="0.25">
      <c r="B55" s="150">
        <v>43789</v>
      </c>
      <c r="C55" s="150" t="s">
        <v>2070</v>
      </c>
      <c r="D55" s="186" t="s">
        <v>867</v>
      </c>
      <c r="E55" s="191" t="s">
        <v>2071</v>
      </c>
      <c r="F55" s="188" t="s">
        <v>2065</v>
      </c>
      <c r="G55" s="158">
        <v>12685</v>
      </c>
    </row>
    <row r="56" spans="2:7" ht="191.25" x14ac:dyDescent="0.25">
      <c r="B56" s="150">
        <v>43789</v>
      </c>
      <c r="C56" s="150" t="s">
        <v>2070</v>
      </c>
      <c r="D56" s="186" t="s">
        <v>867</v>
      </c>
      <c r="E56" s="191" t="s">
        <v>2071</v>
      </c>
      <c r="F56" s="188" t="s">
        <v>2065</v>
      </c>
      <c r="G56" s="158">
        <v>12685</v>
      </c>
    </row>
    <row r="57" spans="2:7" ht="101.25" x14ac:dyDescent="0.25">
      <c r="B57" s="150">
        <v>43795</v>
      </c>
      <c r="C57" s="150" t="s">
        <v>2070</v>
      </c>
      <c r="D57" s="186" t="s">
        <v>867</v>
      </c>
      <c r="E57" s="191" t="s">
        <v>2072</v>
      </c>
      <c r="F57" s="188" t="s">
        <v>2065</v>
      </c>
      <c r="G57" s="158">
        <v>10614.1</v>
      </c>
    </row>
    <row r="58" spans="2:7" ht="101.25" x14ac:dyDescent="0.25">
      <c r="B58" s="150">
        <v>43795</v>
      </c>
      <c r="C58" s="150" t="s">
        <v>2070</v>
      </c>
      <c r="D58" s="186" t="s">
        <v>867</v>
      </c>
      <c r="E58" s="191" t="s">
        <v>2072</v>
      </c>
      <c r="F58" s="188" t="s">
        <v>2065</v>
      </c>
      <c r="G58" s="158">
        <v>10614.1</v>
      </c>
    </row>
    <row r="59" spans="2:7" ht="135" x14ac:dyDescent="0.25">
      <c r="B59" s="150">
        <v>43801</v>
      </c>
      <c r="C59" s="150" t="s">
        <v>2070</v>
      </c>
      <c r="D59" s="186" t="s">
        <v>867</v>
      </c>
      <c r="E59" s="191" t="s">
        <v>2073</v>
      </c>
      <c r="F59" s="188" t="s">
        <v>2065</v>
      </c>
      <c r="G59" s="158">
        <v>27140</v>
      </c>
    </row>
    <row r="60" spans="2:7" ht="213.75" x14ac:dyDescent="0.25">
      <c r="B60" s="150">
        <v>43804</v>
      </c>
      <c r="C60" s="150" t="s">
        <v>2074</v>
      </c>
      <c r="D60" s="186" t="s">
        <v>867</v>
      </c>
      <c r="E60" s="191" t="s">
        <v>2075</v>
      </c>
      <c r="F60" s="188" t="s">
        <v>2065</v>
      </c>
      <c r="G60" s="158">
        <v>53387.92</v>
      </c>
    </row>
    <row r="61" spans="2:7" ht="101.25" x14ac:dyDescent="0.25">
      <c r="B61" s="150">
        <v>43823</v>
      </c>
      <c r="C61" s="150" t="s">
        <v>2074</v>
      </c>
      <c r="D61" s="186" t="s">
        <v>867</v>
      </c>
      <c r="E61" s="191" t="s">
        <v>2076</v>
      </c>
      <c r="F61" s="188" t="s">
        <v>2065</v>
      </c>
      <c r="G61" s="158">
        <v>6560.8</v>
      </c>
    </row>
    <row r="62" spans="2:7" ht="56.25" x14ac:dyDescent="0.25">
      <c r="B62" s="150">
        <v>43479</v>
      </c>
      <c r="C62" s="150" t="s">
        <v>2074</v>
      </c>
      <c r="D62" s="186" t="s">
        <v>867</v>
      </c>
      <c r="E62" s="191" t="s">
        <v>2077</v>
      </c>
      <c r="F62" s="188" t="s">
        <v>2065</v>
      </c>
      <c r="G62" s="158">
        <v>3916.42</v>
      </c>
    </row>
    <row r="63" spans="2:7" ht="56.25" x14ac:dyDescent="0.25">
      <c r="B63" s="150">
        <v>43479</v>
      </c>
      <c r="C63" s="150" t="s">
        <v>2074</v>
      </c>
      <c r="D63" s="186" t="s">
        <v>867</v>
      </c>
      <c r="E63" s="191" t="s">
        <v>2077</v>
      </c>
      <c r="F63" s="188" t="s">
        <v>2065</v>
      </c>
      <c r="G63" s="158">
        <v>3916.42</v>
      </c>
    </row>
    <row r="64" spans="2:7" ht="33.75" x14ac:dyDescent="0.25">
      <c r="B64" s="150">
        <v>43899</v>
      </c>
      <c r="C64" s="150">
        <v>43628</v>
      </c>
      <c r="D64" s="186" t="s">
        <v>867</v>
      </c>
      <c r="E64" s="187" t="s">
        <v>2078</v>
      </c>
      <c r="F64" s="188" t="s">
        <v>2065</v>
      </c>
      <c r="G64" s="189">
        <v>140337.76999999999</v>
      </c>
    </row>
    <row r="65" spans="2:7" ht="33.75" x14ac:dyDescent="0.25">
      <c r="B65" s="150">
        <v>43899</v>
      </c>
      <c r="C65" s="150">
        <v>43628</v>
      </c>
      <c r="D65" s="186" t="s">
        <v>867</v>
      </c>
      <c r="E65" s="187" t="s">
        <v>2079</v>
      </c>
      <c r="F65" s="188" t="s">
        <v>2065</v>
      </c>
      <c r="G65" s="189">
        <v>9100.7999999999993</v>
      </c>
    </row>
    <row r="66" spans="2:7" ht="33.75" x14ac:dyDescent="0.25">
      <c r="B66" s="150">
        <v>43899</v>
      </c>
      <c r="C66" s="150">
        <v>43628</v>
      </c>
      <c r="D66" s="186" t="s">
        <v>867</v>
      </c>
      <c r="E66" s="187" t="s">
        <v>2079</v>
      </c>
      <c r="F66" s="188" t="s">
        <v>2065</v>
      </c>
      <c r="G66" s="189">
        <v>9100.7999999999993</v>
      </c>
    </row>
    <row r="67" spans="2:7" ht="33.75" x14ac:dyDescent="0.25">
      <c r="B67" s="150">
        <v>43899</v>
      </c>
      <c r="C67" s="150">
        <v>43628</v>
      </c>
      <c r="D67" s="186" t="s">
        <v>867</v>
      </c>
      <c r="E67" s="187" t="s">
        <v>2079</v>
      </c>
      <c r="F67" s="188" t="s">
        <v>2065</v>
      </c>
      <c r="G67" s="189">
        <v>9100.7999999999993</v>
      </c>
    </row>
    <row r="68" spans="2:7" ht="33.75" x14ac:dyDescent="0.25">
      <c r="B68" s="150">
        <v>43899</v>
      </c>
      <c r="C68" s="150">
        <v>43628</v>
      </c>
      <c r="D68" s="186" t="s">
        <v>867</v>
      </c>
      <c r="E68" s="187" t="s">
        <v>2080</v>
      </c>
      <c r="F68" s="188" t="s">
        <v>2065</v>
      </c>
      <c r="G68" s="189">
        <v>61900.11</v>
      </c>
    </row>
    <row r="69" spans="2:7" ht="33.75" x14ac:dyDescent="0.25">
      <c r="B69" s="150">
        <v>43899</v>
      </c>
      <c r="C69" s="150">
        <v>43628</v>
      </c>
      <c r="D69" s="186" t="s">
        <v>867</v>
      </c>
      <c r="E69" s="187" t="s">
        <v>2079</v>
      </c>
      <c r="F69" s="188" t="s">
        <v>2065</v>
      </c>
      <c r="G69" s="189">
        <v>9100.7999999999993</v>
      </c>
    </row>
    <row r="70" spans="2:7" ht="33.75" x14ac:dyDescent="0.25">
      <c r="B70" s="150">
        <v>43899</v>
      </c>
      <c r="C70" s="150">
        <v>43628</v>
      </c>
      <c r="D70" s="186" t="s">
        <v>867</v>
      </c>
      <c r="E70" s="187" t="s">
        <v>2078</v>
      </c>
      <c r="F70" s="188" t="s">
        <v>2065</v>
      </c>
      <c r="G70" s="189">
        <v>158567.72</v>
      </c>
    </row>
    <row r="71" spans="2:7" ht="33.75" x14ac:dyDescent="0.25">
      <c r="B71" s="150">
        <v>43899</v>
      </c>
      <c r="C71" s="150">
        <v>43628</v>
      </c>
      <c r="D71" s="186" t="s">
        <v>867</v>
      </c>
      <c r="E71" s="187" t="s">
        <v>2079</v>
      </c>
      <c r="F71" s="188" t="s">
        <v>2065</v>
      </c>
      <c r="G71" s="189">
        <v>9100.7999999999993</v>
      </c>
    </row>
    <row r="72" spans="2:7" ht="33.75" x14ac:dyDescent="0.25">
      <c r="B72" s="150">
        <v>43899</v>
      </c>
      <c r="C72" s="150">
        <v>43628</v>
      </c>
      <c r="D72" s="186" t="s">
        <v>867</v>
      </c>
      <c r="E72" s="187" t="s">
        <v>2079</v>
      </c>
      <c r="F72" s="188" t="s">
        <v>2065</v>
      </c>
      <c r="G72" s="189">
        <v>9100.7999999999993</v>
      </c>
    </row>
    <row r="73" spans="2:7" ht="33.75" x14ac:dyDescent="0.25">
      <c r="B73" s="150">
        <v>43899</v>
      </c>
      <c r="C73" s="150">
        <v>43628</v>
      </c>
      <c r="D73" s="186" t="s">
        <v>867</v>
      </c>
      <c r="E73" s="187" t="s">
        <v>2079</v>
      </c>
      <c r="F73" s="188" t="s">
        <v>2065</v>
      </c>
      <c r="G73" s="189">
        <v>9100.7999999999993</v>
      </c>
    </row>
    <row r="74" spans="2:7" ht="33.75" x14ac:dyDescent="0.25">
      <c r="B74" s="150">
        <v>43899</v>
      </c>
      <c r="C74" s="150">
        <v>43628</v>
      </c>
      <c r="D74" s="186" t="s">
        <v>867</v>
      </c>
      <c r="E74" s="187" t="s">
        <v>2078</v>
      </c>
      <c r="F74" s="188" t="s">
        <v>2065</v>
      </c>
      <c r="G74" s="189">
        <v>158567.72</v>
      </c>
    </row>
    <row r="75" spans="2:7" ht="33.75" x14ac:dyDescent="0.25">
      <c r="B75" s="150">
        <v>43899</v>
      </c>
      <c r="C75" s="150">
        <v>43628</v>
      </c>
      <c r="D75" s="186" t="s">
        <v>867</v>
      </c>
      <c r="E75" s="187" t="s">
        <v>2079</v>
      </c>
      <c r="F75" s="188" t="s">
        <v>2065</v>
      </c>
      <c r="G75" s="189">
        <v>9100.7999999999993</v>
      </c>
    </row>
    <row r="76" spans="2:7" ht="33.75" x14ac:dyDescent="0.25">
      <c r="B76" s="150">
        <v>43899</v>
      </c>
      <c r="C76" s="150">
        <v>43628</v>
      </c>
      <c r="D76" s="186" t="s">
        <v>867</v>
      </c>
      <c r="E76" s="187" t="s">
        <v>2079</v>
      </c>
      <c r="F76" s="188" t="s">
        <v>2065</v>
      </c>
      <c r="G76" s="189">
        <v>9100.7999999999993</v>
      </c>
    </row>
    <row r="77" spans="2:7" ht="33.75" x14ac:dyDescent="0.25">
      <c r="B77" s="150">
        <v>43899</v>
      </c>
      <c r="C77" s="150">
        <v>43628</v>
      </c>
      <c r="D77" s="186" t="s">
        <v>867</v>
      </c>
      <c r="E77" s="187" t="s">
        <v>2079</v>
      </c>
      <c r="F77" s="188" t="s">
        <v>2065</v>
      </c>
      <c r="G77" s="189">
        <v>9100.7999999999993</v>
      </c>
    </row>
    <row r="78" spans="2:7" ht="90" x14ac:dyDescent="0.25">
      <c r="B78" s="166">
        <v>44375</v>
      </c>
      <c r="C78" s="166">
        <v>44329</v>
      </c>
      <c r="D78" s="192" t="s">
        <v>867</v>
      </c>
      <c r="E78" s="168" t="s">
        <v>2081</v>
      </c>
      <c r="F78" s="193" t="s">
        <v>2065</v>
      </c>
      <c r="G78" s="194">
        <v>19800</v>
      </c>
    </row>
    <row r="79" spans="2:7" ht="315" x14ac:dyDescent="0.25">
      <c r="B79" s="195">
        <v>44427</v>
      </c>
      <c r="C79" s="195">
        <v>44389</v>
      </c>
      <c r="D79" s="192" t="s">
        <v>867</v>
      </c>
      <c r="E79" s="196" t="s">
        <v>2082</v>
      </c>
      <c r="F79" s="193" t="s">
        <v>2065</v>
      </c>
      <c r="G79" s="197">
        <v>59944</v>
      </c>
    </row>
    <row r="80" spans="2:7" ht="101.25" x14ac:dyDescent="0.25">
      <c r="B80" s="195">
        <v>44427</v>
      </c>
      <c r="C80" s="195">
        <v>44389</v>
      </c>
      <c r="D80" s="192" t="s">
        <v>867</v>
      </c>
      <c r="E80" s="196" t="s">
        <v>2083</v>
      </c>
      <c r="F80" s="193" t="s">
        <v>2065</v>
      </c>
      <c r="G80" s="198">
        <v>17700</v>
      </c>
    </row>
    <row r="81" spans="2:7" ht="67.5" x14ac:dyDescent="0.25">
      <c r="B81" s="195">
        <v>44427</v>
      </c>
      <c r="C81" s="195">
        <v>44389</v>
      </c>
      <c r="D81" s="192" t="s">
        <v>867</v>
      </c>
      <c r="E81" s="196" t="s">
        <v>2084</v>
      </c>
      <c r="F81" s="193" t="s">
        <v>2065</v>
      </c>
      <c r="G81" s="197">
        <v>3304</v>
      </c>
    </row>
    <row r="82" spans="2:7" ht="34.5" x14ac:dyDescent="0.25">
      <c r="B82" s="195">
        <v>44564</v>
      </c>
      <c r="C82" s="199">
        <v>44488</v>
      </c>
      <c r="D82" s="192" t="s">
        <v>867</v>
      </c>
      <c r="E82" s="200" t="s">
        <v>2085</v>
      </c>
      <c r="F82" s="193" t="s">
        <v>2065</v>
      </c>
      <c r="G82" s="197">
        <v>9573.34</v>
      </c>
    </row>
    <row r="83" spans="2:7" ht="123.75" x14ac:dyDescent="0.25">
      <c r="B83" s="195">
        <v>44565</v>
      </c>
      <c r="C83" s="174">
        <v>44490</v>
      </c>
      <c r="D83" s="192" t="s">
        <v>867</v>
      </c>
      <c r="E83" s="201" t="s">
        <v>2086</v>
      </c>
      <c r="F83" s="193" t="s">
        <v>2065</v>
      </c>
      <c r="G83" s="198">
        <v>16527.080000000002</v>
      </c>
    </row>
    <row r="84" spans="2:7" ht="15.75" thickBot="1" x14ac:dyDescent="0.3">
      <c r="B84" s="179"/>
      <c r="C84" s="179"/>
      <c r="D84" s="180"/>
      <c r="E84" s="182"/>
      <c r="F84" s="182"/>
      <c r="G84" s="183">
        <f>SUM(G43:G83)</f>
        <v>1004169.3400000001</v>
      </c>
    </row>
    <row r="85" spans="2:7" ht="15.75" thickTop="1" x14ac:dyDescent="0.25">
      <c r="D85" s="184"/>
      <c r="E85" s="185"/>
      <c r="F85" s="185"/>
      <c r="G85" s="185"/>
    </row>
    <row r="86" spans="2:7" x14ac:dyDescent="0.25">
      <c r="B86" s="150">
        <v>43318</v>
      </c>
      <c r="C86" s="150">
        <v>43301</v>
      </c>
      <c r="D86" s="202" t="s">
        <v>867</v>
      </c>
      <c r="E86" s="188" t="s">
        <v>2087</v>
      </c>
      <c r="F86" s="188" t="s">
        <v>2088</v>
      </c>
      <c r="G86" s="158">
        <v>17287</v>
      </c>
    </row>
    <row r="87" spans="2:7" x14ac:dyDescent="0.25">
      <c r="B87" s="150">
        <v>43318</v>
      </c>
      <c r="C87" s="150">
        <v>43301</v>
      </c>
      <c r="D87" s="202" t="s">
        <v>867</v>
      </c>
      <c r="E87" s="188" t="s">
        <v>2087</v>
      </c>
      <c r="F87" s="188" t="s">
        <v>2088</v>
      </c>
      <c r="G87" s="158">
        <v>17287</v>
      </c>
    </row>
    <row r="88" spans="2:7" ht="45" x14ac:dyDescent="0.25">
      <c r="B88" s="150">
        <v>43318</v>
      </c>
      <c r="C88" s="150">
        <v>43301</v>
      </c>
      <c r="D88" s="202" t="s">
        <v>867</v>
      </c>
      <c r="E88" s="191" t="s">
        <v>2089</v>
      </c>
      <c r="F88" s="188" t="s">
        <v>2088</v>
      </c>
      <c r="G88" s="158">
        <v>37170</v>
      </c>
    </row>
    <row r="89" spans="2:7" ht="45" x14ac:dyDescent="0.25">
      <c r="B89" s="150">
        <v>43318</v>
      </c>
      <c r="C89" s="150">
        <v>43301</v>
      </c>
      <c r="D89" s="202" t="s">
        <v>867</v>
      </c>
      <c r="E89" s="191" t="s">
        <v>2090</v>
      </c>
      <c r="F89" s="188" t="s">
        <v>2088</v>
      </c>
      <c r="G89" s="158">
        <v>2419</v>
      </c>
    </row>
    <row r="90" spans="2:7" x14ac:dyDescent="0.25">
      <c r="B90" s="150">
        <v>43318</v>
      </c>
      <c r="C90" s="150">
        <v>43301</v>
      </c>
      <c r="D90" s="202" t="s">
        <v>867</v>
      </c>
      <c r="E90" s="188" t="s">
        <v>2091</v>
      </c>
      <c r="F90" s="188" t="s">
        <v>2088</v>
      </c>
      <c r="G90" s="158">
        <v>5192.59</v>
      </c>
    </row>
    <row r="91" spans="2:7" x14ac:dyDescent="0.25">
      <c r="B91" s="150">
        <v>43318</v>
      </c>
      <c r="C91" s="150">
        <v>43301</v>
      </c>
      <c r="D91" s="202" t="s">
        <v>867</v>
      </c>
      <c r="E91" s="188" t="s">
        <v>2092</v>
      </c>
      <c r="F91" s="188" t="s">
        <v>2088</v>
      </c>
      <c r="G91" s="158">
        <v>23600</v>
      </c>
    </row>
    <row r="92" spans="2:7" ht="45" x14ac:dyDescent="0.25">
      <c r="B92" s="150">
        <v>43320</v>
      </c>
      <c r="C92" s="150">
        <v>43301</v>
      </c>
      <c r="D92" s="202" t="s">
        <v>867</v>
      </c>
      <c r="E92" s="191" t="s">
        <v>2093</v>
      </c>
      <c r="F92" s="188" t="s">
        <v>2088</v>
      </c>
      <c r="G92" s="158">
        <v>4935.88</v>
      </c>
    </row>
    <row r="93" spans="2:7" ht="22.5" x14ac:dyDescent="0.25">
      <c r="B93" s="150">
        <v>43361</v>
      </c>
      <c r="C93" s="150">
        <v>43332</v>
      </c>
      <c r="D93" s="202" t="s">
        <v>867</v>
      </c>
      <c r="E93" s="191" t="s">
        <v>2094</v>
      </c>
      <c r="F93" s="188" t="s">
        <v>2088</v>
      </c>
      <c r="G93" s="158">
        <v>11414.14</v>
      </c>
    </row>
    <row r="94" spans="2:7" ht="45" x14ac:dyDescent="0.25">
      <c r="B94" s="150">
        <v>43411</v>
      </c>
      <c r="C94" s="150">
        <v>43325</v>
      </c>
      <c r="D94" s="202" t="s">
        <v>867</v>
      </c>
      <c r="E94" s="191" t="s">
        <v>2095</v>
      </c>
      <c r="F94" s="188" t="s">
        <v>2088</v>
      </c>
      <c r="G94" s="158">
        <v>48321</v>
      </c>
    </row>
    <row r="95" spans="2:7" ht="213.75" x14ac:dyDescent="0.25">
      <c r="B95" s="150">
        <v>43447</v>
      </c>
      <c r="C95" s="150">
        <v>43405</v>
      </c>
      <c r="D95" s="202" t="s">
        <v>867</v>
      </c>
      <c r="E95" s="190" t="s">
        <v>2096</v>
      </c>
      <c r="F95" s="188" t="s">
        <v>2088</v>
      </c>
      <c r="G95" s="158">
        <v>320805.42</v>
      </c>
    </row>
    <row r="96" spans="2:7" ht="371.25" x14ac:dyDescent="0.25">
      <c r="B96" s="150">
        <v>43451</v>
      </c>
      <c r="C96" s="150">
        <v>43405</v>
      </c>
      <c r="D96" s="202" t="s">
        <v>867</v>
      </c>
      <c r="E96" s="191" t="s">
        <v>2097</v>
      </c>
      <c r="F96" s="188" t="s">
        <v>2088</v>
      </c>
      <c r="G96" s="158">
        <v>508413.62</v>
      </c>
    </row>
    <row r="97" spans="2:7" ht="67.5" x14ac:dyDescent="0.25">
      <c r="B97" s="150">
        <v>43441</v>
      </c>
      <c r="C97" s="150">
        <v>43395</v>
      </c>
      <c r="D97" s="202" t="s">
        <v>867</v>
      </c>
      <c r="E97" s="191" t="s">
        <v>2098</v>
      </c>
      <c r="F97" s="188" t="s">
        <v>2088</v>
      </c>
      <c r="G97" s="158">
        <v>2708.1</v>
      </c>
    </row>
    <row r="98" spans="2:7" ht="67.5" x14ac:dyDescent="0.25">
      <c r="B98" s="150">
        <v>43441</v>
      </c>
      <c r="C98" s="150">
        <v>43395</v>
      </c>
      <c r="D98" s="202" t="s">
        <v>867</v>
      </c>
      <c r="E98" s="191" t="s">
        <v>2098</v>
      </c>
      <c r="F98" s="188" t="s">
        <v>2088</v>
      </c>
      <c r="G98" s="158">
        <v>2708.1</v>
      </c>
    </row>
    <row r="99" spans="2:7" ht="67.5" x14ac:dyDescent="0.25">
      <c r="B99" s="150">
        <v>43441</v>
      </c>
      <c r="C99" s="150">
        <v>43395</v>
      </c>
      <c r="D99" s="202" t="s">
        <v>867</v>
      </c>
      <c r="E99" s="191" t="s">
        <v>2098</v>
      </c>
      <c r="F99" s="188" t="s">
        <v>2088</v>
      </c>
      <c r="G99" s="158">
        <v>2708.1</v>
      </c>
    </row>
    <row r="100" spans="2:7" ht="67.5" x14ac:dyDescent="0.25">
      <c r="B100" s="150">
        <v>43441</v>
      </c>
      <c r="C100" s="150">
        <v>43395</v>
      </c>
      <c r="D100" s="202" t="s">
        <v>867</v>
      </c>
      <c r="E100" s="191" t="s">
        <v>2098</v>
      </c>
      <c r="F100" s="188" t="s">
        <v>2088</v>
      </c>
      <c r="G100" s="158">
        <v>2708.1</v>
      </c>
    </row>
    <row r="101" spans="2:7" ht="67.5" x14ac:dyDescent="0.25">
      <c r="B101" s="150">
        <v>43441</v>
      </c>
      <c r="C101" s="150">
        <v>43395</v>
      </c>
      <c r="D101" s="202" t="s">
        <v>867</v>
      </c>
      <c r="E101" s="191" t="s">
        <v>2098</v>
      </c>
      <c r="F101" s="188" t="s">
        <v>2088</v>
      </c>
      <c r="G101" s="158">
        <v>2708.1</v>
      </c>
    </row>
    <row r="102" spans="2:7" ht="78.75" x14ac:dyDescent="0.25">
      <c r="B102" s="150">
        <v>43441</v>
      </c>
      <c r="C102" s="150">
        <v>43382</v>
      </c>
      <c r="D102" s="202" t="s">
        <v>867</v>
      </c>
      <c r="E102" s="191" t="s">
        <v>2099</v>
      </c>
      <c r="F102" s="188" t="s">
        <v>2088</v>
      </c>
      <c r="G102" s="158">
        <v>4636.22</v>
      </c>
    </row>
    <row r="103" spans="2:7" ht="78.75" x14ac:dyDescent="0.25">
      <c r="B103" s="150">
        <v>43447</v>
      </c>
      <c r="C103" s="150">
        <v>43382</v>
      </c>
      <c r="D103" s="202" t="s">
        <v>867</v>
      </c>
      <c r="E103" s="191" t="s">
        <v>2099</v>
      </c>
      <c r="F103" s="188" t="s">
        <v>2088</v>
      </c>
      <c r="G103" s="158">
        <v>4636.22</v>
      </c>
    </row>
    <row r="104" spans="2:7" ht="78.75" x14ac:dyDescent="0.25">
      <c r="B104" s="150">
        <v>43447</v>
      </c>
      <c r="C104" s="150">
        <v>43382</v>
      </c>
      <c r="D104" s="202" t="s">
        <v>867</v>
      </c>
      <c r="E104" s="191" t="s">
        <v>2099</v>
      </c>
      <c r="F104" s="188" t="s">
        <v>2088</v>
      </c>
      <c r="G104" s="158">
        <v>4636.22</v>
      </c>
    </row>
    <row r="105" spans="2:7" ht="78.75" x14ac:dyDescent="0.25">
      <c r="B105" s="150">
        <v>43447</v>
      </c>
      <c r="C105" s="150">
        <v>43382</v>
      </c>
      <c r="D105" s="202" t="s">
        <v>867</v>
      </c>
      <c r="E105" s="191" t="s">
        <v>2099</v>
      </c>
      <c r="F105" s="188" t="s">
        <v>2088</v>
      </c>
      <c r="G105" s="158">
        <v>4636.22</v>
      </c>
    </row>
    <row r="106" spans="2:7" ht="78.75" x14ac:dyDescent="0.25">
      <c r="B106" s="150">
        <v>43447</v>
      </c>
      <c r="C106" s="150">
        <v>43382</v>
      </c>
      <c r="D106" s="202" t="s">
        <v>867</v>
      </c>
      <c r="E106" s="191" t="s">
        <v>2099</v>
      </c>
      <c r="F106" s="188" t="s">
        <v>2088</v>
      </c>
      <c r="G106" s="158">
        <v>4636.22</v>
      </c>
    </row>
    <row r="107" spans="2:7" ht="78.75" x14ac:dyDescent="0.25">
      <c r="B107" s="150">
        <v>43447</v>
      </c>
      <c r="C107" s="150">
        <v>43382</v>
      </c>
      <c r="D107" s="202" t="s">
        <v>867</v>
      </c>
      <c r="E107" s="191" t="s">
        <v>2099</v>
      </c>
      <c r="F107" s="188" t="s">
        <v>2088</v>
      </c>
      <c r="G107" s="158">
        <v>4636.22</v>
      </c>
    </row>
    <row r="108" spans="2:7" ht="78.75" x14ac:dyDescent="0.25">
      <c r="B108" s="150">
        <v>43447</v>
      </c>
      <c r="C108" s="150">
        <v>43382</v>
      </c>
      <c r="D108" s="202" t="s">
        <v>867</v>
      </c>
      <c r="E108" s="191" t="s">
        <v>2099</v>
      </c>
      <c r="F108" s="188" t="s">
        <v>2088</v>
      </c>
      <c r="G108" s="158">
        <v>4636.22</v>
      </c>
    </row>
    <row r="109" spans="2:7" ht="78.75" x14ac:dyDescent="0.25">
      <c r="B109" s="150">
        <v>43447</v>
      </c>
      <c r="C109" s="150">
        <v>43382</v>
      </c>
      <c r="D109" s="202" t="s">
        <v>867</v>
      </c>
      <c r="E109" s="191" t="s">
        <v>2099</v>
      </c>
      <c r="F109" s="188" t="s">
        <v>2088</v>
      </c>
      <c r="G109" s="158">
        <v>4636.22</v>
      </c>
    </row>
    <row r="110" spans="2:7" ht="78.75" x14ac:dyDescent="0.25">
      <c r="B110" s="150">
        <v>43447</v>
      </c>
      <c r="C110" s="150">
        <v>43382</v>
      </c>
      <c r="D110" s="202" t="s">
        <v>867</v>
      </c>
      <c r="E110" s="191" t="s">
        <v>2099</v>
      </c>
      <c r="F110" s="188" t="s">
        <v>2088</v>
      </c>
      <c r="G110" s="158">
        <v>4636.22</v>
      </c>
    </row>
    <row r="111" spans="2:7" ht="78.75" x14ac:dyDescent="0.25">
      <c r="B111" s="150">
        <v>43451</v>
      </c>
      <c r="C111" s="150">
        <v>43382</v>
      </c>
      <c r="D111" s="202" t="s">
        <v>867</v>
      </c>
      <c r="E111" s="191" t="s">
        <v>2099</v>
      </c>
      <c r="F111" s="188" t="s">
        <v>2088</v>
      </c>
      <c r="G111" s="158">
        <v>4636.22</v>
      </c>
    </row>
    <row r="112" spans="2:7" ht="78.75" x14ac:dyDescent="0.25">
      <c r="B112" s="150">
        <v>43441</v>
      </c>
      <c r="C112" s="150">
        <v>43420</v>
      </c>
      <c r="D112" s="202" t="s">
        <v>867</v>
      </c>
      <c r="E112" s="191" t="s">
        <v>2100</v>
      </c>
      <c r="F112" s="188" t="s">
        <v>2088</v>
      </c>
      <c r="G112" s="158">
        <v>83899.99</v>
      </c>
    </row>
    <row r="113" spans="2:7" ht="33.75" x14ac:dyDescent="0.25">
      <c r="B113" s="150">
        <v>43441</v>
      </c>
      <c r="C113" s="150">
        <v>43420</v>
      </c>
      <c r="D113" s="202" t="s">
        <v>867</v>
      </c>
      <c r="E113" s="191" t="s">
        <v>2101</v>
      </c>
      <c r="F113" s="188" t="s">
        <v>2088</v>
      </c>
      <c r="G113" s="158">
        <v>318800</v>
      </c>
    </row>
    <row r="114" spans="2:7" ht="33.75" x14ac:dyDescent="0.25">
      <c r="B114" s="150">
        <v>43441</v>
      </c>
      <c r="C114" s="150">
        <v>43420</v>
      </c>
      <c r="D114" s="202" t="s">
        <v>867</v>
      </c>
      <c r="E114" s="191" t="s">
        <v>2101</v>
      </c>
      <c r="F114" s="188" t="s">
        <v>2088</v>
      </c>
      <c r="G114" s="158">
        <v>318800</v>
      </c>
    </row>
    <row r="115" spans="2:7" ht="112.5" x14ac:dyDescent="0.25">
      <c r="B115" s="150">
        <v>43441</v>
      </c>
      <c r="C115" s="150">
        <v>43420</v>
      </c>
      <c r="D115" s="202" t="s">
        <v>867</v>
      </c>
      <c r="E115" s="191" t="s">
        <v>2102</v>
      </c>
      <c r="F115" s="188" t="s">
        <v>2088</v>
      </c>
      <c r="G115" s="158">
        <v>10800</v>
      </c>
    </row>
    <row r="116" spans="2:7" ht="33.75" x14ac:dyDescent="0.25">
      <c r="B116" s="150">
        <v>43441</v>
      </c>
      <c r="C116" s="150">
        <v>43420</v>
      </c>
      <c r="D116" s="202" t="s">
        <v>867</v>
      </c>
      <c r="E116" s="191" t="s">
        <v>2103</v>
      </c>
      <c r="F116" s="188" t="s">
        <v>2088</v>
      </c>
      <c r="G116" s="158">
        <v>10800</v>
      </c>
    </row>
    <row r="117" spans="2:7" ht="90" x14ac:dyDescent="0.25">
      <c r="B117" s="150">
        <v>43531</v>
      </c>
      <c r="C117" s="150">
        <v>43508</v>
      </c>
      <c r="D117" s="202" t="s">
        <v>867</v>
      </c>
      <c r="E117" s="191" t="s">
        <v>2104</v>
      </c>
      <c r="F117" s="188" t="s">
        <v>2088</v>
      </c>
      <c r="G117" s="158">
        <v>28320</v>
      </c>
    </row>
    <row r="118" spans="2:7" ht="90" x14ac:dyDescent="0.25">
      <c r="B118" s="150">
        <v>43531</v>
      </c>
      <c r="C118" s="150">
        <v>43508</v>
      </c>
      <c r="D118" s="202" t="s">
        <v>867</v>
      </c>
      <c r="E118" s="191" t="s">
        <v>2104</v>
      </c>
      <c r="F118" s="188" t="s">
        <v>2088</v>
      </c>
      <c r="G118" s="158">
        <v>28320</v>
      </c>
    </row>
    <row r="119" spans="2:7" ht="33.75" x14ac:dyDescent="0.25">
      <c r="B119" s="150">
        <v>43717</v>
      </c>
      <c r="C119" s="150" t="s">
        <v>2105</v>
      </c>
      <c r="D119" s="202" t="s">
        <v>867</v>
      </c>
      <c r="E119" s="191" t="s">
        <v>2106</v>
      </c>
      <c r="F119" s="188" t="s">
        <v>2088</v>
      </c>
      <c r="G119" s="158">
        <v>87320</v>
      </c>
    </row>
    <row r="120" spans="2:7" ht="168.75" x14ac:dyDescent="0.25">
      <c r="B120" s="150">
        <v>43795</v>
      </c>
      <c r="C120" s="150" t="s">
        <v>2070</v>
      </c>
      <c r="D120" s="202" t="s">
        <v>867</v>
      </c>
      <c r="E120" s="191" t="s">
        <v>2107</v>
      </c>
      <c r="F120" s="188" t="s">
        <v>2088</v>
      </c>
      <c r="G120" s="158">
        <v>16284</v>
      </c>
    </row>
    <row r="121" spans="2:7" ht="101.25" x14ac:dyDescent="0.25">
      <c r="B121" s="150">
        <v>43795</v>
      </c>
      <c r="C121" s="150" t="s">
        <v>2070</v>
      </c>
      <c r="D121" s="202" t="s">
        <v>867</v>
      </c>
      <c r="E121" s="191" t="s">
        <v>2072</v>
      </c>
      <c r="F121" s="188" t="s">
        <v>2088</v>
      </c>
      <c r="G121" s="158">
        <v>10614.1</v>
      </c>
    </row>
    <row r="122" spans="2:7" ht="101.25" x14ac:dyDescent="0.25">
      <c r="B122" s="150">
        <v>43795</v>
      </c>
      <c r="C122" s="150" t="s">
        <v>2070</v>
      </c>
      <c r="D122" s="202" t="s">
        <v>867</v>
      </c>
      <c r="E122" s="191" t="s">
        <v>2072</v>
      </c>
      <c r="F122" s="188" t="s">
        <v>2088</v>
      </c>
      <c r="G122" s="158">
        <v>10614.1</v>
      </c>
    </row>
    <row r="123" spans="2:7" ht="78.75" x14ac:dyDescent="0.25">
      <c r="B123" s="150">
        <v>43802</v>
      </c>
      <c r="C123" s="150" t="s">
        <v>2074</v>
      </c>
      <c r="D123" s="202" t="s">
        <v>867</v>
      </c>
      <c r="E123" s="191" t="s">
        <v>2108</v>
      </c>
      <c r="F123" s="188" t="s">
        <v>2088</v>
      </c>
      <c r="G123" s="158">
        <v>10549.2</v>
      </c>
    </row>
    <row r="124" spans="2:7" ht="22.5" x14ac:dyDescent="0.25">
      <c r="B124" s="150">
        <v>43789</v>
      </c>
      <c r="C124" s="150">
        <v>43714</v>
      </c>
      <c r="D124" s="202" t="s">
        <v>867</v>
      </c>
      <c r="E124" s="187" t="s">
        <v>26</v>
      </c>
      <c r="F124" s="188" t="s">
        <v>2088</v>
      </c>
      <c r="G124" s="189">
        <v>12685</v>
      </c>
    </row>
    <row r="125" spans="2:7" ht="213.75" x14ac:dyDescent="0.25">
      <c r="B125" s="150">
        <v>43485</v>
      </c>
      <c r="C125" s="150">
        <v>43755</v>
      </c>
      <c r="D125" s="202" t="s">
        <v>867</v>
      </c>
      <c r="E125" s="190" t="s">
        <v>2109</v>
      </c>
      <c r="F125" s="188" t="s">
        <v>2088</v>
      </c>
      <c r="G125" s="158">
        <v>16638</v>
      </c>
    </row>
    <row r="126" spans="2:7" ht="213.75" x14ac:dyDescent="0.25">
      <c r="B126" s="150">
        <v>43485</v>
      </c>
      <c r="C126" s="150">
        <v>43755</v>
      </c>
      <c r="D126" s="202" t="s">
        <v>867</v>
      </c>
      <c r="E126" s="190" t="s">
        <v>2109</v>
      </c>
      <c r="F126" s="188" t="s">
        <v>2088</v>
      </c>
      <c r="G126" s="158">
        <v>16638</v>
      </c>
    </row>
    <row r="127" spans="2:7" ht="213.75" x14ac:dyDescent="0.25">
      <c r="B127" s="150">
        <v>43485</v>
      </c>
      <c r="C127" s="150">
        <v>43755</v>
      </c>
      <c r="D127" s="202" t="s">
        <v>867</v>
      </c>
      <c r="E127" s="190" t="s">
        <v>2109</v>
      </c>
      <c r="F127" s="188" t="s">
        <v>2088</v>
      </c>
      <c r="G127" s="158">
        <v>16638</v>
      </c>
    </row>
    <row r="128" spans="2:7" ht="213.75" x14ac:dyDescent="0.25">
      <c r="B128" s="150">
        <v>43485</v>
      </c>
      <c r="C128" s="150">
        <v>43755</v>
      </c>
      <c r="D128" s="202" t="s">
        <v>867</v>
      </c>
      <c r="E128" s="190" t="s">
        <v>2109</v>
      </c>
      <c r="F128" s="188" t="s">
        <v>2088</v>
      </c>
      <c r="G128" s="158">
        <v>16638</v>
      </c>
    </row>
    <row r="129" spans="2:7" ht="33.75" x14ac:dyDescent="0.25">
      <c r="B129" s="150">
        <v>43895</v>
      </c>
      <c r="C129" s="150">
        <v>43628</v>
      </c>
      <c r="D129" s="202" t="s">
        <v>867</v>
      </c>
      <c r="E129" s="191" t="s">
        <v>2110</v>
      </c>
      <c r="F129" s="188" t="s">
        <v>2088</v>
      </c>
      <c r="G129" s="158">
        <v>104574.95</v>
      </c>
    </row>
    <row r="130" spans="2:7" ht="33.75" x14ac:dyDescent="0.25">
      <c r="B130" s="150">
        <v>43895</v>
      </c>
      <c r="C130" s="150">
        <v>43628</v>
      </c>
      <c r="D130" s="202" t="s">
        <v>867</v>
      </c>
      <c r="E130" s="191" t="s">
        <v>2111</v>
      </c>
      <c r="F130" s="188" t="s">
        <v>2088</v>
      </c>
      <c r="G130" s="158">
        <v>9100.7999999999993</v>
      </c>
    </row>
    <row r="131" spans="2:7" ht="33.75" x14ac:dyDescent="0.25">
      <c r="B131" s="150">
        <v>43895</v>
      </c>
      <c r="C131" s="150">
        <v>43628</v>
      </c>
      <c r="D131" s="202" t="s">
        <v>867</v>
      </c>
      <c r="E131" s="191" t="s">
        <v>2111</v>
      </c>
      <c r="F131" s="188" t="s">
        <v>2088</v>
      </c>
      <c r="G131" s="158">
        <v>9100.7999999999993</v>
      </c>
    </row>
    <row r="132" spans="2:7" ht="33.75" x14ac:dyDescent="0.25">
      <c r="B132" s="150">
        <v>43895</v>
      </c>
      <c r="C132" s="150">
        <v>43628</v>
      </c>
      <c r="D132" s="202" t="s">
        <v>867</v>
      </c>
      <c r="E132" s="191" t="s">
        <v>2110</v>
      </c>
      <c r="F132" s="188" t="s">
        <v>2088</v>
      </c>
      <c r="G132" s="158">
        <v>120880.56</v>
      </c>
    </row>
    <row r="133" spans="2:7" ht="33.75" x14ac:dyDescent="0.25">
      <c r="B133" s="150">
        <v>43895</v>
      </c>
      <c r="C133" s="150">
        <v>43628</v>
      </c>
      <c r="D133" s="202" t="s">
        <v>867</v>
      </c>
      <c r="E133" s="191" t="s">
        <v>2111</v>
      </c>
      <c r="F133" s="188" t="s">
        <v>2088</v>
      </c>
      <c r="G133" s="158">
        <v>9100.7999999999993</v>
      </c>
    </row>
    <row r="134" spans="2:7" ht="33.75" x14ac:dyDescent="0.25">
      <c r="B134" s="150">
        <v>43895</v>
      </c>
      <c r="C134" s="150">
        <v>43628</v>
      </c>
      <c r="D134" s="202" t="s">
        <v>867</v>
      </c>
      <c r="E134" s="191" t="s">
        <v>2111</v>
      </c>
      <c r="F134" s="188" t="s">
        <v>2088</v>
      </c>
      <c r="G134" s="158">
        <v>9100.7999999999993</v>
      </c>
    </row>
    <row r="135" spans="2:7" ht="33.75" x14ac:dyDescent="0.25">
      <c r="B135" s="159">
        <v>43844</v>
      </c>
      <c r="C135" s="159">
        <v>44186</v>
      </c>
      <c r="D135" s="203" t="s">
        <v>867</v>
      </c>
      <c r="E135" s="164" t="s">
        <v>2112</v>
      </c>
      <c r="F135" s="204" t="s">
        <v>2088</v>
      </c>
      <c r="G135" s="165">
        <v>420</v>
      </c>
    </row>
    <row r="136" spans="2:7" ht="146.25" x14ac:dyDescent="0.25">
      <c r="B136" s="195">
        <v>44461</v>
      </c>
      <c r="C136" s="174">
        <v>44413</v>
      </c>
      <c r="D136" s="205" t="s">
        <v>867</v>
      </c>
      <c r="E136" s="206" t="s">
        <v>2113</v>
      </c>
      <c r="F136" s="193" t="s">
        <v>2088</v>
      </c>
      <c r="G136" s="197">
        <v>20060</v>
      </c>
    </row>
    <row r="137" spans="2:7" ht="56.25" x14ac:dyDescent="0.25">
      <c r="B137" s="195">
        <v>44477</v>
      </c>
      <c r="C137" s="174">
        <v>44442</v>
      </c>
      <c r="D137" s="205" t="s">
        <v>867</v>
      </c>
      <c r="E137" s="201" t="s">
        <v>2114</v>
      </c>
      <c r="F137" s="193" t="s">
        <v>2088</v>
      </c>
      <c r="G137" s="197">
        <v>101126</v>
      </c>
    </row>
    <row r="138" spans="2:7" ht="45.75" x14ac:dyDescent="0.25">
      <c r="B138" s="207"/>
      <c r="C138" s="174">
        <v>44475</v>
      </c>
      <c r="D138" s="205" t="s">
        <v>867</v>
      </c>
      <c r="E138" s="200" t="s">
        <v>2115</v>
      </c>
      <c r="F138" s="193" t="s">
        <v>2088</v>
      </c>
      <c r="G138" s="198">
        <v>81125</v>
      </c>
    </row>
    <row r="139" spans="2:7" ht="15.75" thickBot="1" x14ac:dyDescent="0.3">
      <c r="B139" s="179"/>
      <c r="C139" s="179"/>
      <c r="D139" s="180"/>
      <c r="E139" s="181" t="s">
        <v>70</v>
      </c>
      <c r="F139" s="182"/>
      <c r="G139" s="183">
        <f>SUM(G86:G138)</f>
        <v>2535696.4499999993</v>
      </c>
    </row>
    <row r="140" spans="2:7" ht="15.75" thickTop="1" x14ac:dyDescent="0.25">
      <c r="D140" s="184"/>
      <c r="E140" s="185"/>
      <c r="F140" s="185"/>
      <c r="G140" s="185"/>
    </row>
    <row r="141" spans="2:7" x14ac:dyDescent="0.25">
      <c r="B141" s="150">
        <v>43100</v>
      </c>
      <c r="C141" s="150">
        <v>43039</v>
      </c>
      <c r="D141" s="155" t="s">
        <v>867</v>
      </c>
      <c r="E141" s="156" t="s">
        <v>2116</v>
      </c>
      <c r="F141" s="188" t="s">
        <v>2117</v>
      </c>
      <c r="G141" s="157">
        <v>4897.5</v>
      </c>
    </row>
    <row r="142" spans="2:7" x14ac:dyDescent="0.25">
      <c r="B142" s="150">
        <v>43100</v>
      </c>
      <c r="C142" s="150">
        <v>43039</v>
      </c>
      <c r="D142" s="155" t="s">
        <v>867</v>
      </c>
      <c r="E142" s="156" t="s">
        <v>69</v>
      </c>
      <c r="F142" s="188" t="s">
        <v>2117</v>
      </c>
      <c r="G142" s="157">
        <v>31900</v>
      </c>
    </row>
    <row r="143" spans="2:7" x14ac:dyDescent="0.25">
      <c r="B143" s="150">
        <v>43100</v>
      </c>
      <c r="C143" s="150">
        <v>43039</v>
      </c>
      <c r="D143" s="155" t="s">
        <v>867</v>
      </c>
      <c r="E143" s="156" t="s">
        <v>69</v>
      </c>
      <c r="F143" s="188" t="s">
        <v>2117</v>
      </c>
      <c r="G143" s="157">
        <v>31900</v>
      </c>
    </row>
    <row r="144" spans="2:7" x14ac:dyDescent="0.25">
      <c r="B144" s="150">
        <v>43100</v>
      </c>
      <c r="C144" s="150">
        <v>43039</v>
      </c>
      <c r="D144" s="155" t="s">
        <v>867</v>
      </c>
      <c r="E144" s="156" t="s">
        <v>69</v>
      </c>
      <c r="F144" s="188" t="s">
        <v>2117</v>
      </c>
      <c r="G144" s="157">
        <v>31900</v>
      </c>
    </row>
    <row r="145" spans="2:7" x14ac:dyDescent="0.25">
      <c r="B145" s="150">
        <v>43100</v>
      </c>
      <c r="C145" s="150">
        <v>43039</v>
      </c>
      <c r="D145" s="155" t="s">
        <v>867</v>
      </c>
      <c r="E145" s="156" t="s">
        <v>103</v>
      </c>
      <c r="F145" s="188" t="s">
        <v>2117</v>
      </c>
      <c r="G145" s="157">
        <v>33895</v>
      </c>
    </row>
    <row r="146" spans="2:7" x14ac:dyDescent="0.25">
      <c r="B146" s="150">
        <v>43100</v>
      </c>
      <c r="C146" s="150">
        <v>43039</v>
      </c>
      <c r="D146" s="155" t="s">
        <v>867</v>
      </c>
      <c r="E146" s="156" t="s">
        <v>103</v>
      </c>
      <c r="F146" s="188" t="s">
        <v>2117</v>
      </c>
      <c r="G146" s="157">
        <v>33895</v>
      </c>
    </row>
    <row r="147" spans="2:7" x14ac:dyDescent="0.25">
      <c r="B147" s="150">
        <v>43100</v>
      </c>
      <c r="C147" s="150"/>
      <c r="D147" s="155" t="s">
        <v>867</v>
      </c>
      <c r="E147" s="156" t="s">
        <v>2118</v>
      </c>
      <c r="F147" s="188" t="s">
        <v>2117</v>
      </c>
      <c r="G147" s="157">
        <v>1</v>
      </c>
    </row>
    <row r="148" spans="2:7" x14ac:dyDescent="0.25">
      <c r="B148" s="150">
        <v>43100</v>
      </c>
      <c r="C148" s="150"/>
      <c r="D148" s="155" t="s">
        <v>867</v>
      </c>
      <c r="E148" s="156" t="s">
        <v>2118</v>
      </c>
      <c r="F148" s="188" t="s">
        <v>2117</v>
      </c>
      <c r="G148" s="157">
        <v>1</v>
      </c>
    </row>
    <row r="149" spans="2:7" x14ac:dyDescent="0.25">
      <c r="B149" s="150">
        <v>43100</v>
      </c>
      <c r="C149" s="150"/>
      <c r="D149" s="155" t="s">
        <v>867</v>
      </c>
      <c r="E149" s="156" t="s">
        <v>2118</v>
      </c>
      <c r="F149" s="188" t="s">
        <v>2117</v>
      </c>
      <c r="G149" s="157">
        <v>1</v>
      </c>
    </row>
    <row r="150" spans="2:7" x14ac:dyDescent="0.25">
      <c r="B150" s="150">
        <v>43100</v>
      </c>
      <c r="C150" s="150"/>
      <c r="D150" s="155" t="s">
        <v>867</v>
      </c>
      <c r="E150" s="156" t="s">
        <v>2119</v>
      </c>
      <c r="F150" s="188" t="s">
        <v>2117</v>
      </c>
      <c r="G150" s="157">
        <v>1</v>
      </c>
    </row>
    <row r="151" spans="2:7" x14ac:dyDescent="0.25">
      <c r="B151" s="150">
        <v>43777</v>
      </c>
      <c r="C151" s="150">
        <v>43713</v>
      </c>
      <c r="D151" s="151" t="s">
        <v>867</v>
      </c>
      <c r="E151" s="152" t="s">
        <v>190</v>
      </c>
      <c r="F151" s="188" t="s">
        <v>2117</v>
      </c>
      <c r="G151" s="154">
        <v>5133</v>
      </c>
    </row>
    <row r="152" spans="2:7" x14ac:dyDescent="0.25">
      <c r="B152" s="150">
        <v>43777</v>
      </c>
      <c r="C152" s="150">
        <v>43713</v>
      </c>
      <c r="D152" s="151" t="s">
        <v>867</v>
      </c>
      <c r="E152" s="152" t="s">
        <v>190</v>
      </c>
      <c r="F152" s="188" t="s">
        <v>2117</v>
      </c>
      <c r="G152" s="154">
        <v>5133</v>
      </c>
    </row>
    <row r="153" spans="2:7" ht="157.5" x14ac:dyDescent="0.25">
      <c r="B153" s="150">
        <v>43781</v>
      </c>
      <c r="C153" s="150" t="s">
        <v>2070</v>
      </c>
      <c r="D153" s="151" t="s">
        <v>867</v>
      </c>
      <c r="E153" s="191" t="s">
        <v>2120</v>
      </c>
      <c r="F153" s="188" t="s">
        <v>2117</v>
      </c>
      <c r="G153" s="158">
        <v>14809</v>
      </c>
    </row>
    <row r="154" spans="2:7" ht="157.5" x14ac:dyDescent="0.25">
      <c r="B154" s="150">
        <v>43781</v>
      </c>
      <c r="C154" s="150" t="s">
        <v>2070</v>
      </c>
      <c r="D154" s="151" t="s">
        <v>867</v>
      </c>
      <c r="E154" s="191" t="s">
        <v>2120</v>
      </c>
      <c r="F154" s="188" t="s">
        <v>2117</v>
      </c>
      <c r="G154" s="158">
        <v>14809</v>
      </c>
    </row>
    <row r="155" spans="2:7" ht="157.5" x14ac:dyDescent="0.25">
      <c r="B155" s="150">
        <v>43781</v>
      </c>
      <c r="C155" s="150" t="s">
        <v>2070</v>
      </c>
      <c r="D155" s="151" t="s">
        <v>867</v>
      </c>
      <c r="E155" s="191" t="s">
        <v>2120</v>
      </c>
      <c r="F155" s="188" t="s">
        <v>2117</v>
      </c>
      <c r="G155" s="158">
        <v>14809</v>
      </c>
    </row>
    <row r="156" spans="2:7" ht="157.5" x14ac:dyDescent="0.25">
      <c r="B156" s="150">
        <v>43781</v>
      </c>
      <c r="C156" s="150" t="s">
        <v>2070</v>
      </c>
      <c r="D156" s="151" t="s">
        <v>867</v>
      </c>
      <c r="E156" s="191" t="s">
        <v>2120</v>
      </c>
      <c r="F156" s="188" t="s">
        <v>2117</v>
      </c>
      <c r="G156" s="158">
        <v>14809</v>
      </c>
    </row>
    <row r="157" spans="2:7" ht="157.5" x14ac:dyDescent="0.25">
      <c r="B157" s="150">
        <v>43781</v>
      </c>
      <c r="C157" s="150" t="s">
        <v>2070</v>
      </c>
      <c r="D157" s="151" t="s">
        <v>867</v>
      </c>
      <c r="E157" s="191" t="s">
        <v>2120</v>
      </c>
      <c r="F157" s="188" t="s">
        <v>2117</v>
      </c>
      <c r="G157" s="158">
        <v>14809</v>
      </c>
    </row>
    <row r="158" spans="2:7" ht="157.5" x14ac:dyDescent="0.25">
      <c r="B158" s="150">
        <v>43781</v>
      </c>
      <c r="C158" s="150" t="s">
        <v>2070</v>
      </c>
      <c r="D158" s="151" t="s">
        <v>867</v>
      </c>
      <c r="E158" s="191" t="s">
        <v>2120</v>
      </c>
      <c r="F158" s="188" t="s">
        <v>2117</v>
      </c>
      <c r="G158" s="158">
        <v>14809</v>
      </c>
    </row>
    <row r="159" spans="2:7" ht="157.5" x14ac:dyDescent="0.25">
      <c r="B159" s="150">
        <v>43781</v>
      </c>
      <c r="C159" s="150" t="s">
        <v>2070</v>
      </c>
      <c r="D159" s="151" t="s">
        <v>867</v>
      </c>
      <c r="E159" s="191" t="s">
        <v>2120</v>
      </c>
      <c r="F159" s="188" t="s">
        <v>2117</v>
      </c>
      <c r="G159" s="158">
        <v>14809</v>
      </c>
    </row>
    <row r="160" spans="2:7" ht="191.25" x14ac:dyDescent="0.25">
      <c r="B160" s="150">
        <v>43787</v>
      </c>
      <c r="C160" s="150" t="s">
        <v>2070</v>
      </c>
      <c r="D160" s="151" t="s">
        <v>867</v>
      </c>
      <c r="E160" s="191" t="s">
        <v>2071</v>
      </c>
      <c r="F160" s="188" t="s">
        <v>2117</v>
      </c>
      <c r="G160" s="158">
        <v>12685</v>
      </c>
    </row>
    <row r="161" spans="2:7" ht="168.75" x14ac:dyDescent="0.25">
      <c r="B161" s="150">
        <v>43795</v>
      </c>
      <c r="C161" s="150" t="s">
        <v>2070</v>
      </c>
      <c r="D161" s="151" t="s">
        <v>867</v>
      </c>
      <c r="E161" s="191" t="s">
        <v>2107</v>
      </c>
      <c r="F161" s="188" t="s">
        <v>2117</v>
      </c>
      <c r="G161" s="158">
        <v>16284</v>
      </c>
    </row>
    <row r="162" spans="2:7" x14ac:dyDescent="0.25">
      <c r="B162" s="150">
        <v>43900</v>
      </c>
      <c r="C162" s="150" t="s">
        <v>2121</v>
      </c>
      <c r="D162" s="151" t="s">
        <v>867</v>
      </c>
      <c r="E162" s="152" t="s">
        <v>2122</v>
      </c>
      <c r="F162" s="188" t="s">
        <v>2117</v>
      </c>
      <c r="G162" s="154">
        <v>73350.55</v>
      </c>
    </row>
    <row r="163" spans="2:7" x14ac:dyDescent="0.25">
      <c r="B163" s="150">
        <v>43900</v>
      </c>
      <c r="C163" s="150" t="s">
        <v>2121</v>
      </c>
      <c r="D163" s="151" t="s">
        <v>867</v>
      </c>
      <c r="E163" s="152" t="s">
        <v>2123</v>
      </c>
      <c r="F163" s="188" t="s">
        <v>2117</v>
      </c>
      <c r="G163" s="154">
        <v>9100.7999999999993</v>
      </c>
    </row>
    <row r="164" spans="2:7" x14ac:dyDescent="0.25">
      <c r="B164" s="150">
        <v>43900</v>
      </c>
      <c r="C164" s="150" t="s">
        <v>2121</v>
      </c>
      <c r="D164" s="151" t="s">
        <v>867</v>
      </c>
      <c r="E164" s="152" t="s">
        <v>2124</v>
      </c>
      <c r="F164" s="188" t="s">
        <v>2117</v>
      </c>
      <c r="G164" s="154">
        <v>193702.08</v>
      </c>
    </row>
    <row r="165" spans="2:7" x14ac:dyDescent="0.25">
      <c r="B165" s="150">
        <v>43900</v>
      </c>
      <c r="C165" s="150" t="s">
        <v>2121</v>
      </c>
      <c r="D165" s="151" t="s">
        <v>867</v>
      </c>
      <c r="E165" s="152" t="s">
        <v>2123</v>
      </c>
      <c r="F165" s="188" t="s">
        <v>2117</v>
      </c>
      <c r="G165" s="154">
        <v>9100.7999999999993</v>
      </c>
    </row>
    <row r="166" spans="2:7" x14ac:dyDescent="0.25">
      <c r="B166" s="150">
        <v>43901</v>
      </c>
      <c r="C166" s="150" t="s">
        <v>2121</v>
      </c>
      <c r="D166" s="151" t="s">
        <v>867</v>
      </c>
      <c r="E166" s="152" t="s">
        <v>2123</v>
      </c>
      <c r="F166" s="188" t="s">
        <v>2117</v>
      </c>
      <c r="G166" s="154">
        <v>9100.7999999999993</v>
      </c>
    </row>
    <row r="167" spans="2:7" x14ac:dyDescent="0.25">
      <c r="B167" s="150">
        <v>43901</v>
      </c>
      <c r="C167" s="150" t="s">
        <v>2121</v>
      </c>
      <c r="D167" s="151" t="s">
        <v>867</v>
      </c>
      <c r="E167" s="152" t="s">
        <v>2123</v>
      </c>
      <c r="F167" s="188" t="s">
        <v>2117</v>
      </c>
      <c r="G167" s="154">
        <v>9100.7999999999993</v>
      </c>
    </row>
    <row r="168" spans="2:7" x14ac:dyDescent="0.25">
      <c r="B168" s="150">
        <v>43901</v>
      </c>
      <c r="C168" s="150" t="s">
        <v>2121</v>
      </c>
      <c r="D168" s="151" t="s">
        <v>867</v>
      </c>
      <c r="E168" s="152" t="s">
        <v>2123</v>
      </c>
      <c r="F168" s="188" t="s">
        <v>2117</v>
      </c>
      <c r="G168" s="154">
        <v>9100.7999999999993</v>
      </c>
    </row>
    <row r="169" spans="2:7" x14ac:dyDescent="0.25">
      <c r="B169" s="150">
        <v>43901</v>
      </c>
      <c r="C169" s="150" t="s">
        <v>2121</v>
      </c>
      <c r="D169" s="151" t="s">
        <v>867</v>
      </c>
      <c r="E169" s="152" t="s">
        <v>2123</v>
      </c>
      <c r="F169" s="188" t="s">
        <v>2117</v>
      </c>
      <c r="G169" s="154">
        <v>9100.7999999999993</v>
      </c>
    </row>
    <row r="170" spans="2:7" x14ac:dyDescent="0.25">
      <c r="B170" s="150">
        <v>43901</v>
      </c>
      <c r="C170" s="150" t="s">
        <v>2121</v>
      </c>
      <c r="D170" s="151" t="s">
        <v>867</v>
      </c>
      <c r="E170" s="152" t="s">
        <v>2124</v>
      </c>
      <c r="F170" s="188" t="s">
        <v>2117</v>
      </c>
      <c r="G170" s="154">
        <v>193702.08</v>
      </c>
    </row>
    <row r="171" spans="2:7" x14ac:dyDescent="0.25">
      <c r="B171" s="150">
        <v>43901</v>
      </c>
      <c r="C171" s="150" t="s">
        <v>2121</v>
      </c>
      <c r="D171" s="151" t="s">
        <v>867</v>
      </c>
      <c r="E171" s="152" t="s">
        <v>2123</v>
      </c>
      <c r="F171" s="188" t="s">
        <v>2117</v>
      </c>
      <c r="G171" s="154">
        <v>9100.7999999999993</v>
      </c>
    </row>
    <row r="172" spans="2:7" x14ac:dyDescent="0.25">
      <c r="B172" s="150">
        <v>43992</v>
      </c>
      <c r="C172" s="150" t="s">
        <v>2121</v>
      </c>
      <c r="D172" s="151" t="s">
        <v>867</v>
      </c>
      <c r="E172" s="152" t="s">
        <v>2123</v>
      </c>
      <c r="F172" s="188" t="s">
        <v>2117</v>
      </c>
      <c r="G172" s="154">
        <v>9100.7999999999993</v>
      </c>
    </row>
    <row r="173" spans="2:7" x14ac:dyDescent="0.25">
      <c r="B173" s="150">
        <v>43992</v>
      </c>
      <c r="C173" s="150" t="s">
        <v>2121</v>
      </c>
      <c r="D173" s="151" t="s">
        <v>867</v>
      </c>
      <c r="E173" s="152" t="s">
        <v>2123</v>
      </c>
      <c r="F173" s="188" t="s">
        <v>2117</v>
      </c>
      <c r="G173" s="154">
        <v>9100.7999999999993</v>
      </c>
    </row>
    <row r="174" spans="2:7" x14ac:dyDescent="0.25">
      <c r="B174" s="150">
        <v>43992</v>
      </c>
      <c r="C174" s="150" t="s">
        <v>2121</v>
      </c>
      <c r="D174" s="151" t="s">
        <v>867</v>
      </c>
      <c r="E174" s="152" t="s">
        <v>2123</v>
      </c>
      <c r="F174" s="188" t="s">
        <v>2117</v>
      </c>
      <c r="G174" s="154">
        <v>9100.7999999999993</v>
      </c>
    </row>
    <row r="175" spans="2:7" x14ac:dyDescent="0.25">
      <c r="B175" s="150">
        <v>43992</v>
      </c>
      <c r="C175" s="150" t="s">
        <v>2121</v>
      </c>
      <c r="D175" s="151" t="s">
        <v>867</v>
      </c>
      <c r="E175" s="152" t="s">
        <v>2123</v>
      </c>
      <c r="F175" s="188" t="s">
        <v>2117</v>
      </c>
      <c r="G175" s="154">
        <v>9100.7999999999993</v>
      </c>
    </row>
    <row r="176" spans="2:7" x14ac:dyDescent="0.25">
      <c r="B176" s="150">
        <v>43896</v>
      </c>
      <c r="C176" s="150" t="s">
        <v>2121</v>
      </c>
      <c r="D176" s="151" t="s">
        <v>867</v>
      </c>
      <c r="E176" s="152" t="s">
        <v>2125</v>
      </c>
      <c r="F176" s="188" t="s">
        <v>2117</v>
      </c>
      <c r="G176" s="154">
        <v>132426.23999999999</v>
      </c>
    </row>
    <row r="177" spans="2:7" x14ac:dyDescent="0.25">
      <c r="B177" s="150">
        <v>43896</v>
      </c>
      <c r="C177" s="150" t="s">
        <v>2121</v>
      </c>
      <c r="D177" s="151" t="s">
        <v>867</v>
      </c>
      <c r="E177" s="152" t="s">
        <v>2123</v>
      </c>
      <c r="F177" s="188" t="s">
        <v>2117</v>
      </c>
      <c r="G177" s="154">
        <v>9100.7999999999993</v>
      </c>
    </row>
    <row r="178" spans="2:7" x14ac:dyDescent="0.25">
      <c r="B178" s="150">
        <v>43896</v>
      </c>
      <c r="C178" s="150" t="s">
        <v>2121</v>
      </c>
      <c r="D178" s="151" t="s">
        <v>867</v>
      </c>
      <c r="E178" s="152" t="s">
        <v>2123</v>
      </c>
      <c r="F178" s="188" t="s">
        <v>2117</v>
      </c>
      <c r="G178" s="154">
        <v>9100.7999999999993</v>
      </c>
    </row>
    <row r="179" spans="2:7" x14ac:dyDescent="0.25">
      <c r="B179" s="150">
        <v>44018</v>
      </c>
      <c r="C179" s="150" t="s">
        <v>2121</v>
      </c>
      <c r="D179" s="151" t="s">
        <v>867</v>
      </c>
      <c r="E179" s="152" t="s">
        <v>2126</v>
      </c>
      <c r="F179" s="188" t="s">
        <v>2117</v>
      </c>
      <c r="G179" s="154">
        <v>16284.85</v>
      </c>
    </row>
    <row r="180" spans="2:7" ht="15.75" thickBot="1" x14ac:dyDescent="0.3">
      <c r="B180" s="179"/>
      <c r="C180" s="179"/>
      <c r="D180" s="180"/>
      <c r="E180" s="181" t="s">
        <v>70</v>
      </c>
      <c r="F180" s="182"/>
      <c r="G180" s="183">
        <f>SUM(G141:G179)</f>
        <v>1039065.7000000004</v>
      </c>
    </row>
    <row r="181" spans="2:7" ht="15.75" thickTop="1" x14ac:dyDescent="0.25">
      <c r="D181" s="184"/>
      <c r="E181" s="185"/>
      <c r="F181" s="185"/>
      <c r="G181" s="185"/>
    </row>
    <row r="182" spans="2:7" x14ac:dyDescent="0.25">
      <c r="B182" s="150">
        <v>42769</v>
      </c>
      <c r="C182" s="150">
        <v>42551</v>
      </c>
      <c r="D182" s="155" t="s">
        <v>867</v>
      </c>
      <c r="E182" s="156" t="s">
        <v>39</v>
      </c>
      <c r="F182" s="188" t="s">
        <v>2127</v>
      </c>
      <c r="G182" s="157">
        <v>12236</v>
      </c>
    </row>
    <row r="183" spans="2:7" x14ac:dyDescent="0.25">
      <c r="B183" s="150">
        <v>43290</v>
      </c>
      <c r="C183" s="150">
        <v>43263</v>
      </c>
      <c r="D183" s="208" t="s">
        <v>867</v>
      </c>
      <c r="E183" s="152" t="s">
        <v>329</v>
      </c>
      <c r="F183" s="188" t="s">
        <v>2127</v>
      </c>
      <c r="G183" s="189">
        <v>4370</v>
      </c>
    </row>
    <row r="184" spans="2:7" ht="56.25" x14ac:dyDescent="0.25">
      <c r="B184" s="150">
        <v>43318</v>
      </c>
      <c r="C184" s="150">
        <v>43287</v>
      </c>
      <c r="D184" s="208" t="s">
        <v>867</v>
      </c>
      <c r="E184" s="191" t="s">
        <v>2128</v>
      </c>
      <c r="F184" s="188" t="s">
        <v>2127</v>
      </c>
      <c r="G184" s="158">
        <v>8081.82</v>
      </c>
    </row>
    <row r="185" spans="2:7" ht="56.25" x14ac:dyDescent="0.25">
      <c r="B185" s="150">
        <v>43318</v>
      </c>
      <c r="C185" s="150">
        <v>43287</v>
      </c>
      <c r="D185" s="208" t="s">
        <v>867</v>
      </c>
      <c r="E185" s="191" t="s">
        <v>2128</v>
      </c>
      <c r="F185" s="188" t="s">
        <v>2127</v>
      </c>
      <c r="G185" s="158">
        <v>8081.82</v>
      </c>
    </row>
    <row r="186" spans="2:7" ht="45" x14ac:dyDescent="0.25">
      <c r="B186" s="150">
        <v>43318</v>
      </c>
      <c r="C186" s="150">
        <v>43287</v>
      </c>
      <c r="D186" s="208" t="s">
        <v>867</v>
      </c>
      <c r="E186" s="191" t="s">
        <v>2129</v>
      </c>
      <c r="F186" s="188" t="s">
        <v>2127</v>
      </c>
      <c r="G186" s="158">
        <v>9891.94</v>
      </c>
    </row>
    <row r="187" spans="2:7" ht="146.25" x14ac:dyDescent="0.25">
      <c r="B187" s="150">
        <v>43777</v>
      </c>
      <c r="C187" s="150" t="s">
        <v>2067</v>
      </c>
      <c r="D187" s="208" t="s">
        <v>867</v>
      </c>
      <c r="E187" s="191" t="s">
        <v>2130</v>
      </c>
      <c r="F187" s="188" t="s">
        <v>2127</v>
      </c>
      <c r="G187" s="158">
        <v>5133</v>
      </c>
    </row>
    <row r="188" spans="2:7" ht="146.25" x14ac:dyDescent="0.25">
      <c r="B188" s="150">
        <v>43780</v>
      </c>
      <c r="C188" s="150" t="s">
        <v>2067</v>
      </c>
      <c r="D188" s="208" t="s">
        <v>867</v>
      </c>
      <c r="E188" s="191" t="s">
        <v>2130</v>
      </c>
      <c r="F188" s="188" t="s">
        <v>2127</v>
      </c>
      <c r="G188" s="158">
        <v>5133</v>
      </c>
    </row>
    <row r="189" spans="2:7" ht="123.75" x14ac:dyDescent="0.25">
      <c r="B189" s="150">
        <v>43780</v>
      </c>
      <c r="C189" s="150" t="s">
        <v>2067</v>
      </c>
      <c r="D189" s="208" t="s">
        <v>867</v>
      </c>
      <c r="E189" s="191" t="s">
        <v>2131</v>
      </c>
      <c r="F189" s="188" t="s">
        <v>2127</v>
      </c>
      <c r="G189" s="158">
        <v>10974</v>
      </c>
    </row>
    <row r="190" spans="2:7" ht="123.75" x14ac:dyDescent="0.25">
      <c r="B190" s="150">
        <v>43780</v>
      </c>
      <c r="C190" s="150" t="s">
        <v>2067</v>
      </c>
      <c r="D190" s="208" t="s">
        <v>867</v>
      </c>
      <c r="E190" s="191" t="s">
        <v>2131</v>
      </c>
      <c r="F190" s="188" t="s">
        <v>2127</v>
      </c>
      <c r="G190" s="158">
        <v>10974</v>
      </c>
    </row>
    <row r="191" spans="2:7" ht="101.25" x14ac:dyDescent="0.25">
      <c r="B191" s="150">
        <v>43795</v>
      </c>
      <c r="C191" s="150" t="s">
        <v>2070</v>
      </c>
      <c r="D191" s="208" t="s">
        <v>867</v>
      </c>
      <c r="E191" s="191" t="s">
        <v>2072</v>
      </c>
      <c r="F191" s="188" t="s">
        <v>2127</v>
      </c>
      <c r="G191" s="158">
        <v>10614.1</v>
      </c>
    </row>
    <row r="192" spans="2:7" ht="101.25" x14ac:dyDescent="0.25">
      <c r="B192" s="150">
        <v>43795</v>
      </c>
      <c r="C192" s="150" t="s">
        <v>2070</v>
      </c>
      <c r="D192" s="208" t="s">
        <v>867</v>
      </c>
      <c r="E192" s="191" t="s">
        <v>2072</v>
      </c>
      <c r="F192" s="188" t="s">
        <v>2127</v>
      </c>
      <c r="G192" s="158">
        <v>10614.1</v>
      </c>
    </row>
    <row r="193" spans="2:7" ht="135" x14ac:dyDescent="0.25">
      <c r="B193" s="150">
        <v>43798</v>
      </c>
      <c r="C193" s="150" t="s">
        <v>2070</v>
      </c>
      <c r="D193" s="208" t="s">
        <v>867</v>
      </c>
      <c r="E193" s="191" t="s">
        <v>2073</v>
      </c>
      <c r="F193" s="188" t="s">
        <v>2127</v>
      </c>
      <c r="G193" s="158">
        <v>27140</v>
      </c>
    </row>
    <row r="194" spans="2:7" ht="33.75" x14ac:dyDescent="0.25">
      <c r="B194" s="150">
        <v>43895</v>
      </c>
      <c r="C194" s="150" t="s">
        <v>2121</v>
      </c>
      <c r="D194" s="208" t="s">
        <v>867</v>
      </c>
      <c r="E194" s="191" t="s">
        <v>2110</v>
      </c>
      <c r="F194" s="188" t="s">
        <v>2127</v>
      </c>
      <c r="G194" s="209">
        <v>118213.1</v>
      </c>
    </row>
    <row r="195" spans="2:7" ht="33.75" x14ac:dyDescent="0.25">
      <c r="B195" s="150">
        <v>43895</v>
      </c>
      <c r="C195" s="150" t="s">
        <v>2121</v>
      </c>
      <c r="D195" s="208" t="s">
        <v>867</v>
      </c>
      <c r="E195" s="191" t="s">
        <v>2079</v>
      </c>
      <c r="F195" s="188" t="s">
        <v>2127</v>
      </c>
      <c r="G195" s="209">
        <v>9100.7999999999993</v>
      </c>
    </row>
    <row r="196" spans="2:7" ht="33.75" x14ac:dyDescent="0.25">
      <c r="B196" s="150">
        <v>43895</v>
      </c>
      <c r="C196" s="150" t="s">
        <v>2121</v>
      </c>
      <c r="D196" s="208" t="s">
        <v>867</v>
      </c>
      <c r="E196" s="191" t="s">
        <v>2079</v>
      </c>
      <c r="F196" s="188" t="s">
        <v>2127</v>
      </c>
      <c r="G196" s="209">
        <v>9100.7999999999993</v>
      </c>
    </row>
    <row r="197" spans="2:7" ht="33.75" x14ac:dyDescent="0.25">
      <c r="B197" s="150">
        <v>43895</v>
      </c>
      <c r="C197" s="150" t="s">
        <v>2121</v>
      </c>
      <c r="D197" s="208" t="s">
        <v>867</v>
      </c>
      <c r="E197" s="191" t="s">
        <v>2080</v>
      </c>
      <c r="F197" s="188" t="s">
        <v>2127</v>
      </c>
      <c r="G197" s="209">
        <v>77435.55</v>
      </c>
    </row>
    <row r="198" spans="2:7" ht="33.75" x14ac:dyDescent="0.25">
      <c r="B198" s="150">
        <v>43895</v>
      </c>
      <c r="C198" s="150" t="s">
        <v>2121</v>
      </c>
      <c r="D198" s="208" t="s">
        <v>867</v>
      </c>
      <c r="E198" s="191" t="s">
        <v>2079</v>
      </c>
      <c r="F198" s="188" t="s">
        <v>2127</v>
      </c>
      <c r="G198" s="158">
        <v>9100.7999999999993</v>
      </c>
    </row>
    <row r="199" spans="2:7" ht="76.5" x14ac:dyDescent="0.25">
      <c r="B199" s="210">
        <v>44427</v>
      </c>
      <c r="C199" s="210">
        <v>44378</v>
      </c>
      <c r="D199" s="211" t="s">
        <v>867</v>
      </c>
      <c r="E199" s="212" t="s">
        <v>2132</v>
      </c>
      <c r="F199" s="193" t="s">
        <v>2127</v>
      </c>
      <c r="G199" s="213">
        <v>10148</v>
      </c>
    </row>
    <row r="200" spans="2:7" ht="38.25" x14ac:dyDescent="0.25">
      <c r="B200" s="210">
        <v>44427</v>
      </c>
      <c r="C200" s="210">
        <v>44378</v>
      </c>
      <c r="D200" s="211" t="s">
        <v>867</v>
      </c>
      <c r="E200" s="212" t="s">
        <v>2133</v>
      </c>
      <c r="F200" s="193" t="s">
        <v>2127</v>
      </c>
      <c r="G200" s="213">
        <v>6668.18</v>
      </c>
    </row>
    <row r="201" spans="2:7" ht="38.25" x14ac:dyDescent="0.25">
      <c r="B201" s="210">
        <v>44427</v>
      </c>
      <c r="C201" s="210">
        <v>44378</v>
      </c>
      <c r="D201" s="211" t="s">
        <v>867</v>
      </c>
      <c r="E201" s="212" t="s">
        <v>2133</v>
      </c>
      <c r="F201" s="193" t="s">
        <v>2127</v>
      </c>
      <c r="G201" s="213">
        <v>6668.18</v>
      </c>
    </row>
    <row r="202" spans="2:7" ht="38.25" x14ac:dyDescent="0.25">
      <c r="B202" s="210">
        <v>44427</v>
      </c>
      <c r="C202" s="210">
        <v>44378</v>
      </c>
      <c r="D202" s="211" t="s">
        <v>867</v>
      </c>
      <c r="E202" s="212" t="s">
        <v>2133</v>
      </c>
      <c r="F202" s="193" t="s">
        <v>2127</v>
      </c>
      <c r="G202" s="213">
        <v>6668.18</v>
      </c>
    </row>
    <row r="203" spans="2:7" ht="38.25" x14ac:dyDescent="0.25">
      <c r="B203" s="210">
        <v>44427</v>
      </c>
      <c r="C203" s="210">
        <v>44378</v>
      </c>
      <c r="D203" s="211" t="s">
        <v>867</v>
      </c>
      <c r="E203" s="212" t="s">
        <v>2133</v>
      </c>
      <c r="F203" s="193" t="s">
        <v>2127</v>
      </c>
      <c r="G203" s="213">
        <v>6668.18</v>
      </c>
    </row>
    <row r="204" spans="2:7" ht="51" x14ac:dyDescent="0.25">
      <c r="B204" s="210">
        <v>44565</v>
      </c>
      <c r="C204" s="210">
        <v>44490</v>
      </c>
      <c r="D204" s="211" t="s">
        <v>867</v>
      </c>
      <c r="E204" s="212" t="s">
        <v>2134</v>
      </c>
      <c r="F204" s="193" t="s">
        <v>2127</v>
      </c>
      <c r="G204" s="214">
        <v>15861.56</v>
      </c>
    </row>
    <row r="205" spans="2:7" ht="102" x14ac:dyDescent="0.25">
      <c r="B205" s="210">
        <v>44565</v>
      </c>
      <c r="C205" s="210">
        <v>44490</v>
      </c>
      <c r="D205" s="211" t="s">
        <v>867</v>
      </c>
      <c r="E205" s="212" t="s">
        <v>2135</v>
      </c>
      <c r="F205" s="193" t="s">
        <v>2127</v>
      </c>
      <c r="G205" s="214">
        <v>17858.12</v>
      </c>
    </row>
    <row r="206" spans="2:7" ht="76.5" x14ac:dyDescent="0.25">
      <c r="B206" s="210">
        <v>44565</v>
      </c>
      <c r="C206" s="210">
        <v>44490</v>
      </c>
      <c r="D206" s="211" t="s">
        <v>867</v>
      </c>
      <c r="E206" s="212" t="s">
        <v>2136</v>
      </c>
      <c r="F206" s="193" t="s">
        <v>2127</v>
      </c>
      <c r="G206" s="214">
        <v>21119.64</v>
      </c>
    </row>
    <row r="207" spans="2:7" ht="15.75" thickBot="1" x14ac:dyDescent="0.3">
      <c r="B207" s="179"/>
      <c r="C207" s="179"/>
      <c r="D207" s="180"/>
      <c r="E207" s="181" t="s">
        <v>70</v>
      </c>
      <c r="F207" s="182"/>
      <c r="G207" s="183">
        <f>SUM(G182:G206)</f>
        <v>437854.86999999994</v>
      </c>
    </row>
    <row r="208" spans="2:7" ht="15.75" thickTop="1" x14ac:dyDescent="0.25">
      <c r="D208" s="184"/>
      <c r="E208" s="185"/>
      <c r="F208" s="185"/>
      <c r="G208" s="185"/>
    </row>
    <row r="209" spans="2:7" x14ac:dyDescent="0.25">
      <c r="B209" s="150">
        <v>43100</v>
      </c>
      <c r="C209" s="150"/>
      <c r="D209" s="155" t="s">
        <v>867</v>
      </c>
      <c r="E209" s="156" t="s">
        <v>2137</v>
      </c>
      <c r="F209" s="188" t="s">
        <v>2138</v>
      </c>
      <c r="G209" s="157">
        <v>1</v>
      </c>
    </row>
    <row r="210" spans="2:7" x14ac:dyDescent="0.25">
      <c r="B210" s="150">
        <v>43100</v>
      </c>
      <c r="C210" s="150"/>
      <c r="D210" s="155" t="s">
        <v>867</v>
      </c>
      <c r="E210" s="156" t="s">
        <v>103</v>
      </c>
      <c r="F210" s="188" t="s">
        <v>2138</v>
      </c>
      <c r="G210" s="157">
        <v>1</v>
      </c>
    </row>
    <row r="211" spans="2:7" x14ac:dyDescent="0.25">
      <c r="B211" s="150">
        <v>43100</v>
      </c>
      <c r="C211" s="150">
        <v>43039</v>
      </c>
      <c r="D211" s="155" t="s">
        <v>867</v>
      </c>
      <c r="E211" s="156" t="s">
        <v>2116</v>
      </c>
      <c r="F211" s="188" t="s">
        <v>2138</v>
      </c>
      <c r="G211" s="157">
        <v>4897.5</v>
      </c>
    </row>
    <row r="212" spans="2:7" x14ac:dyDescent="0.25">
      <c r="B212" s="150">
        <v>43100</v>
      </c>
      <c r="C212" s="150">
        <v>43039</v>
      </c>
      <c r="D212" s="155" t="s">
        <v>867</v>
      </c>
      <c r="E212" s="156" t="s">
        <v>69</v>
      </c>
      <c r="F212" s="188" t="s">
        <v>2138</v>
      </c>
      <c r="G212" s="157">
        <v>31900</v>
      </c>
    </row>
    <row r="213" spans="2:7" x14ac:dyDescent="0.25">
      <c r="B213" s="150">
        <v>43021</v>
      </c>
      <c r="C213" s="150">
        <v>39926</v>
      </c>
      <c r="D213" s="155" t="s">
        <v>867</v>
      </c>
      <c r="E213" s="156" t="s">
        <v>69</v>
      </c>
      <c r="F213" s="188" t="s">
        <v>2138</v>
      </c>
      <c r="G213" s="157">
        <v>27840</v>
      </c>
    </row>
    <row r="214" spans="2:7" x14ac:dyDescent="0.25">
      <c r="B214" s="150">
        <v>43021</v>
      </c>
      <c r="C214" s="150">
        <v>39926</v>
      </c>
      <c r="D214" s="155" t="s">
        <v>867</v>
      </c>
      <c r="E214" s="156" t="s">
        <v>69</v>
      </c>
      <c r="F214" s="188" t="s">
        <v>2138</v>
      </c>
      <c r="G214" s="157">
        <v>27840</v>
      </c>
    </row>
    <row r="215" spans="2:7" x14ac:dyDescent="0.25">
      <c r="B215" s="150">
        <v>43100</v>
      </c>
      <c r="C215" s="150">
        <v>43039</v>
      </c>
      <c r="D215" s="155" t="s">
        <v>867</v>
      </c>
      <c r="E215" s="156" t="s">
        <v>103</v>
      </c>
      <c r="F215" s="188" t="s">
        <v>2138</v>
      </c>
      <c r="G215" s="157">
        <v>33895</v>
      </c>
    </row>
    <row r="216" spans="2:7" x14ac:dyDescent="0.25">
      <c r="B216" s="150">
        <v>43100</v>
      </c>
      <c r="C216" s="150">
        <v>43039</v>
      </c>
      <c r="D216" s="155" t="s">
        <v>867</v>
      </c>
      <c r="E216" s="156" t="s">
        <v>103</v>
      </c>
      <c r="F216" s="188" t="s">
        <v>2138</v>
      </c>
      <c r="G216" s="157">
        <v>33895</v>
      </c>
    </row>
    <row r="217" spans="2:7" x14ac:dyDescent="0.25">
      <c r="B217" s="150">
        <v>43100</v>
      </c>
      <c r="C217" s="150">
        <v>43039</v>
      </c>
      <c r="D217" s="155" t="s">
        <v>867</v>
      </c>
      <c r="E217" s="156" t="s">
        <v>55</v>
      </c>
      <c r="F217" s="188" t="s">
        <v>2138</v>
      </c>
      <c r="G217" s="157">
        <v>5340</v>
      </c>
    </row>
    <row r="218" spans="2:7" x14ac:dyDescent="0.25">
      <c r="B218" s="150">
        <v>43100</v>
      </c>
      <c r="C218" s="150"/>
      <c r="D218" s="215" t="s">
        <v>867</v>
      </c>
      <c r="E218" s="156" t="s">
        <v>140</v>
      </c>
      <c r="F218" s="188" t="s">
        <v>2138</v>
      </c>
      <c r="G218" s="157">
        <v>1</v>
      </c>
    </row>
    <row r="219" spans="2:7" x14ac:dyDescent="0.25">
      <c r="B219" s="150">
        <v>43100</v>
      </c>
      <c r="C219" s="150"/>
      <c r="D219" s="215" t="s">
        <v>867</v>
      </c>
      <c r="E219" s="156" t="s">
        <v>140</v>
      </c>
      <c r="F219" s="188" t="s">
        <v>2138</v>
      </c>
      <c r="G219" s="157">
        <v>1</v>
      </c>
    </row>
    <row r="220" spans="2:7" ht="146.25" x14ac:dyDescent="0.25">
      <c r="B220" s="150">
        <v>43766</v>
      </c>
      <c r="C220" s="150" t="s">
        <v>2067</v>
      </c>
      <c r="D220" s="208" t="s">
        <v>867</v>
      </c>
      <c r="E220" s="191" t="s">
        <v>2130</v>
      </c>
      <c r="F220" s="188" t="s">
        <v>2139</v>
      </c>
      <c r="G220" s="158">
        <v>5133</v>
      </c>
    </row>
    <row r="221" spans="2:7" ht="146.25" x14ac:dyDescent="0.25">
      <c r="B221" s="150">
        <v>43766</v>
      </c>
      <c r="C221" s="150" t="s">
        <v>2067</v>
      </c>
      <c r="D221" s="208" t="s">
        <v>867</v>
      </c>
      <c r="E221" s="191" t="s">
        <v>2130</v>
      </c>
      <c r="F221" s="188" t="s">
        <v>2139</v>
      </c>
      <c r="G221" s="158">
        <v>5133</v>
      </c>
    </row>
    <row r="222" spans="2:7" ht="146.25" x14ac:dyDescent="0.25">
      <c r="B222" s="150">
        <v>43766</v>
      </c>
      <c r="C222" s="150" t="s">
        <v>2067</v>
      </c>
      <c r="D222" s="208" t="s">
        <v>867</v>
      </c>
      <c r="E222" s="191" t="s">
        <v>2130</v>
      </c>
      <c r="F222" s="188" t="s">
        <v>2139</v>
      </c>
      <c r="G222" s="158">
        <v>5133</v>
      </c>
    </row>
    <row r="223" spans="2:7" ht="146.25" x14ac:dyDescent="0.25">
      <c r="B223" s="150">
        <v>43766</v>
      </c>
      <c r="C223" s="150" t="s">
        <v>2067</v>
      </c>
      <c r="D223" s="208" t="s">
        <v>867</v>
      </c>
      <c r="E223" s="191" t="s">
        <v>2130</v>
      </c>
      <c r="F223" s="188" t="s">
        <v>2139</v>
      </c>
      <c r="G223" s="158">
        <v>5133</v>
      </c>
    </row>
    <row r="224" spans="2:7" ht="146.25" x14ac:dyDescent="0.25">
      <c r="B224" s="150">
        <v>43769</v>
      </c>
      <c r="C224" s="150" t="s">
        <v>2067</v>
      </c>
      <c r="D224" s="208" t="s">
        <v>867</v>
      </c>
      <c r="E224" s="191" t="s">
        <v>2130</v>
      </c>
      <c r="F224" s="188" t="s">
        <v>2139</v>
      </c>
      <c r="G224" s="158">
        <v>5133</v>
      </c>
    </row>
    <row r="225" spans="2:7" ht="146.25" x14ac:dyDescent="0.25">
      <c r="B225" s="150">
        <v>43769</v>
      </c>
      <c r="C225" s="150" t="s">
        <v>2067</v>
      </c>
      <c r="D225" s="208" t="s">
        <v>867</v>
      </c>
      <c r="E225" s="191" t="s">
        <v>2130</v>
      </c>
      <c r="F225" s="188" t="s">
        <v>2139</v>
      </c>
      <c r="G225" s="158">
        <v>5133</v>
      </c>
    </row>
    <row r="226" spans="2:7" ht="146.25" x14ac:dyDescent="0.25">
      <c r="B226" s="150">
        <v>43769</v>
      </c>
      <c r="C226" s="150" t="s">
        <v>2067</v>
      </c>
      <c r="D226" s="208" t="s">
        <v>867</v>
      </c>
      <c r="E226" s="191" t="s">
        <v>2130</v>
      </c>
      <c r="F226" s="188" t="s">
        <v>2139</v>
      </c>
      <c r="G226" s="158">
        <v>5133</v>
      </c>
    </row>
    <row r="227" spans="2:7" ht="146.25" x14ac:dyDescent="0.25">
      <c r="B227" s="150">
        <v>43777</v>
      </c>
      <c r="C227" s="150" t="s">
        <v>2067</v>
      </c>
      <c r="D227" s="208" t="s">
        <v>867</v>
      </c>
      <c r="E227" s="191" t="s">
        <v>2130</v>
      </c>
      <c r="F227" s="188" t="s">
        <v>2139</v>
      </c>
      <c r="G227" s="158">
        <v>5133</v>
      </c>
    </row>
    <row r="228" spans="2:7" ht="146.25" x14ac:dyDescent="0.25">
      <c r="B228" s="150">
        <v>43777</v>
      </c>
      <c r="C228" s="150" t="s">
        <v>2067</v>
      </c>
      <c r="D228" s="208" t="s">
        <v>867</v>
      </c>
      <c r="E228" s="191" t="s">
        <v>2130</v>
      </c>
      <c r="F228" s="188" t="s">
        <v>2139</v>
      </c>
      <c r="G228" s="158">
        <v>5133</v>
      </c>
    </row>
    <row r="229" spans="2:7" ht="157.5" x14ac:dyDescent="0.25">
      <c r="B229" s="150">
        <v>43783</v>
      </c>
      <c r="C229" s="150" t="s">
        <v>2070</v>
      </c>
      <c r="D229" s="208" t="s">
        <v>867</v>
      </c>
      <c r="E229" s="191" t="s">
        <v>2120</v>
      </c>
      <c r="F229" s="188" t="s">
        <v>2139</v>
      </c>
      <c r="G229" s="158">
        <v>14809</v>
      </c>
    </row>
    <row r="230" spans="2:7" ht="157.5" x14ac:dyDescent="0.25">
      <c r="B230" s="150">
        <v>43784</v>
      </c>
      <c r="C230" s="150" t="s">
        <v>2070</v>
      </c>
      <c r="D230" s="208" t="s">
        <v>867</v>
      </c>
      <c r="E230" s="191" t="s">
        <v>2120</v>
      </c>
      <c r="F230" s="188" t="s">
        <v>2139</v>
      </c>
      <c r="G230" s="158">
        <v>14809</v>
      </c>
    </row>
    <row r="231" spans="2:7" ht="157.5" x14ac:dyDescent="0.25">
      <c r="B231" s="150">
        <v>43787</v>
      </c>
      <c r="C231" s="150" t="s">
        <v>2070</v>
      </c>
      <c r="D231" s="208" t="s">
        <v>867</v>
      </c>
      <c r="E231" s="191" t="s">
        <v>2120</v>
      </c>
      <c r="F231" s="188" t="s">
        <v>2139</v>
      </c>
      <c r="G231" s="158">
        <v>14809</v>
      </c>
    </row>
    <row r="232" spans="2:7" ht="157.5" x14ac:dyDescent="0.25">
      <c r="B232" s="150">
        <v>43787</v>
      </c>
      <c r="C232" s="150" t="s">
        <v>2070</v>
      </c>
      <c r="D232" s="208" t="s">
        <v>867</v>
      </c>
      <c r="E232" s="191" t="s">
        <v>2120</v>
      </c>
      <c r="F232" s="188" t="s">
        <v>2139</v>
      </c>
      <c r="G232" s="158">
        <v>14809</v>
      </c>
    </row>
    <row r="233" spans="2:7" ht="157.5" x14ac:dyDescent="0.25">
      <c r="B233" s="150">
        <v>43787</v>
      </c>
      <c r="C233" s="150" t="s">
        <v>2070</v>
      </c>
      <c r="D233" s="208" t="s">
        <v>867</v>
      </c>
      <c r="E233" s="191" t="s">
        <v>2120</v>
      </c>
      <c r="F233" s="188" t="s">
        <v>2139</v>
      </c>
      <c r="G233" s="158">
        <v>14809</v>
      </c>
    </row>
    <row r="234" spans="2:7" ht="157.5" x14ac:dyDescent="0.25">
      <c r="B234" s="150">
        <v>43787</v>
      </c>
      <c r="C234" s="150" t="s">
        <v>2070</v>
      </c>
      <c r="D234" s="208" t="s">
        <v>867</v>
      </c>
      <c r="E234" s="191" t="s">
        <v>2120</v>
      </c>
      <c r="F234" s="188" t="s">
        <v>2139</v>
      </c>
      <c r="G234" s="158">
        <v>14809</v>
      </c>
    </row>
    <row r="235" spans="2:7" ht="191.25" x14ac:dyDescent="0.25">
      <c r="B235" s="150">
        <v>43787</v>
      </c>
      <c r="C235" s="150" t="s">
        <v>2070</v>
      </c>
      <c r="D235" s="208" t="s">
        <v>867</v>
      </c>
      <c r="E235" s="191" t="s">
        <v>2071</v>
      </c>
      <c r="F235" s="188" t="s">
        <v>2139</v>
      </c>
      <c r="G235" s="158">
        <v>12685</v>
      </c>
    </row>
    <row r="236" spans="2:7" ht="191.25" x14ac:dyDescent="0.25">
      <c r="B236" s="150">
        <v>43787</v>
      </c>
      <c r="C236" s="150" t="s">
        <v>2070</v>
      </c>
      <c r="D236" s="208" t="s">
        <v>867</v>
      </c>
      <c r="E236" s="191" t="s">
        <v>2071</v>
      </c>
      <c r="F236" s="188" t="s">
        <v>2139</v>
      </c>
      <c r="G236" s="158">
        <v>12685</v>
      </c>
    </row>
    <row r="237" spans="2:7" ht="168.75" x14ac:dyDescent="0.25">
      <c r="B237" s="150">
        <v>43795</v>
      </c>
      <c r="C237" s="150" t="s">
        <v>2070</v>
      </c>
      <c r="D237" s="208" t="s">
        <v>867</v>
      </c>
      <c r="E237" s="191" t="s">
        <v>2107</v>
      </c>
      <c r="F237" s="188" t="s">
        <v>2139</v>
      </c>
      <c r="G237" s="158">
        <v>16284</v>
      </c>
    </row>
    <row r="238" spans="2:7" ht="135" x14ac:dyDescent="0.25">
      <c r="B238" s="150">
        <v>43798</v>
      </c>
      <c r="C238" s="150" t="s">
        <v>2070</v>
      </c>
      <c r="D238" s="208" t="s">
        <v>867</v>
      </c>
      <c r="E238" s="191" t="s">
        <v>2073</v>
      </c>
      <c r="F238" s="188" t="s">
        <v>2139</v>
      </c>
      <c r="G238" s="158">
        <v>27140</v>
      </c>
    </row>
    <row r="239" spans="2:7" ht="101.25" x14ac:dyDescent="0.25">
      <c r="B239" s="150">
        <v>43823</v>
      </c>
      <c r="C239" s="150" t="s">
        <v>2074</v>
      </c>
      <c r="D239" s="208" t="s">
        <v>867</v>
      </c>
      <c r="E239" s="191" t="s">
        <v>2076</v>
      </c>
      <c r="F239" s="188" t="s">
        <v>2139</v>
      </c>
      <c r="G239" s="158">
        <v>6560.8</v>
      </c>
    </row>
    <row r="240" spans="2:7" ht="101.25" x14ac:dyDescent="0.25">
      <c r="B240" s="150">
        <v>43823</v>
      </c>
      <c r="C240" s="150" t="s">
        <v>2074</v>
      </c>
      <c r="D240" s="208" t="s">
        <v>867</v>
      </c>
      <c r="E240" s="191" t="s">
        <v>2076</v>
      </c>
      <c r="F240" s="188" t="s">
        <v>2139</v>
      </c>
      <c r="G240" s="158">
        <v>6560.8</v>
      </c>
    </row>
    <row r="241" spans="2:7" ht="33.75" x14ac:dyDescent="0.25">
      <c r="B241" s="150">
        <v>43844</v>
      </c>
      <c r="C241" s="150" t="s">
        <v>2074</v>
      </c>
      <c r="D241" s="208" t="s">
        <v>867</v>
      </c>
      <c r="E241" s="191" t="s">
        <v>2140</v>
      </c>
      <c r="F241" s="188" t="s">
        <v>2139</v>
      </c>
      <c r="G241" s="158">
        <v>8442.9</v>
      </c>
    </row>
    <row r="242" spans="2:7" ht="56.25" x14ac:dyDescent="0.25">
      <c r="B242" s="150">
        <v>43844</v>
      </c>
      <c r="C242" s="150" t="s">
        <v>2074</v>
      </c>
      <c r="D242" s="208" t="s">
        <v>867</v>
      </c>
      <c r="E242" s="191" t="s">
        <v>2077</v>
      </c>
      <c r="F242" s="188" t="s">
        <v>2139</v>
      </c>
      <c r="G242" s="158">
        <v>3916.42</v>
      </c>
    </row>
    <row r="243" spans="2:7" x14ac:dyDescent="0.25">
      <c r="B243" s="150">
        <v>44018</v>
      </c>
      <c r="C243" s="150" t="s">
        <v>2121</v>
      </c>
      <c r="D243" s="208" t="s">
        <v>867</v>
      </c>
      <c r="E243" s="152" t="s">
        <v>2141</v>
      </c>
      <c r="F243" s="188" t="s">
        <v>2139</v>
      </c>
      <c r="G243" s="154">
        <v>147276.22</v>
      </c>
    </row>
    <row r="244" spans="2:7" x14ac:dyDescent="0.25">
      <c r="B244" s="150">
        <v>44018</v>
      </c>
      <c r="C244" s="150" t="s">
        <v>2121</v>
      </c>
      <c r="D244" s="208" t="s">
        <v>867</v>
      </c>
      <c r="E244" s="152" t="s">
        <v>2079</v>
      </c>
      <c r="F244" s="188" t="s">
        <v>2139</v>
      </c>
      <c r="G244" s="154">
        <v>9100.7999999999993</v>
      </c>
    </row>
    <row r="245" spans="2:7" x14ac:dyDescent="0.25">
      <c r="B245" s="150">
        <v>44018</v>
      </c>
      <c r="C245" s="150" t="s">
        <v>2121</v>
      </c>
      <c r="D245" s="208" t="s">
        <v>867</v>
      </c>
      <c r="E245" s="152" t="s">
        <v>2079</v>
      </c>
      <c r="F245" s="188" t="s">
        <v>2139</v>
      </c>
      <c r="G245" s="154">
        <v>9100.7999999999993</v>
      </c>
    </row>
    <row r="246" spans="2:7" x14ac:dyDescent="0.25">
      <c r="B246" s="150">
        <v>44018</v>
      </c>
      <c r="C246" s="150" t="s">
        <v>2121</v>
      </c>
      <c r="D246" s="208" t="s">
        <v>867</v>
      </c>
      <c r="E246" s="152" t="s">
        <v>2079</v>
      </c>
      <c r="F246" s="188" t="s">
        <v>2139</v>
      </c>
      <c r="G246" s="154">
        <v>9100.7999999999993</v>
      </c>
    </row>
    <row r="247" spans="2:7" x14ac:dyDescent="0.25">
      <c r="B247" s="150">
        <v>44018</v>
      </c>
      <c r="C247" s="150" t="s">
        <v>2121</v>
      </c>
      <c r="D247" s="208" t="s">
        <v>867</v>
      </c>
      <c r="E247" s="152" t="s">
        <v>2142</v>
      </c>
      <c r="F247" s="188" t="s">
        <v>2139</v>
      </c>
      <c r="G247" s="154">
        <v>53949.75</v>
      </c>
    </row>
    <row r="248" spans="2:7" x14ac:dyDescent="0.25">
      <c r="B248" s="150">
        <v>44018</v>
      </c>
      <c r="C248" s="150" t="s">
        <v>2121</v>
      </c>
      <c r="D248" s="208" t="s">
        <v>867</v>
      </c>
      <c r="E248" s="152" t="s">
        <v>2079</v>
      </c>
      <c r="F248" s="188" t="s">
        <v>2139</v>
      </c>
      <c r="G248" s="154">
        <v>9100.7999999999993</v>
      </c>
    </row>
    <row r="249" spans="2:7" x14ac:dyDescent="0.25">
      <c r="B249" s="150">
        <v>44018</v>
      </c>
      <c r="C249" s="150" t="s">
        <v>2121</v>
      </c>
      <c r="D249" s="208" t="s">
        <v>867</v>
      </c>
      <c r="E249" s="152" t="s">
        <v>2078</v>
      </c>
      <c r="F249" s="188" t="s">
        <v>2139</v>
      </c>
      <c r="G249" s="154">
        <v>171748.16</v>
      </c>
    </row>
    <row r="250" spans="2:7" x14ac:dyDescent="0.25">
      <c r="B250" s="150">
        <v>44018</v>
      </c>
      <c r="C250" s="150" t="s">
        <v>2121</v>
      </c>
      <c r="D250" s="208" t="s">
        <v>867</v>
      </c>
      <c r="E250" s="152" t="s">
        <v>2079</v>
      </c>
      <c r="F250" s="188" t="s">
        <v>2139</v>
      </c>
      <c r="G250" s="154">
        <v>9100.7999999999993</v>
      </c>
    </row>
    <row r="251" spans="2:7" x14ac:dyDescent="0.25">
      <c r="B251" s="150">
        <v>44018</v>
      </c>
      <c r="C251" s="150" t="s">
        <v>2121</v>
      </c>
      <c r="D251" s="208" t="s">
        <v>867</v>
      </c>
      <c r="E251" s="152" t="s">
        <v>2079</v>
      </c>
      <c r="F251" s="188" t="s">
        <v>2139</v>
      </c>
      <c r="G251" s="154">
        <v>9100.7999999999993</v>
      </c>
    </row>
    <row r="252" spans="2:7" x14ac:dyDescent="0.25">
      <c r="B252" s="150">
        <v>44018</v>
      </c>
      <c r="C252" s="150" t="s">
        <v>2121</v>
      </c>
      <c r="D252" s="208" t="s">
        <v>867</v>
      </c>
      <c r="E252" s="152" t="s">
        <v>2079</v>
      </c>
      <c r="F252" s="188" t="s">
        <v>2139</v>
      </c>
      <c r="G252" s="154">
        <v>9100.7999999999993</v>
      </c>
    </row>
    <row r="253" spans="2:7" x14ac:dyDescent="0.25">
      <c r="B253" s="150">
        <v>44018</v>
      </c>
      <c r="C253" s="150" t="s">
        <v>2121</v>
      </c>
      <c r="D253" s="208" t="s">
        <v>867</v>
      </c>
      <c r="E253" s="152" t="s">
        <v>2141</v>
      </c>
      <c r="F253" s="188" t="s">
        <v>2139</v>
      </c>
      <c r="G253" s="154">
        <v>92689.74</v>
      </c>
    </row>
    <row r="254" spans="2:7" x14ac:dyDescent="0.25">
      <c r="B254" s="150">
        <v>44018</v>
      </c>
      <c r="C254" s="150" t="s">
        <v>2121</v>
      </c>
      <c r="D254" s="208" t="s">
        <v>867</v>
      </c>
      <c r="E254" s="152" t="s">
        <v>2079</v>
      </c>
      <c r="F254" s="188" t="s">
        <v>2139</v>
      </c>
      <c r="G254" s="154">
        <v>9100.7999999999993</v>
      </c>
    </row>
    <row r="255" spans="2:7" x14ac:dyDescent="0.25">
      <c r="B255" s="150">
        <v>44018</v>
      </c>
      <c r="C255" s="150" t="s">
        <v>2121</v>
      </c>
      <c r="D255" s="208" t="s">
        <v>867</v>
      </c>
      <c r="E255" s="152" t="s">
        <v>2143</v>
      </c>
      <c r="F255" s="188" t="s">
        <v>2139</v>
      </c>
      <c r="G255" s="154">
        <v>16284.85</v>
      </c>
    </row>
    <row r="256" spans="2:7" ht="67.5" x14ac:dyDescent="0.25">
      <c r="B256" s="159">
        <v>44140</v>
      </c>
      <c r="C256" s="159">
        <v>44042</v>
      </c>
      <c r="D256" s="216" t="s">
        <v>867</v>
      </c>
      <c r="E256" s="217" t="s">
        <v>2144</v>
      </c>
      <c r="F256" s="204" t="s">
        <v>2139</v>
      </c>
      <c r="G256" s="163">
        <v>59900</v>
      </c>
    </row>
    <row r="257" spans="2:7" ht="67.5" x14ac:dyDescent="0.25">
      <c r="B257" s="159">
        <v>44140</v>
      </c>
      <c r="C257" s="159">
        <v>44042</v>
      </c>
      <c r="D257" s="216" t="s">
        <v>867</v>
      </c>
      <c r="E257" s="217" t="s">
        <v>2144</v>
      </c>
      <c r="F257" s="204" t="s">
        <v>2139</v>
      </c>
      <c r="G257" s="163">
        <v>59900</v>
      </c>
    </row>
    <row r="258" spans="2:7" ht="22.5" x14ac:dyDescent="0.25">
      <c r="B258" s="159">
        <v>44140</v>
      </c>
      <c r="C258" s="159">
        <v>44042</v>
      </c>
      <c r="D258" s="216" t="s">
        <v>867</v>
      </c>
      <c r="E258" s="217" t="s">
        <v>2145</v>
      </c>
      <c r="F258" s="204" t="s">
        <v>2139</v>
      </c>
      <c r="G258" s="163">
        <v>12400</v>
      </c>
    </row>
    <row r="259" spans="2:7" ht="22.5" x14ac:dyDescent="0.25">
      <c r="B259" s="159">
        <v>44140</v>
      </c>
      <c r="C259" s="159">
        <v>44042</v>
      </c>
      <c r="D259" s="216" t="s">
        <v>867</v>
      </c>
      <c r="E259" s="217" t="s">
        <v>2145</v>
      </c>
      <c r="F259" s="204" t="s">
        <v>2139</v>
      </c>
      <c r="G259" s="163">
        <v>12400</v>
      </c>
    </row>
    <row r="260" spans="2:7" ht="15.75" thickBot="1" x14ac:dyDescent="0.3">
      <c r="B260" s="179"/>
      <c r="C260" s="179"/>
      <c r="D260" s="180"/>
      <c r="E260" s="181" t="s">
        <v>70</v>
      </c>
      <c r="F260" s="182"/>
      <c r="G260" s="183">
        <f>SUM(G209:G259)</f>
        <v>1094292.5400000005</v>
      </c>
    </row>
    <row r="261" spans="2:7" ht="15.75" thickTop="1" x14ac:dyDescent="0.25">
      <c r="D261" s="184"/>
      <c r="E261" s="185"/>
      <c r="F261" s="185"/>
      <c r="G261" s="185"/>
    </row>
    <row r="262" spans="2:7" ht="157.5" x14ac:dyDescent="0.25">
      <c r="B262" s="150">
        <v>43787</v>
      </c>
      <c r="C262" s="150" t="s">
        <v>2070</v>
      </c>
      <c r="D262" s="208" t="s">
        <v>867</v>
      </c>
      <c r="E262" s="191" t="s">
        <v>2120</v>
      </c>
      <c r="F262" s="188" t="s">
        <v>2146</v>
      </c>
      <c r="G262" s="158">
        <v>14809</v>
      </c>
    </row>
    <row r="263" spans="2:7" ht="157.5" x14ac:dyDescent="0.25">
      <c r="B263" s="150">
        <v>43787</v>
      </c>
      <c r="C263" s="150" t="s">
        <v>2070</v>
      </c>
      <c r="D263" s="208" t="s">
        <v>867</v>
      </c>
      <c r="E263" s="191" t="s">
        <v>2120</v>
      </c>
      <c r="F263" s="188" t="s">
        <v>2146</v>
      </c>
      <c r="G263" s="158">
        <v>14809</v>
      </c>
    </row>
    <row r="264" spans="2:7" ht="191.25" x14ac:dyDescent="0.25">
      <c r="B264" s="150">
        <v>43787</v>
      </c>
      <c r="C264" s="150" t="s">
        <v>2070</v>
      </c>
      <c r="D264" s="208" t="s">
        <v>867</v>
      </c>
      <c r="E264" s="191" t="s">
        <v>2071</v>
      </c>
      <c r="F264" s="188" t="s">
        <v>2146</v>
      </c>
      <c r="G264" s="158">
        <v>12685</v>
      </c>
    </row>
    <row r="265" spans="2:7" ht="191.25" x14ac:dyDescent="0.25">
      <c r="B265" s="150">
        <v>43787</v>
      </c>
      <c r="C265" s="150" t="s">
        <v>2070</v>
      </c>
      <c r="D265" s="208" t="s">
        <v>867</v>
      </c>
      <c r="E265" s="191" t="s">
        <v>2071</v>
      </c>
      <c r="F265" s="188" t="s">
        <v>2146</v>
      </c>
      <c r="G265" s="158">
        <v>12685</v>
      </c>
    </row>
    <row r="266" spans="2:7" ht="191.25" x14ac:dyDescent="0.25">
      <c r="B266" s="150">
        <v>43787</v>
      </c>
      <c r="C266" s="150" t="s">
        <v>2070</v>
      </c>
      <c r="D266" s="208" t="s">
        <v>867</v>
      </c>
      <c r="E266" s="191" t="s">
        <v>2071</v>
      </c>
      <c r="F266" s="188" t="s">
        <v>2146</v>
      </c>
      <c r="G266" s="158">
        <v>12685</v>
      </c>
    </row>
    <row r="267" spans="2:7" ht="191.25" x14ac:dyDescent="0.25">
      <c r="B267" s="150">
        <v>43787</v>
      </c>
      <c r="C267" s="150" t="s">
        <v>2070</v>
      </c>
      <c r="D267" s="208" t="s">
        <v>867</v>
      </c>
      <c r="E267" s="191" t="s">
        <v>2071</v>
      </c>
      <c r="F267" s="188" t="s">
        <v>2146</v>
      </c>
      <c r="G267" s="158">
        <v>12685</v>
      </c>
    </row>
    <row r="268" spans="2:7" ht="168.75" x14ac:dyDescent="0.25">
      <c r="B268" s="150">
        <v>43789</v>
      </c>
      <c r="C268" s="150" t="s">
        <v>2070</v>
      </c>
      <c r="D268" s="208" t="s">
        <v>867</v>
      </c>
      <c r="E268" s="191" t="s">
        <v>2107</v>
      </c>
      <c r="F268" s="188" t="s">
        <v>2146</v>
      </c>
      <c r="G268" s="158">
        <v>16284</v>
      </c>
    </row>
    <row r="269" spans="2:7" x14ac:dyDescent="0.25">
      <c r="B269" s="150" t="s">
        <v>2147</v>
      </c>
      <c r="C269" s="150" t="s">
        <v>2121</v>
      </c>
      <c r="D269" s="208" t="s">
        <v>867</v>
      </c>
      <c r="E269" s="152" t="s">
        <v>2078</v>
      </c>
      <c r="F269" s="188" t="s">
        <v>2146</v>
      </c>
      <c r="G269" s="154">
        <v>159672.74</v>
      </c>
    </row>
    <row r="270" spans="2:7" x14ac:dyDescent="0.25">
      <c r="B270" s="150" t="s">
        <v>2147</v>
      </c>
      <c r="C270" s="150" t="s">
        <v>2121</v>
      </c>
      <c r="D270" s="208" t="s">
        <v>867</v>
      </c>
      <c r="E270" s="152" t="s">
        <v>2079</v>
      </c>
      <c r="F270" s="188" t="s">
        <v>2146</v>
      </c>
      <c r="G270" s="154">
        <v>9100.7999999999993</v>
      </c>
    </row>
    <row r="271" spans="2:7" x14ac:dyDescent="0.25">
      <c r="B271" s="150" t="s">
        <v>2147</v>
      </c>
      <c r="C271" s="150" t="s">
        <v>2121</v>
      </c>
      <c r="D271" s="208" t="s">
        <v>867</v>
      </c>
      <c r="E271" s="152" t="s">
        <v>2079</v>
      </c>
      <c r="F271" s="188" t="s">
        <v>2146</v>
      </c>
      <c r="G271" s="154">
        <v>9100.7999999999993</v>
      </c>
    </row>
    <row r="272" spans="2:7" x14ac:dyDescent="0.25">
      <c r="B272" s="150" t="s">
        <v>2147</v>
      </c>
      <c r="C272" s="150" t="s">
        <v>2121</v>
      </c>
      <c r="D272" s="208" t="s">
        <v>867</v>
      </c>
      <c r="E272" s="152" t="s">
        <v>2079</v>
      </c>
      <c r="F272" s="188" t="s">
        <v>2146</v>
      </c>
      <c r="G272" s="154">
        <v>9100.7999999999993</v>
      </c>
    </row>
    <row r="273" spans="2:7" x14ac:dyDescent="0.25">
      <c r="B273" s="150" t="s">
        <v>2147</v>
      </c>
      <c r="C273" s="150" t="s">
        <v>2121</v>
      </c>
      <c r="D273" s="208" t="s">
        <v>867</v>
      </c>
      <c r="E273" s="152" t="s">
        <v>2078</v>
      </c>
      <c r="F273" s="188" t="s">
        <v>2146</v>
      </c>
      <c r="G273" s="154">
        <v>159672.74</v>
      </c>
    </row>
    <row r="274" spans="2:7" x14ac:dyDescent="0.25">
      <c r="B274" s="150" t="s">
        <v>2147</v>
      </c>
      <c r="C274" s="150" t="s">
        <v>2121</v>
      </c>
      <c r="D274" s="208" t="s">
        <v>867</v>
      </c>
      <c r="E274" s="152" t="s">
        <v>2079</v>
      </c>
      <c r="F274" s="188" t="s">
        <v>2146</v>
      </c>
      <c r="G274" s="154">
        <v>9100.7999999999993</v>
      </c>
    </row>
    <row r="275" spans="2:7" x14ac:dyDescent="0.25">
      <c r="B275" s="150" t="s">
        <v>2147</v>
      </c>
      <c r="C275" s="150" t="s">
        <v>2121</v>
      </c>
      <c r="D275" s="208" t="s">
        <v>867</v>
      </c>
      <c r="E275" s="152" t="s">
        <v>2079</v>
      </c>
      <c r="F275" s="188" t="s">
        <v>2146</v>
      </c>
      <c r="G275" s="154">
        <v>9100.7999999999993</v>
      </c>
    </row>
    <row r="276" spans="2:7" x14ac:dyDescent="0.25">
      <c r="B276" s="150" t="s">
        <v>2147</v>
      </c>
      <c r="C276" s="150" t="s">
        <v>2121</v>
      </c>
      <c r="D276" s="208" t="s">
        <v>867</v>
      </c>
      <c r="E276" s="152" t="s">
        <v>2079</v>
      </c>
      <c r="F276" s="188" t="s">
        <v>2146</v>
      </c>
      <c r="G276" s="154">
        <v>9100.7999999999993</v>
      </c>
    </row>
    <row r="277" spans="2:7" x14ac:dyDescent="0.25">
      <c r="B277" s="150" t="s">
        <v>2147</v>
      </c>
      <c r="C277" s="150" t="s">
        <v>2121</v>
      </c>
      <c r="D277" s="208" t="s">
        <v>867</v>
      </c>
      <c r="E277" s="152" t="s">
        <v>2141</v>
      </c>
      <c r="F277" s="188" t="s">
        <v>2146</v>
      </c>
      <c r="G277" s="154">
        <v>72017.279999999999</v>
      </c>
    </row>
    <row r="278" spans="2:7" x14ac:dyDescent="0.25">
      <c r="B278" s="150" t="s">
        <v>2147</v>
      </c>
      <c r="C278" s="150" t="s">
        <v>2121</v>
      </c>
      <c r="D278" s="208" t="s">
        <v>867</v>
      </c>
      <c r="E278" s="152" t="s">
        <v>2079</v>
      </c>
      <c r="F278" s="188" t="s">
        <v>2146</v>
      </c>
      <c r="G278" s="154">
        <v>9100.7999999999993</v>
      </c>
    </row>
    <row r="279" spans="2:7" x14ac:dyDescent="0.25">
      <c r="B279" s="150" t="s">
        <v>2148</v>
      </c>
      <c r="C279" s="150" t="s">
        <v>2121</v>
      </c>
      <c r="D279" s="208" t="s">
        <v>867</v>
      </c>
      <c r="E279" s="152" t="s">
        <v>86</v>
      </c>
      <c r="F279" s="188" t="s">
        <v>2146</v>
      </c>
      <c r="G279" s="154">
        <v>9291.19</v>
      </c>
    </row>
    <row r="280" spans="2:7" x14ac:dyDescent="0.25">
      <c r="B280" s="150" t="s">
        <v>2148</v>
      </c>
      <c r="C280" s="150" t="s">
        <v>2121</v>
      </c>
      <c r="D280" s="208" t="s">
        <v>867</v>
      </c>
      <c r="E280" s="152" t="s">
        <v>2143</v>
      </c>
      <c r="F280" s="188" t="s">
        <v>2146</v>
      </c>
      <c r="G280" s="154">
        <v>16284.85</v>
      </c>
    </row>
    <row r="281" spans="2:7" ht="45" x14ac:dyDescent="0.25">
      <c r="B281" s="166" t="s">
        <v>2149</v>
      </c>
      <c r="C281" s="166">
        <v>44203</v>
      </c>
      <c r="D281" s="211" t="s">
        <v>867</v>
      </c>
      <c r="E281" s="218" t="s">
        <v>2150</v>
      </c>
      <c r="F281" s="193" t="s">
        <v>2146</v>
      </c>
      <c r="G281" s="194">
        <v>13570</v>
      </c>
    </row>
    <row r="282" spans="2:7" ht="22.5" x14ac:dyDescent="0.25">
      <c r="B282" s="166" t="s">
        <v>2151</v>
      </c>
      <c r="C282" s="166">
        <v>44203</v>
      </c>
      <c r="D282" s="211" t="s">
        <v>867</v>
      </c>
      <c r="E282" s="218" t="s">
        <v>2152</v>
      </c>
      <c r="F282" s="193" t="s">
        <v>2146</v>
      </c>
      <c r="G282" s="194">
        <v>7935.5</v>
      </c>
    </row>
    <row r="283" spans="2:7" ht="22.5" x14ac:dyDescent="0.25">
      <c r="B283" s="166" t="s">
        <v>2151</v>
      </c>
      <c r="C283" s="166">
        <v>44203</v>
      </c>
      <c r="D283" s="211" t="s">
        <v>867</v>
      </c>
      <c r="E283" s="218" t="s">
        <v>2152</v>
      </c>
      <c r="F283" s="193" t="s">
        <v>2146</v>
      </c>
      <c r="G283" s="194">
        <v>7935.5</v>
      </c>
    </row>
    <row r="284" spans="2:7" ht="22.5" x14ac:dyDescent="0.25">
      <c r="B284" s="166" t="s">
        <v>2151</v>
      </c>
      <c r="C284" s="166">
        <v>44203</v>
      </c>
      <c r="D284" s="211" t="s">
        <v>867</v>
      </c>
      <c r="E284" s="218" t="s">
        <v>2152</v>
      </c>
      <c r="F284" s="193" t="s">
        <v>2146</v>
      </c>
      <c r="G284" s="194">
        <v>7935.5</v>
      </c>
    </row>
    <row r="285" spans="2:7" ht="76.5" x14ac:dyDescent="0.25">
      <c r="B285" s="219" t="s">
        <v>2153</v>
      </c>
      <c r="C285" s="220">
        <v>44488</v>
      </c>
      <c r="D285" s="211" t="s">
        <v>867</v>
      </c>
      <c r="E285" s="212" t="s">
        <v>2154</v>
      </c>
      <c r="F285" s="193" t="s">
        <v>2146</v>
      </c>
      <c r="G285" s="221">
        <v>15664.5</v>
      </c>
    </row>
    <row r="286" spans="2:7" ht="15.75" thickBot="1" x14ac:dyDescent="0.3">
      <c r="B286" s="179"/>
      <c r="C286" s="179"/>
      <c r="D286" s="180"/>
      <c r="E286" s="181" t="s">
        <v>70</v>
      </c>
      <c r="F286" s="182"/>
      <c r="G286" s="183">
        <f>SUM(G262:G285)</f>
        <v>630327.39999999991</v>
      </c>
    </row>
    <row r="287" spans="2:7" ht="15.75" thickTop="1" x14ac:dyDescent="0.25">
      <c r="D287" s="184"/>
      <c r="E287" s="185"/>
      <c r="F287" s="185"/>
      <c r="G287" s="185"/>
    </row>
    <row r="288" spans="2:7" ht="202.5" x14ac:dyDescent="0.25">
      <c r="B288" s="150">
        <v>43654</v>
      </c>
      <c r="C288" s="150" t="s">
        <v>2155</v>
      </c>
      <c r="D288" s="151" t="s">
        <v>867</v>
      </c>
      <c r="E288" s="191" t="s">
        <v>2156</v>
      </c>
      <c r="F288" s="188" t="s">
        <v>2157</v>
      </c>
      <c r="G288" s="158">
        <v>9625</v>
      </c>
    </row>
    <row r="289" spans="2:7" ht="191.25" x14ac:dyDescent="0.25">
      <c r="B289" s="150">
        <v>43654</v>
      </c>
      <c r="C289" s="150" t="s">
        <v>2121</v>
      </c>
      <c r="D289" s="151" t="s">
        <v>867</v>
      </c>
      <c r="E289" s="191" t="s">
        <v>2158</v>
      </c>
      <c r="F289" s="188" t="s">
        <v>2157</v>
      </c>
      <c r="G289" s="158">
        <v>60311.26</v>
      </c>
    </row>
    <row r="290" spans="2:7" ht="191.25" x14ac:dyDescent="0.25">
      <c r="B290" s="150">
        <v>43654</v>
      </c>
      <c r="C290" s="150" t="s">
        <v>2121</v>
      </c>
      <c r="D290" s="151" t="s">
        <v>867</v>
      </c>
      <c r="E290" s="191" t="s">
        <v>2158</v>
      </c>
      <c r="F290" s="188" t="s">
        <v>2157</v>
      </c>
      <c r="G290" s="158">
        <v>60311.26</v>
      </c>
    </row>
    <row r="291" spans="2:7" ht="112.5" x14ac:dyDescent="0.25">
      <c r="B291" s="150">
        <v>43654</v>
      </c>
      <c r="C291" s="150" t="s">
        <v>2121</v>
      </c>
      <c r="D291" s="151" t="s">
        <v>867</v>
      </c>
      <c r="E291" s="191" t="s">
        <v>2159</v>
      </c>
      <c r="F291" s="188" t="s">
        <v>2157</v>
      </c>
      <c r="G291" s="158">
        <v>7566.75</v>
      </c>
    </row>
    <row r="292" spans="2:7" ht="112.5" x14ac:dyDescent="0.25">
      <c r="B292" s="150">
        <v>43654</v>
      </c>
      <c r="C292" s="150" t="s">
        <v>2121</v>
      </c>
      <c r="D292" s="151" t="s">
        <v>867</v>
      </c>
      <c r="E292" s="191" t="s">
        <v>2159</v>
      </c>
      <c r="F292" s="188" t="s">
        <v>2157</v>
      </c>
      <c r="G292" s="158">
        <v>7566.75</v>
      </c>
    </row>
    <row r="293" spans="2:7" ht="146.25" x14ac:dyDescent="0.25">
      <c r="B293" s="150">
        <v>43780</v>
      </c>
      <c r="C293" s="150" t="s">
        <v>2067</v>
      </c>
      <c r="D293" s="151" t="s">
        <v>867</v>
      </c>
      <c r="E293" s="191" t="s">
        <v>2130</v>
      </c>
      <c r="F293" s="188" t="s">
        <v>2157</v>
      </c>
      <c r="G293" s="158">
        <v>5133</v>
      </c>
    </row>
    <row r="294" spans="2:7" ht="146.25" x14ac:dyDescent="0.25">
      <c r="B294" s="150">
        <v>43780</v>
      </c>
      <c r="C294" s="150" t="s">
        <v>2067</v>
      </c>
      <c r="D294" s="151" t="s">
        <v>867</v>
      </c>
      <c r="E294" s="191" t="s">
        <v>2130</v>
      </c>
      <c r="F294" s="188" t="s">
        <v>2157</v>
      </c>
      <c r="G294" s="158">
        <v>5133</v>
      </c>
    </row>
    <row r="295" spans="2:7" ht="146.25" x14ac:dyDescent="0.25">
      <c r="B295" s="150">
        <v>43780</v>
      </c>
      <c r="C295" s="150" t="s">
        <v>2067</v>
      </c>
      <c r="D295" s="151" t="s">
        <v>867</v>
      </c>
      <c r="E295" s="191" t="s">
        <v>2130</v>
      </c>
      <c r="F295" s="188" t="s">
        <v>2157</v>
      </c>
      <c r="G295" s="158">
        <v>5133</v>
      </c>
    </row>
    <row r="296" spans="2:7" ht="157.5" x14ac:dyDescent="0.25">
      <c r="B296" s="150">
        <v>43782</v>
      </c>
      <c r="C296" s="150" t="s">
        <v>2070</v>
      </c>
      <c r="D296" s="151" t="s">
        <v>867</v>
      </c>
      <c r="E296" s="191" t="s">
        <v>2120</v>
      </c>
      <c r="F296" s="188" t="s">
        <v>2157</v>
      </c>
      <c r="G296" s="158">
        <v>14809</v>
      </c>
    </row>
    <row r="297" spans="2:7" ht="157.5" x14ac:dyDescent="0.25">
      <c r="B297" s="150">
        <v>43782</v>
      </c>
      <c r="C297" s="150" t="s">
        <v>2070</v>
      </c>
      <c r="D297" s="151" t="s">
        <v>867</v>
      </c>
      <c r="E297" s="191" t="s">
        <v>2120</v>
      </c>
      <c r="F297" s="188" t="s">
        <v>2157</v>
      </c>
      <c r="G297" s="158">
        <v>14809</v>
      </c>
    </row>
    <row r="298" spans="2:7" ht="157.5" x14ac:dyDescent="0.25">
      <c r="B298" s="150">
        <v>43782</v>
      </c>
      <c r="C298" s="150" t="s">
        <v>2070</v>
      </c>
      <c r="D298" s="151" t="s">
        <v>867</v>
      </c>
      <c r="E298" s="191" t="s">
        <v>2120</v>
      </c>
      <c r="F298" s="188" t="s">
        <v>2157</v>
      </c>
      <c r="G298" s="158">
        <v>14809</v>
      </c>
    </row>
    <row r="299" spans="2:7" ht="157.5" x14ac:dyDescent="0.25">
      <c r="B299" s="150">
        <v>43783</v>
      </c>
      <c r="C299" s="150" t="s">
        <v>2070</v>
      </c>
      <c r="D299" s="151" t="s">
        <v>867</v>
      </c>
      <c r="E299" s="191" t="s">
        <v>2120</v>
      </c>
      <c r="F299" s="188" t="s">
        <v>2157</v>
      </c>
      <c r="G299" s="158">
        <v>14809</v>
      </c>
    </row>
    <row r="300" spans="2:7" ht="157.5" x14ac:dyDescent="0.25">
      <c r="B300" s="150">
        <v>43783</v>
      </c>
      <c r="C300" s="150" t="s">
        <v>2070</v>
      </c>
      <c r="D300" s="151" t="s">
        <v>867</v>
      </c>
      <c r="E300" s="191" t="s">
        <v>2120</v>
      </c>
      <c r="F300" s="188" t="s">
        <v>2157</v>
      </c>
      <c r="G300" s="158">
        <v>14809</v>
      </c>
    </row>
    <row r="301" spans="2:7" ht="191.25" x14ac:dyDescent="0.25">
      <c r="B301" s="150">
        <v>43787</v>
      </c>
      <c r="C301" s="150" t="s">
        <v>2070</v>
      </c>
      <c r="D301" s="151" t="s">
        <v>867</v>
      </c>
      <c r="E301" s="191" t="s">
        <v>2071</v>
      </c>
      <c r="F301" s="188" t="s">
        <v>2157</v>
      </c>
      <c r="G301" s="158">
        <v>12685</v>
      </c>
    </row>
    <row r="302" spans="2:7" ht="168.75" x14ac:dyDescent="0.25">
      <c r="B302" s="150">
        <v>43795</v>
      </c>
      <c r="C302" s="150" t="s">
        <v>2070</v>
      </c>
      <c r="D302" s="151" t="s">
        <v>867</v>
      </c>
      <c r="E302" s="191" t="s">
        <v>2107</v>
      </c>
      <c r="F302" s="188" t="s">
        <v>2157</v>
      </c>
      <c r="G302" s="158">
        <v>16284</v>
      </c>
    </row>
    <row r="303" spans="2:7" x14ac:dyDescent="0.25">
      <c r="B303" s="150">
        <v>43992</v>
      </c>
      <c r="C303" s="150" t="s">
        <v>2121</v>
      </c>
      <c r="D303" s="151" t="s">
        <v>867</v>
      </c>
      <c r="E303" s="152" t="s">
        <v>2078</v>
      </c>
      <c r="F303" s="188" t="s">
        <v>2157</v>
      </c>
      <c r="G303" s="154">
        <v>122617.72</v>
      </c>
    </row>
    <row r="304" spans="2:7" x14ac:dyDescent="0.25">
      <c r="B304" s="150">
        <v>43992</v>
      </c>
      <c r="C304" s="150" t="s">
        <v>2121</v>
      </c>
      <c r="D304" s="151" t="s">
        <v>867</v>
      </c>
      <c r="E304" s="152" t="s">
        <v>2079</v>
      </c>
      <c r="F304" s="188" t="s">
        <v>2157</v>
      </c>
      <c r="G304" s="154">
        <v>9100.7999999999993</v>
      </c>
    </row>
    <row r="305" spans="2:7" x14ac:dyDescent="0.25">
      <c r="B305" s="150">
        <v>43992</v>
      </c>
      <c r="C305" s="150" t="s">
        <v>2121</v>
      </c>
      <c r="D305" s="151" t="s">
        <v>867</v>
      </c>
      <c r="E305" s="152" t="s">
        <v>2079</v>
      </c>
      <c r="F305" s="188" t="s">
        <v>2157</v>
      </c>
      <c r="G305" s="154">
        <v>9100.7999999999993</v>
      </c>
    </row>
    <row r="306" spans="2:7" x14ac:dyDescent="0.25">
      <c r="B306" s="150">
        <v>43992</v>
      </c>
      <c r="C306" s="150" t="s">
        <v>2121</v>
      </c>
      <c r="D306" s="151" t="s">
        <v>867</v>
      </c>
      <c r="E306" s="152" t="s">
        <v>2079</v>
      </c>
      <c r="F306" s="188" t="s">
        <v>2157</v>
      </c>
      <c r="G306" s="154">
        <v>9100.7999999999993</v>
      </c>
    </row>
    <row r="307" spans="2:7" x14ac:dyDescent="0.25">
      <c r="B307" s="150">
        <v>43992</v>
      </c>
      <c r="C307" s="150" t="s">
        <v>2121</v>
      </c>
      <c r="D307" s="151" t="s">
        <v>867</v>
      </c>
      <c r="E307" s="152" t="s">
        <v>2078</v>
      </c>
      <c r="F307" s="188" t="s">
        <v>2157</v>
      </c>
      <c r="G307" s="154">
        <v>122617.72</v>
      </c>
    </row>
    <row r="308" spans="2:7" x14ac:dyDescent="0.25">
      <c r="B308" s="150">
        <v>43992</v>
      </c>
      <c r="C308" s="150" t="s">
        <v>2121</v>
      </c>
      <c r="D308" s="151" t="s">
        <v>867</v>
      </c>
      <c r="E308" s="152" t="s">
        <v>2079</v>
      </c>
      <c r="F308" s="188" t="s">
        <v>2157</v>
      </c>
      <c r="G308" s="154">
        <v>9100.7999999999993</v>
      </c>
    </row>
    <row r="309" spans="2:7" x14ac:dyDescent="0.25">
      <c r="B309" s="150">
        <v>43992</v>
      </c>
      <c r="C309" s="150" t="s">
        <v>2121</v>
      </c>
      <c r="D309" s="151" t="s">
        <v>867</v>
      </c>
      <c r="E309" s="152" t="s">
        <v>2079</v>
      </c>
      <c r="F309" s="188" t="s">
        <v>2157</v>
      </c>
      <c r="G309" s="154">
        <v>9100.7999999999993</v>
      </c>
    </row>
    <row r="310" spans="2:7" x14ac:dyDescent="0.25">
      <c r="B310" s="150">
        <v>43992</v>
      </c>
      <c r="C310" s="150" t="s">
        <v>2121</v>
      </c>
      <c r="D310" s="151" t="s">
        <v>867</v>
      </c>
      <c r="E310" s="152" t="s">
        <v>2079</v>
      </c>
      <c r="F310" s="188" t="s">
        <v>2157</v>
      </c>
      <c r="G310" s="154">
        <v>9100.7999999999993</v>
      </c>
    </row>
    <row r="311" spans="2:7" x14ac:dyDescent="0.25">
      <c r="B311" s="150">
        <v>43992</v>
      </c>
      <c r="C311" s="150" t="s">
        <v>2121</v>
      </c>
      <c r="D311" s="151" t="s">
        <v>867</v>
      </c>
      <c r="E311" s="152" t="s">
        <v>2080</v>
      </c>
      <c r="F311" s="188" t="s">
        <v>2157</v>
      </c>
      <c r="G311" s="154">
        <v>79794.720000000001</v>
      </c>
    </row>
    <row r="312" spans="2:7" x14ac:dyDescent="0.25">
      <c r="B312" s="150">
        <v>44018</v>
      </c>
      <c r="C312" s="150" t="s">
        <v>2121</v>
      </c>
      <c r="D312" s="151" t="s">
        <v>867</v>
      </c>
      <c r="E312" s="152" t="s">
        <v>2079</v>
      </c>
      <c r="F312" s="188" t="s">
        <v>2157</v>
      </c>
      <c r="G312" s="154">
        <v>9100.7999999999993</v>
      </c>
    </row>
    <row r="313" spans="2:7" x14ac:dyDescent="0.25">
      <c r="B313" s="150">
        <v>44018</v>
      </c>
      <c r="C313" s="150" t="s">
        <v>2121</v>
      </c>
      <c r="D313" s="151" t="s">
        <v>867</v>
      </c>
      <c r="E313" s="152" t="s">
        <v>2160</v>
      </c>
      <c r="F313" s="188" t="s">
        <v>2157</v>
      </c>
      <c r="G313" s="154">
        <v>48874.67</v>
      </c>
    </row>
    <row r="314" spans="2:7" x14ac:dyDescent="0.25">
      <c r="B314" s="150">
        <v>44018</v>
      </c>
      <c r="C314" s="150" t="s">
        <v>2121</v>
      </c>
      <c r="D314" s="151" t="s">
        <v>867</v>
      </c>
      <c r="E314" s="152" t="s">
        <v>2143</v>
      </c>
      <c r="F314" s="188" t="s">
        <v>2157</v>
      </c>
      <c r="G314" s="154">
        <v>16284.85</v>
      </c>
    </row>
    <row r="315" spans="2:7" x14ac:dyDescent="0.25">
      <c r="B315" s="166">
        <v>44259</v>
      </c>
      <c r="C315" s="166">
        <v>44203</v>
      </c>
      <c r="D315" s="167" t="s">
        <v>867</v>
      </c>
      <c r="E315" s="222" t="s">
        <v>2152</v>
      </c>
      <c r="F315" s="193" t="s">
        <v>2157</v>
      </c>
      <c r="G315" s="194">
        <v>7935.5</v>
      </c>
    </row>
    <row r="316" spans="2:7" x14ac:dyDescent="0.25">
      <c r="B316" s="166">
        <v>44259</v>
      </c>
      <c r="C316" s="166">
        <v>44203</v>
      </c>
      <c r="D316" s="167" t="s">
        <v>867</v>
      </c>
      <c r="E316" s="222" t="s">
        <v>2152</v>
      </c>
      <c r="F316" s="193" t="s">
        <v>2157</v>
      </c>
      <c r="G316" s="194">
        <v>7935.5</v>
      </c>
    </row>
    <row r="317" spans="2:7" x14ac:dyDescent="0.25">
      <c r="B317" s="166">
        <v>44210</v>
      </c>
      <c r="C317" s="166">
        <v>44203</v>
      </c>
      <c r="D317" s="167" t="s">
        <v>867</v>
      </c>
      <c r="E317" s="222" t="s">
        <v>2152</v>
      </c>
      <c r="F317" s="193" t="s">
        <v>2157</v>
      </c>
      <c r="G317" s="194">
        <v>7935.5</v>
      </c>
    </row>
    <row r="318" spans="2:7" x14ac:dyDescent="0.25">
      <c r="B318" s="166">
        <v>44375</v>
      </c>
      <c r="C318" s="166">
        <v>44342</v>
      </c>
      <c r="D318" s="167" t="s">
        <v>867</v>
      </c>
      <c r="E318" s="222" t="s">
        <v>2161</v>
      </c>
      <c r="F318" s="193" t="s">
        <v>2157</v>
      </c>
      <c r="G318" s="194">
        <v>21240</v>
      </c>
    </row>
    <row r="319" spans="2:7" x14ac:dyDescent="0.25">
      <c r="B319" s="166">
        <v>44375</v>
      </c>
      <c r="C319" s="166">
        <v>44342</v>
      </c>
      <c r="D319" s="167" t="s">
        <v>867</v>
      </c>
      <c r="E319" s="222" t="s">
        <v>2161</v>
      </c>
      <c r="F319" s="193" t="s">
        <v>2157</v>
      </c>
      <c r="G319" s="194">
        <v>21240</v>
      </c>
    </row>
    <row r="320" spans="2:7" x14ac:dyDescent="0.25">
      <c r="B320" s="166">
        <v>44375</v>
      </c>
      <c r="C320" s="166">
        <v>44342</v>
      </c>
      <c r="D320" s="167" t="s">
        <v>867</v>
      </c>
      <c r="E320" s="222" t="s">
        <v>2162</v>
      </c>
      <c r="F320" s="193" t="s">
        <v>2157</v>
      </c>
      <c r="G320" s="194">
        <v>16520</v>
      </c>
    </row>
    <row r="321" spans="2:7" x14ac:dyDescent="0.25">
      <c r="B321" s="166">
        <v>44375</v>
      </c>
      <c r="C321" s="166">
        <v>44342</v>
      </c>
      <c r="D321" s="167" t="s">
        <v>867</v>
      </c>
      <c r="E321" s="222" t="s">
        <v>2162</v>
      </c>
      <c r="F321" s="193" t="s">
        <v>2157</v>
      </c>
      <c r="G321" s="194">
        <v>16520</v>
      </c>
    </row>
    <row r="322" spans="2:7" ht="51" x14ac:dyDescent="0.25">
      <c r="B322" s="220">
        <v>44494</v>
      </c>
      <c r="C322" s="223">
        <v>44455</v>
      </c>
      <c r="D322" s="167" t="s">
        <v>867</v>
      </c>
      <c r="E322" s="224" t="s">
        <v>2163</v>
      </c>
      <c r="F322" s="193" t="s">
        <v>2157</v>
      </c>
      <c r="G322" s="221">
        <v>73514</v>
      </c>
    </row>
    <row r="323" spans="2:7" ht="64.5" x14ac:dyDescent="0.25">
      <c r="B323" s="220">
        <v>44565</v>
      </c>
      <c r="C323" s="223">
        <v>44488</v>
      </c>
      <c r="D323" s="167" t="s">
        <v>867</v>
      </c>
      <c r="E323" s="225" t="s">
        <v>2164</v>
      </c>
      <c r="F323" s="193" t="s">
        <v>2157</v>
      </c>
      <c r="G323" s="221">
        <v>41852.239999999998</v>
      </c>
    </row>
    <row r="324" spans="2:7" ht="15.75" thickBot="1" x14ac:dyDescent="0.3">
      <c r="B324" s="179"/>
      <c r="C324" s="179"/>
      <c r="D324" s="180"/>
      <c r="E324" s="181" t="s">
        <v>70</v>
      </c>
      <c r="F324" s="226"/>
      <c r="G324" s="183">
        <f>SUM(G288:G323)</f>
        <v>932382.04000000015</v>
      </c>
    </row>
    <row r="325" spans="2:7" ht="15.75" thickTop="1" x14ac:dyDescent="0.25">
      <c r="D325" s="184"/>
      <c r="E325" s="185"/>
      <c r="F325" s="185"/>
      <c r="G325" s="185"/>
    </row>
    <row r="326" spans="2:7" ht="67.5" x14ac:dyDescent="0.25">
      <c r="B326" s="150">
        <v>43411</v>
      </c>
      <c r="C326" s="150">
        <v>43325</v>
      </c>
      <c r="D326" s="208" t="s">
        <v>867</v>
      </c>
      <c r="E326" s="191" t="s">
        <v>2098</v>
      </c>
      <c r="F326" s="152" t="s">
        <v>2165</v>
      </c>
      <c r="G326" s="158">
        <v>2708.1</v>
      </c>
    </row>
    <row r="327" spans="2:7" ht="56.25" x14ac:dyDescent="0.25">
      <c r="B327" s="150">
        <v>42956</v>
      </c>
      <c r="C327" s="150">
        <v>43292</v>
      </c>
      <c r="D327" s="208" t="s">
        <v>867</v>
      </c>
      <c r="E327" s="191" t="s">
        <v>2166</v>
      </c>
      <c r="F327" s="152" t="s">
        <v>2165</v>
      </c>
      <c r="G327" s="158">
        <v>30520</v>
      </c>
    </row>
    <row r="328" spans="2:7" ht="45" x14ac:dyDescent="0.25">
      <c r="B328" s="150">
        <v>43350</v>
      </c>
      <c r="C328" s="150">
        <v>43304</v>
      </c>
      <c r="D328" s="208" t="s">
        <v>867</v>
      </c>
      <c r="E328" s="191" t="s">
        <v>2167</v>
      </c>
      <c r="F328" s="152" t="s">
        <v>2165</v>
      </c>
      <c r="G328" s="158">
        <v>38940</v>
      </c>
    </row>
    <row r="329" spans="2:7" ht="33.75" x14ac:dyDescent="0.25">
      <c r="B329" s="150">
        <v>43410</v>
      </c>
      <c r="C329" s="150">
        <v>43325</v>
      </c>
      <c r="D329" s="208" t="s">
        <v>867</v>
      </c>
      <c r="E329" s="191" t="s">
        <v>2168</v>
      </c>
      <c r="F329" s="152" t="s">
        <v>2165</v>
      </c>
      <c r="G329" s="158">
        <v>17550.14</v>
      </c>
    </row>
    <row r="330" spans="2:7" ht="33.75" x14ac:dyDescent="0.25">
      <c r="B330" s="150">
        <v>43410</v>
      </c>
      <c r="C330" s="150">
        <v>43325</v>
      </c>
      <c r="D330" s="208" t="s">
        <v>867</v>
      </c>
      <c r="E330" s="191" t="s">
        <v>2168</v>
      </c>
      <c r="F330" s="152" t="s">
        <v>2165</v>
      </c>
      <c r="G330" s="158">
        <v>17550.14</v>
      </c>
    </row>
    <row r="331" spans="2:7" ht="33.75" x14ac:dyDescent="0.25">
      <c r="B331" s="150">
        <v>43410</v>
      </c>
      <c r="C331" s="150">
        <v>43325</v>
      </c>
      <c r="D331" s="208" t="s">
        <v>867</v>
      </c>
      <c r="E331" s="191" t="s">
        <v>2168</v>
      </c>
      <c r="F331" s="152" t="s">
        <v>2165</v>
      </c>
      <c r="G331" s="158">
        <v>17550.14</v>
      </c>
    </row>
    <row r="332" spans="2:7" ht="33.75" x14ac:dyDescent="0.25">
      <c r="B332" s="150">
        <v>43410</v>
      </c>
      <c r="C332" s="150">
        <v>43325</v>
      </c>
      <c r="D332" s="208" t="s">
        <v>867</v>
      </c>
      <c r="E332" s="191" t="s">
        <v>2168</v>
      </c>
      <c r="F332" s="152" t="s">
        <v>2165</v>
      </c>
      <c r="G332" s="158">
        <v>17550.14</v>
      </c>
    </row>
    <row r="333" spans="2:7" ht="33.75" x14ac:dyDescent="0.25">
      <c r="B333" s="150">
        <v>43410</v>
      </c>
      <c r="C333" s="150">
        <v>43325</v>
      </c>
      <c r="D333" s="208" t="s">
        <v>867</v>
      </c>
      <c r="E333" s="191" t="s">
        <v>2168</v>
      </c>
      <c r="F333" s="152" t="s">
        <v>2165</v>
      </c>
      <c r="G333" s="158">
        <v>17550.14</v>
      </c>
    </row>
    <row r="334" spans="2:7" ht="56.25" x14ac:dyDescent="0.25">
      <c r="B334" s="150">
        <v>43410</v>
      </c>
      <c r="C334" s="150">
        <v>43325</v>
      </c>
      <c r="D334" s="208" t="s">
        <v>867</v>
      </c>
      <c r="E334" s="191" t="s">
        <v>2169</v>
      </c>
      <c r="F334" s="152" t="s">
        <v>2165</v>
      </c>
      <c r="G334" s="158">
        <v>7072.92</v>
      </c>
    </row>
    <row r="335" spans="2:7" ht="56.25" x14ac:dyDescent="0.25">
      <c r="B335" s="150">
        <v>43411</v>
      </c>
      <c r="C335" s="150">
        <v>43325</v>
      </c>
      <c r="D335" s="208" t="s">
        <v>867</v>
      </c>
      <c r="E335" s="191" t="s">
        <v>2169</v>
      </c>
      <c r="F335" s="152" t="s">
        <v>2165</v>
      </c>
      <c r="G335" s="158">
        <v>7072.92</v>
      </c>
    </row>
    <row r="336" spans="2:7" ht="67.5" x14ac:dyDescent="0.25">
      <c r="B336" s="150">
        <v>43531</v>
      </c>
      <c r="C336" s="150" t="s">
        <v>2170</v>
      </c>
      <c r="D336" s="208" t="s">
        <v>867</v>
      </c>
      <c r="E336" s="191" t="s">
        <v>2171</v>
      </c>
      <c r="F336" s="152" t="s">
        <v>2165</v>
      </c>
      <c r="G336" s="158">
        <v>93692</v>
      </c>
    </row>
    <row r="337" spans="2:7" ht="22.5" x14ac:dyDescent="0.25">
      <c r="B337" s="150">
        <v>43531</v>
      </c>
      <c r="C337" s="150" t="s">
        <v>2170</v>
      </c>
      <c r="D337" s="208" t="s">
        <v>867</v>
      </c>
      <c r="E337" s="191" t="s">
        <v>2172</v>
      </c>
      <c r="F337" s="152" t="s">
        <v>2165</v>
      </c>
      <c r="G337" s="158">
        <v>12626</v>
      </c>
    </row>
    <row r="338" spans="2:7" ht="22.5" x14ac:dyDescent="0.25">
      <c r="B338" s="150">
        <v>43531</v>
      </c>
      <c r="C338" s="150" t="s">
        <v>2170</v>
      </c>
      <c r="D338" s="208" t="s">
        <v>867</v>
      </c>
      <c r="E338" s="191" t="s">
        <v>18</v>
      </c>
      <c r="F338" s="152" t="s">
        <v>2165</v>
      </c>
      <c r="G338" s="158">
        <v>12335.72</v>
      </c>
    </row>
    <row r="339" spans="2:7" ht="22.5" x14ac:dyDescent="0.25">
      <c r="B339" s="150">
        <v>43531</v>
      </c>
      <c r="C339" s="150" t="s">
        <v>2170</v>
      </c>
      <c r="D339" s="208" t="s">
        <v>867</v>
      </c>
      <c r="E339" s="191" t="s">
        <v>18</v>
      </c>
      <c r="F339" s="152" t="s">
        <v>2165</v>
      </c>
      <c r="G339" s="158">
        <v>12335.72</v>
      </c>
    </row>
    <row r="340" spans="2:7" ht="22.5" x14ac:dyDescent="0.25">
      <c r="B340" s="150">
        <v>43531</v>
      </c>
      <c r="C340" s="150" t="s">
        <v>2170</v>
      </c>
      <c r="D340" s="208" t="s">
        <v>867</v>
      </c>
      <c r="E340" s="191" t="s">
        <v>18</v>
      </c>
      <c r="F340" s="152" t="s">
        <v>2165</v>
      </c>
      <c r="G340" s="158">
        <v>12335.72</v>
      </c>
    </row>
    <row r="341" spans="2:7" ht="22.5" x14ac:dyDescent="0.25">
      <c r="B341" s="150">
        <v>43531</v>
      </c>
      <c r="C341" s="150" t="s">
        <v>2170</v>
      </c>
      <c r="D341" s="208" t="s">
        <v>867</v>
      </c>
      <c r="E341" s="191" t="s">
        <v>18</v>
      </c>
      <c r="F341" s="152" t="s">
        <v>2165</v>
      </c>
      <c r="G341" s="158">
        <v>12335.72</v>
      </c>
    </row>
    <row r="342" spans="2:7" ht="22.5" x14ac:dyDescent="0.25">
      <c r="B342" s="150">
        <v>43531</v>
      </c>
      <c r="C342" s="150" t="s">
        <v>2170</v>
      </c>
      <c r="D342" s="208" t="s">
        <v>867</v>
      </c>
      <c r="E342" s="191" t="s">
        <v>18</v>
      </c>
      <c r="F342" s="152" t="s">
        <v>2165</v>
      </c>
      <c r="G342" s="158">
        <v>12335.72</v>
      </c>
    </row>
    <row r="343" spans="2:7" ht="112.5" x14ac:dyDescent="0.25">
      <c r="B343" s="150">
        <v>43531</v>
      </c>
      <c r="C343" s="150" t="s">
        <v>2170</v>
      </c>
      <c r="D343" s="208" t="s">
        <v>867</v>
      </c>
      <c r="E343" s="191" t="s">
        <v>2173</v>
      </c>
      <c r="F343" s="152" t="s">
        <v>2165</v>
      </c>
      <c r="G343" s="158">
        <v>49171.78</v>
      </c>
    </row>
    <row r="344" spans="2:7" ht="56.25" x14ac:dyDescent="0.25">
      <c r="B344" s="150">
        <v>43531</v>
      </c>
      <c r="C344" s="150" t="s">
        <v>2170</v>
      </c>
      <c r="D344" s="208" t="s">
        <v>867</v>
      </c>
      <c r="E344" s="191" t="s">
        <v>2174</v>
      </c>
      <c r="F344" s="152" t="s">
        <v>2165</v>
      </c>
      <c r="G344" s="158">
        <v>11682</v>
      </c>
    </row>
    <row r="345" spans="2:7" ht="56.25" x14ac:dyDescent="0.25">
      <c r="B345" s="150">
        <v>43531</v>
      </c>
      <c r="C345" s="150" t="s">
        <v>2170</v>
      </c>
      <c r="D345" s="208" t="s">
        <v>867</v>
      </c>
      <c r="E345" s="191" t="s">
        <v>2174</v>
      </c>
      <c r="F345" s="152" t="s">
        <v>2165</v>
      </c>
      <c r="G345" s="158">
        <v>11682</v>
      </c>
    </row>
    <row r="346" spans="2:7" ht="56.25" x14ac:dyDescent="0.25">
      <c r="B346" s="150">
        <v>43531</v>
      </c>
      <c r="C346" s="150" t="s">
        <v>2170</v>
      </c>
      <c r="D346" s="208" t="s">
        <v>867</v>
      </c>
      <c r="E346" s="191" t="s">
        <v>2175</v>
      </c>
      <c r="F346" s="152" t="s">
        <v>2165</v>
      </c>
      <c r="G346" s="158">
        <v>36580</v>
      </c>
    </row>
    <row r="347" spans="2:7" ht="56.25" x14ac:dyDescent="0.25">
      <c r="B347" s="150">
        <v>43593</v>
      </c>
      <c r="C347" s="150" t="s">
        <v>2176</v>
      </c>
      <c r="D347" s="208" t="s">
        <v>867</v>
      </c>
      <c r="E347" s="191" t="s">
        <v>2177</v>
      </c>
      <c r="F347" s="152" t="s">
        <v>2165</v>
      </c>
      <c r="G347" s="158">
        <v>89800</v>
      </c>
    </row>
    <row r="348" spans="2:7" ht="45" x14ac:dyDescent="0.25">
      <c r="B348" s="150">
        <v>43593</v>
      </c>
      <c r="C348" s="150" t="s">
        <v>2176</v>
      </c>
      <c r="D348" s="208" t="s">
        <v>867</v>
      </c>
      <c r="E348" s="191" t="s">
        <v>2178</v>
      </c>
      <c r="F348" s="152" t="s">
        <v>2165</v>
      </c>
      <c r="G348" s="158">
        <v>10800</v>
      </c>
    </row>
    <row r="349" spans="2:7" ht="33.75" x14ac:dyDescent="0.25">
      <c r="B349" s="150">
        <v>43593</v>
      </c>
      <c r="C349" s="150" t="s">
        <v>2176</v>
      </c>
      <c r="D349" s="208" t="s">
        <v>867</v>
      </c>
      <c r="E349" s="191" t="s">
        <v>2179</v>
      </c>
      <c r="F349" s="152" t="s">
        <v>2165</v>
      </c>
      <c r="G349" s="158">
        <v>9800</v>
      </c>
    </row>
    <row r="350" spans="2:7" ht="33.75" x14ac:dyDescent="0.25">
      <c r="B350" s="150">
        <v>43593</v>
      </c>
      <c r="C350" s="150" t="s">
        <v>2176</v>
      </c>
      <c r="D350" s="208" t="s">
        <v>867</v>
      </c>
      <c r="E350" s="191" t="s">
        <v>2179</v>
      </c>
      <c r="F350" s="152" t="s">
        <v>2165</v>
      </c>
      <c r="G350" s="158">
        <v>9800</v>
      </c>
    </row>
    <row r="351" spans="2:7" ht="33.75" x14ac:dyDescent="0.25">
      <c r="B351" s="150">
        <v>43593</v>
      </c>
      <c r="C351" s="150" t="s">
        <v>2176</v>
      </c>
      <c r="D351" s="208" t="s">
        <v>867</v>
      </c>
      <c r="E351" s="191" t="s">
        <v>2179</v>
      </c>
      <c r="F351" s="152" t="s">
        <v>2165</v>
      </c>
      <c r="G351" s="158">
        <v>9800</v>
      </c>
    </row>
    <row r="352" spans="2:7" ht="33.75" x14ac:dyDescent="0.25">
      <c r="B352" s="150">
        <v>43892</v>
      </c>
      <c r="C352" s="150" t="s">
        <v>2121</v>
      </c>
      <c r="D352" s="208" t="s">
        <v>867</v>
      </c>
      <c r="E352" s="191" t="s">
        <v>2110</v>
      </c>
      <c r="F352" s="152" t="s">
        <v>2165</v>
      </c>
      <c r="G352" s="158">
        <v>123548.02</v>
      </c>
    </row>
    <row r="353" spans="2:7" ht="33.75" x14ac:dyDescent="0.25">
      <c r="B353" s="150">
        <v>43892</v>
      </c>
      <c r="C353" s="150" t="s">
        <v>2121</v>
      </c>
      <c r="D353" s="208" t="s">
        <v>867</v>
      </c>
      <c r="E353" s="191" t="s">
        <v>2079</v>
      </c>
      <c r="F353" s="152" t="s">
        <v>2165</v>
      </c>
      <c r="G353" s="158">
        <v>9100.7999999999993</v>
      </c>
    </row>
    <row r="354" spans="2:7" ht="33.75" x14ac:dyDescent="0.25">
      <c r="B354" s="150">
        <v>43892</v>
      </c>
      <c r="C354" s="150" t="s">
        <v>2121</v>
      </c>
      <c r="D354" s="208" t="s">
        <v>867</v>
      </c>
      <c r="E354" s="191" t="s">
        <v>2079</v>
      </c>
      <c r="F354" s="152" t="s">
        <v>2165</v>
      </c>
      <c r="G354" s="158">
        <v>9100.7999999999993</v>
      </c>
    </row>
    <row r="355" spans="2:7" ht="33.75" x14ac:dyDescent="0.25">
      <c r="B355" s="150">
        <v>43892</v>
      </c>
      <c r="C355" s="150" t="s">
        <v>2121</v>
      </c>
      <c r="D355" s="208" t="s">
        <v>867</v>
      </c>
      <c r="E355" s="191" t="s">
        <v>2180</v>
      </c>
      <c r="F355" s="152" t="s">
        <v>2165</v>
      </c>
      <c r="G355" s="158">
        <v>196254.87</v>
      </c>
    </row>
    <row r="356" spans="2:7" ht="33.75" x14ac:dyDescent="0.25">
      <c r="B356" s="150">
        <v>43892</v>
      </c>
      <c r="C356" s="150" t="s">
        <v>2121</v>
      </c>
      <c r="D356" s="208" t="s">
        <v>867</v>
      </c>
      <c r="E356" s="191" t="s">
        <v>2079</v>
      </c>
      <c r="F356" s="152" t="s">
        <v>2165</v>
      </c>
      <c r="G356" s="158">
        <v>9100.7999999999993</v>
      </c>
    </row>
    <row r="357" spans="2:7" ht="33.75" x14ac:dyDescent="0.25">
      <c r="B357" s="150">
        <v>43892</v>
      </c>
      <c r="C357" s="150" t="s">
        <v>2121</v>
      </c>
      <c r="D357" s="208" t="s">
        <v>867</v>
      </c>
      <c r="E357" s="191" t="s">
        <v>2079</v>
      </c>
      <c r="F357" s="152" t="s">
        <v>2165</v>
      </c>
      <c r="G357" s="158">
        <v>9100.7999999999993</v>
      </c>
    </row>
    <row r="358" spans="2:7" ht="33.75" x14ac:dyDescent="0.25">
      <c r="B358" s="150">
        <v>43892</v>
      </c>
      <c r="C358" s="150" t="s">
        <v>2121</v>
      </c>
      <c r="D358" s="208" t="s">
        <v>867</v>
      </c>
      <c r="E358" s="191" t="s">
        <v>2079</v>
      </c>
      <c r="F358" s="152" t="s">
        <v>2165</v>
      </c>
      <c r="G358" s="158">
        <v>9100.7999999999993</v>
      </c>
    </row>
    <row r="359" spans="2:7" ht="33.75" x14ac:dyDescent="0.25">
      <c r="B359" s="150">
        <v>43892</v>
      </c>
      <c r="C359" s="150" t="s">
        <v>2121</v>
      </c>
      <c r="D359" s="208" t="s">
        <v>867</v>
      </c>
      <c r="E359" s="191" t="s">
        <v>2079</v>
      </c>
      <c r="F359" s="152" t="s">
        <v>2165</v>
      </c>
      <c r="G359" s="158">
        <v>9100.7999999999993</v>
      </c>
    </row>
    <row r="360" spans="2:7" ht="45" x14ac:dyDescent="0.25">
      <c r="B360" s="166">
        <v>44375</v>
      </c>
      <c r="C360" s="166">
        <v>44329</v>
      </c>
      <c r="D360" s="211" t="s">
        <v>867</v>
      </c>
      <c r="E360" s="168" t="s">
        <v>2181</v>
      </c>
      <c r="F360" s="222" t="s">
        <v>2165</v>
      </c>
      <c r="G360" s="194">
        <v>9900</v>
      </c>
    </row>
    <row r="361" spans="2:7" ht="15.75" thickBot="1" x14ac:dyDescent="0.3">
      <c r="B361" s="179"/>
      <c r="C361" s="179"/>
      <c r="D361" s="227"/>
      <c r="E361" s="181" t="s">
        <v>70</v>
      </c>
      <c r="F361" s="226"/>
      <c r="G361" s="183">
        <f>SUM(G326:G360)</f>
        <v>965484.7100000002</v>
      </c>
    </row>
    <row r="362" spans="2:7" ht="15.75" thickTop="1" x14ac:dyDescent="0.25">
      <c r="D362" s="184"/>
      <c r="E362" s="185"/>
      <c r="F362" s="185"/>
      <c r="G362" s="185"/>
    </row>
    <row r="363" spans="2:7" x14ac:dyDescent="0.25">
      <c r="B363" s="150">
        <v>42769</v>
      </c>
      <c r="C363" s="150">
        <v>42605</v>
      </c>
      <c r="D363" s="215" t="s">
        <v>867</v>
      </c>
      <c r="E363" s="156" t="s">
        <v>14</v>
      </c>
      <c r="F363" s="188" t="s">
        <v>2182</v>
      </c>
      <c r="G363" s="157">
        <v>38600</v>
      </c>
    </row>
    <row r="364" spans="2:7" x14ac:dyDescent="0.25">
      <c r="B364" s="150">
        <v>42935</v>
      </c>
      <c r="C364" s="150">
        <v>42277</v>
      </c>
      <c r="D364" s="215" t="s">
        <v>867</v>
      </c>
      <c r="E364" s="156" t="s">
        <v>86</v>
      </c>
      <c r="F364" s="188" t="s">
        <v>2182</v>
      </c>
      <c r="G364" s="157">
        <v>5154.24</v>
      </c>
    </row>
    <row r="365" spans="2:7" x14ac:dyDescent="0.25">
      <c r="B365" s="150">
        <v>43100</v>
      </c>
      <c r="C365" s="150">
        <v>42670</v>
      </c>
      <c r="D365" s="215" t="s">
        <v>867</v>
      </c>
      <c r="E365" s="156" t="s">
        <v>181</v>
      </c>
      <c r="F365" s="188" t="s">
        <v>2182</v>
      </c>
      <c r="G365" s="157">
        <v>9250</v>
      </c>
    </row>
    <row r="366" spans="2:7" x14ac:dyDescent="0.25">
      <c r="B366" s="150">
        <v>43100</v>
      </c>
      <c r="C366" s="150">
        <v>42914</v>
      </c>
      <c r="D366" s="215" t="s">
        <v>867</v>
      </c>
      <c r="E366" s="156" t="s">
        <v>184</v>
      </c>
      <c r="F366" s="188" t="s">
        <v>2182</v>
      </c>
      <c r="G366" s="157">
        <v>151143.03</v>
      </c>
    </row>
    <row r="367" spans="2:7" x14ac:dyDescent="0.25">
      <c r="B367" s="150">
        <v>43100</v>
      </c>
      <c r="C367" s="150">
        <v>42914</v>
      </c>
      <c r="D367" s="215" t="s">
        <v>867</v>
      </c>
      <c r="E367" s="156" t="s">
        <v>184</v>
      </c>
      <c r="F367" s="188" t="s">
        <v>2182</v>
      </c>
      <c r="G367" s="157">
        <v>120245.43</v>
      </c>
    </row>
    <row r="368" spans="2:7" ht="67.5" x14ac:dyDescent="0.25">
      <c r="B368" s="150">
        <v>43502</v>
      </c>
      <c r="C368" s="150">
        <v>43473</v>
      </c>
      <c r="D368" s="208" t="s">
        <v>867</v>
      </c>
      <c r="E368" s="228" t="s">
        <v>2183</v>
      </c>
      <c r="F368" s="188" t="s">
        <v>2182</v>
      </c>
      <c r="G368" s="154">
        <v>50000</v>
      </c>
    </row>
    <row r="369" spans="2:7" x14ac:dyDescent="0.25">
      <c r="B369" s="150">
        <v>43531</v>
      </c>
      <c r="C369" s="150">
        <v>43508</v>
      </c>
      <c r="D369" s="208" t="s">
        <v>867</v>
      </c>
      <c r="E369" s="152" t="s">
        <v>2184</v>
      </c>
      <c r="F369" s="188" t="s">
        <v>2182</v>
      </c>
      <c r="G369" s="158">
        <v>16183.7</v>
      </c>
    </row>
    <row r="370" spans="2:7" x14ac:dyDescent="0.25">
      <c r="B370" s="150">
        <v>43531</v>
      </c>
      <c r="C370" s="150">
        <v>43508</v>
      </c>
      <c r="D370" s="208" t="s">
        <v>867</v>
      </c>
      <c r="E370" s="152" t="s">
        <v>2185</v>
      </c>
      <c r="F370" s="188" t="s">
        <v>2182</v>
      </c>
      <c r="G370" s="158">
        <v>17357.8</v>
      </c>
    </row>
    <row r="371" spans="2:7" x14ac:dyDescent="0.25">
      <c r="B371" s="150">
        <v>43531</v>
      </c>
      <c r="C371" s="150">
        <v>43508</v>
      </c>
      <c r="D371" s="208" t="s">
        <v>867</v>
      </c>
      <c r="E371" s="152" t="s">
        <v>2185</v>
      </c>
      <c r="F371" s="188" t="s">
        <v>2182</v>
      </c>
      <c r="G371" s="158">
        <v>17357.8</v>
      </c>
    </row>
    <row r="372" spans="2:7" x14ac:dyDescent="0.25">
      <c r="B372" s="150">
        <v>43531</v>
      </c>
      <c r="C372" s="150">
        <v>43508</v>
      </c>
      <c r="D372" s="208" t="s">
        <v>867</v>
      </c>
      <c r="E372" s="152" t="s">
        <v>2185</v>
      </c>
      <c r="F372" s="188" t="s">
        <v>2182</v>
      </c>
      <c r="G372" s="158">
        <v>17357.8</v>
      </c>
    </row>
    <row r="373" spans="2:7" x14ac:dyDescent="0.25">
      <c r="B373" s="150">
        <v>43560</v>
      </c>
      <c r="C373" s="150">
        <v>43525</v>
      </c>
      <c r="D373" s="208" t="s">
        <v>867</v>
      </c>
      <c r="E373" s="152" t="s">
        <v>2186</v>
      </c>
      <c r="F373" s="188" t="s">
        <v>2182</v>
      </c>
      <c r="G373" s="158">
        <v>364700.01</v>
      </c>
    </row>
    <row r="374" spans="2:7" x14ac:dyDescent="0.25">
      <c r="B374" s="150">
        <v>43560</v>
      </c>
      <c r="C374" s="150">
        <v>43525</v>
      </c>
      <c r="D374" s="208" t="s">
        <v>867</v>
      </c>
      <c r="E374" s="152" t="s">
        <v>2187</v>
      </c>
      <c r="F374" s="188" t="s">
        <v>2182</v>
      </c>
      <c r="G374" s="158">
        <v>19800</v>
      </c>
    </row>
    <row r="375" spans="2:7" ht="67.5" x14ac:dyDescent="0.25">
      <c r="B375" s="150">
        <v>43593</v>
      </c>
      <c r="C375" s="150">
        <v>43553</v>
      </c>
      <c r="D375" s="208" t="s">
        <v>867</v>
      </c>
      <c r="E375" s="228" t="s">
        <v>2188</v>
      </c>
      <c r="F375" s="188" t="s">
        <v>2182</v>
      </c>
      <c r="G375" s="158">
        <v>79800</v>
      </c>
    </row>
    <row r="376" spans="2:7" ht="56.25" x14ac:dyDescent="0.25">
      <c r="B376" s="150">
        <v>43624</v>
      </c>
      <c r="C376" s="150">
        <v>43608</v>
      </c>
      <c r="D376" s="208" t="s">
        <v>867</v>
      </c>
      <c r="E376" s="191" t="s">
        <v>2189</v>
      </c>
      <c r="F376" s="188" t="s">
        <v>2182</v>
      </c>
      <c r="G376" s="158">
        <v>83900</v>
      </c>
    </row>
    <row r="377" spans="2:7" ht="45" x14ac:dyDescent="0.25">
      <c r="B377" s="150">
        <v>43624</v>
      </c>
      <c r="C377" s="150">
        <v>43608</v>
      </c>
      <c r="D377" s="208" t="s">
        <v>867</v>
      </c>
      <c r="E377" s="191" t="s">
        <v>2190</v>
      </c>
      <c r="F377" s="188" t="s">
        <v>2182</v>
      </c>
      <c r="G377" s="158">
        <v>14800</v>
      </c>
    </row>
    <row r="378" spans="2:7" ht="45" x14ac:dyDescent="0.25">
      <c r="B378" s="150">
        <v>43624</v>
      </c>
      <c r="C378" s="150">
        <v>43608</v>
      </c>
      <c r="D378" s="208" t="s">
        <v>867</v>
      </c>
      <c r="E378" s="191" t="s">
        <v>2190</v>
      </c>
      <c r="F378" s="188" t="s">
        <v>2182</v>
      </c>
      <c r="G378" s="158">
        <v>14800</v>
      </c>
    </row>
    <row r="379" spans="2:7" ht="45" x14ac:dyDescent="0.25">
      <c r="B379" s="150">
        <v>43654</v>
      </c>
      <c r="C379" s="150">
        <v>43621</v>
      </c>
      <c r="D379" s="208" t="s">
        <v>867</v>
      </c>
      <c r="E379" s="191" t="s">
        <v>2191</v>
      </c>
      <c r="F379" s="188" t="s">
        <v>2182</v>
      </c>
      <c r="G379" s="158">
        <v>29800</v>
      </c>
    </row>
    <row r="380" spans="2:7" ht="45" x14ac:dyDescent="0.25">
      <c r="B380" s="150">
        <v>43654</v>
      </c>
      <c r="C380" s="150">
        <v>43621</v>
      </c>
      <c r="D380" s="208" t="s">
        <v>867</v>
      </c>
      <c r="E380" s="191" t="s">
        <v>2192</v>
      </c>
      <c r="F380" s="188" t="s">
        <v>2182</v>
      </c>
      <c r="G380" s="158">
        <v>69700.009999999995</v>
      </c>
    </row>
    <row r="381" spans="2:7" ht="45" x14ac:dyDescent="0.25">
      <c r="B381" s="150">
        <v>43654</v>
      </c>
      <c r="C381" s="150">
        <v>43621</v>
      </c>
      <c r="D381" s="208" t="s">
        <v>867</v>
      </c>
      <c r="E381" s="191" t="s">
        <v>2192</v>
      </c>
      <c r="F381" s="188" t="s">
        <v>2182</v>
      </c>
      <c r="G381" s="158">
        <v>69700.009999999995</v>
      </c>
    </row>
    <row r="382" spans="2:7" ht="45" x14ac:dyDescent="0.25">
      <c r="B382" s="150">
        <v>43654</v>
      </c>
      <c r="C382" s="150">
        <v>43621</v>
      </c>
      <c r="D382" s="208" t="s">
        <v>867</v>
      </c>
      <c r="E382" s="191" t="s">
        <v>2192</v>
      </c>
      <c r="F382" s="188" t="s">
        <v>2182</v>
      </c>
      <c r="G382" s="158">
        <v>69700.009999999995</v>
      </c>
    </row>
    <row r="383" spans="2:7" ht="45" x14ac:dyDescent="0.25">
      <c r="B383" s="150">
        <v>43654</v>
      </c>
      <c r="C383" s="150">
        <v>43621</v>
      </c>
      <c r="D383" s="208" t="s">
        <v>867</v>
      </c>
      <c r="E383" s="191" t="s">
        <v>2192</v>
      </c>
      <c r="F383" s="188" t="s">
        <v>2182</v>
      </c>
      <c r="G383" s="158">
        <v>69700.009999999995</v>
      </c>
    </row>
    <row r="384" spans="2:7" ht="45" x14ac:dyDescent="0.25">
      <c r="B384" s="150">
        <v>43654</v>
      </c>
      <c r="C384" s="150">
        <v>43621</v>
      </c>
      <c r="D384" s="208" t="s">
        <v>867</v>
      </c>
      <c r="E384" s="191" t="s">
        <v>2192</v>
      </c>
      <c r="F384" s="188" t="s">
        <v>2182</v>
      </c>
      <c r="G384" s="158">
        <v>69700.009999999995</v>
      </c>
    </row>
    <row r="385" spans="2:7" ht="67.5" x14ac:dyDescent="0.25">
      <c r="B385" s="150">
        <v>43654</v>
      </c>
      <c r="C385" s="150">
        <v>43621</v>
      </c>
      <c r="D385" s="208" t="s">
        <v>867</v>
      </c>
      <c r="E385" s="191" t="s">
        <v>2193</v>
      </c>
      <c r="F385" s="188" t="s">
        <v>2182</v>
      </c>
      <c r="G385" s="158">
        <v>12900</v>
      </c>
    </row>
    <row r="386" spans="2:7" ht="67.5" x14ac:dyDescent="0.25">
      <c r="B386" s="150">
        <v>43654</v>
      </c>
      <c r="C386" s="150">
        <v>43621</v>
      </c>
      <c r="D386" s="208" t="s">
        <v>867</v>
      </c>
      <c r="E386" s="191" t="s">
        <v>2193</v>
      </c>
      <c r="F386" s="188" t="s">
        <v>2182</v>
      </c>
      <c r="G386" s="158">
        <v>12900</v>
      </c>
    </row>
    <row r="387" spans="2:7" ht="67.5" x14ac:dyDescent="0.25">
      <c r="B387" s="150">
        <v>43654</v>
      </c>
      <c r="C387" s="150">
        <v>43621</v>
      </c>
      <c r="D387" s="208" t="s">
        <v>867</v>
      </c>
      <c r="E387" s="191" t="s">
        <v>2193</v>
      </c>
      <c r="F387" s="188" t="s">
        <v>2182</v>
      </c>
      <c r="G387" s="158">
        <v>12900</v>
      </c>
    </row>
    <row r="388" spans="2:7" ht="67.5" x14ac:dyDescent="0.25">
      <c r="B388" s="150">
        <v>43654</v>
      </c>
      <c r="C388" s="150">
        <v>43621</v>
      </c>
      <c r="D388" s="208" t="s">
        <v>867</v>
      </c>
      <c r="E388" s="191" t="s">
        <v>2193</v>
      </c>
      <c r="F388" s="188" t="s">
        <v>2182</v>
      </c>
      <c r="G388" s="158">
        <v>12900</v>
      </c>
    </row>
    <row r="389" spans="2:7" ht="67.5" x14ac:dyDescent="0.25">
      <c r="B389" s="150">
        <v>43654</v>
      </c>
      <c r="C389" s="150">
        <v>43621</v>
      </c>
      <c r="D389" s="208" t="s">
        <v>867</v>
      </c>
      <c r="E389" s="191" t="s">
        <v>2193</v>
      </c>
      <c r="F389" s="188" t="s">
        <v>2182</v>
      </c>
      <c r="G389" s="158">
        <v>12900</v>
      </c>
    </row>
    <row r="390" spans="2:7" ht="112.5" x14ac:dyDescent="0.25">
      <c r="B390" s="150">
        <v>43654</v>
      </c>
      <c r="C390" s="150" t="s">
        <v>2155</v>
      </c>
      <c r="D390" s="208" t="s">
        <v>867</v>
      </c>
      <c r="E390" s="191" t="s">
        <v>2194</v>
      </c>
      <c r="F390" s="188" t="s">
        <v>2182</v>
      </c>
      <c r="G390" s="158">
        <v>13603</v>
      </c>
    </row>
    <row r="391" spans="2:7" ht="78.75" x14ac:dyDescent="0.25">
      <c r="B391" s="150">
        <v>43654</v>
      </c>
      <c r="C391" s="150" t="s">
        <v>2155</v>
      </c>
      <c r="D391" s="208" t="s">
        <v>867</v>
      </c>
      <c r="E391" s="191" t="s">
        <v>2195</v>
      </c>
      <c r="F391" s="188" t="s">
        <v>2182</v>
      </c>
      <c r="G391" s="158">
        <v>39086</v>
      </c>
    </row>
    <row r="392" spans="2:7" ht="78.75" x14ac:dyDescent="0.25">
      <c r="B392" s="150">
        <v>43654</v>
      </c>
      <c r="C392" s="150" t="s">
        <v>2155</v>
      </c>
      <c r="D392" s="208" t="s">
        <v>867</v>
      </c>
      <c r="E392" s="191" t="s">
        <v>2195</v>
      </c>
      <c r="F392" s="188" t="s">
        <v>2182</v>
      </c>
      <c r="G392" s="158">
        <v>39086</v>
      </c>
    </row>
    <row r="393" spans="2:7" ht="78.75" x14ac:dyDescent="0.25">
      <c r="B393" s="150">
        <v>43654</v>
      </c>
      <c r="C393" s="150" t="s">
        <v>2155</v>
      </c>
      <c r="D393" s="208" t="s">
        <v>867</v>
      </c>
      <c r="E393" s="191" t="s">
        <v>2195</v>
      </c>
      <c r="F393" s="188" t="s">
        <v>2182</v>
      </c>
      <c r="G393" s="158">
        <v>39086</v>
      </c>
    </row>
    <row r="394" spans="2:7" ht="78.75" x14ac:dyDescent="0.25">
      <c r="B394" s="150">
        <v>43654</v>
      </c>
      <c r="C394" s="150" t="s">
        <v>2155</v>
      </c>
      <c r="D394" s="208" t="s">
        <v>867</v>
      </c>
      <c r="E394" s="191" t="s">
        <v>2195</v>
      </c>
      <c r="F394" s="188" t="s">
        <v>2182</v>
      </c>
      <c r="G394" s="158">
        <v>39086</v>
      </c>
    </row>
    <row r="395" spans="2:7" ht="67.5" x14ac:dyDescent="0.25">
      <c r="B395" s="150">
        <v>43654</v>
      </c>
      <c r="C395" s="150" t="s">
        <v>2155</v>
      </c>
      <c r="D395" s="208" t="s">
        <v>867</v>
      </c>
      <c r="E395" s="191" t="s">
        <v>2196</v>
      </c>
      <c r="F395" s="188" t="s">
        <v>2182</v>
      </c>
      <c r="G395" s="158">
        <v>4900</v>
      </c>
    </row>
    <row r="396" spans="2:7" ht="67.5" x14ac:dyDescent="0.25">
      <c r="B396" s="150">
        <v>43654</v>
      </c>
      <c r="C396" s="150" t="s">
        <v>2155</v>
      </c>
      <c r="D396" s="208" t="s">
        <v>867</v>
      </c>
      <c r="E396" s="191" t="s">
        <v>2196</v>
      </c>
      <c r="F396" s="188" t="s">
        <v>2182</v>
      </c>
      <c r="G396" s="158">
        <v>4900</v>
      </c>
    </row>
    <row r="397" spans="2:7" ht="67.5" x14ac:dyDescent="0.25">
      <c r="B397" s="150">
        <v>43654</v>
      </c>
      <c r="C397" s="150" t="s">
        <v>2155</v>
      </c>
      <c r="D397" s="208" t="s">
        <v>867</v>
      </c>
      <c r="E397" s="191" t="s">
        <v>2196</v>
      </c>
      <c r="F397" s="188" t="s">
        <v>2182</v>
      </c>
      <c r="G397" s="158">
        <v>4900</v>
      </c>
    </row>
    <row r="398" spans="2:7" ht="67.5" x14ac:dyDescent="0.25">
      <c r="B398" s="150">
        <v>43654</v>
      </c>
      <c r="C398" s="150" t="s">
        <v>2155</v>
      </c>
      <c r="D398" s="208" t="s">
        <v>867</v>
      </c>
      <c r="E398" s="191" t="s">
        <v>2196</v>
      </c>
      <c r="F398" s="188" t="s">
        <v>2182</v>
      </c>
      <c r="G398" s="158">
        <v>4900</v>
      </c>
    </row>
    <row r="399" spans="2:7" ht="78.75" x14ac:dyDescent="0.25">
      <c r="B399" s="150">
        <v>43654</v>
      </c>
      <c r="C399" s="150" t="s">
        <v>2155</v>
      </c>
      <c r="D399" s="208" t="s">
        <v>867</v>
      </c>
      <c r="E399" s="191" t="s">
        <v>2197</v>
      </c>
      <c r="F399" s="188" t="s">
        <v>2182</v>
      </c>
      <c r="G399" s="158">
        <v>54968.73</v>
      </c>
    </row>
    <row r="400" spans="2:7" ht="112.5" x14ac:dyDescent="0.25">
      <c r="B400" s="150">
        <v>43874</v>
      </c>
      <c r="C400" s="150" t="s">
        <v>2198</v>
      </c>
      <c r="D400" s="208" t="s">
        <v>867</v>
      </c>
      <c r="E400" s="190" t="s">
        <v>2199</v>
      </c>
      <c r="F400" s="188" t="s">
        <v>2182</v>
      </c>
      <c r="G400" s="158">
        <v>288000</v>
      </c>
    </row>
    <row r="401" spans="2:7" ht="22.5" x14ac:dyDescent="0.25">
      <c r="B401" s="150"/>
      <c r="C401" s="150">
        <v>43755</v>
      </c>
      <c r="D401" s="208" t="s">
        <v>867</v>
      </c>
      <c r="E401" s="190" t="s">
        <v>2200</v>
      </c>
      <c r="F401" s="188" t="s">
        <v>2182</v>
      </c>
      <c r="G401" s="158">
        <v>6975.01</v>
      </c>
    </row>
    <row r="402" spans="2:7" ht="90" x14ac:dyDescent="0.25">
      <c r="B402" s="150">
        <v>43833</v>
      </c>
      <c r="C402" s="150">
        <v>43755</v>
      </c>
      <c r="D402" s="229" t="s">
        <v>867</v>
      </c>
      <c r="E402" s="230" t="s">
        <v>2201</v>
      </c>
      <c r="F402" s="231" t="s">
        <v>2182</v>
      </c>
      <c r="G402" s="209">
        <v>69053.600000000006</v>
      </c>
    </row>
    <row r="403" spans="2:7" x14ac:dyDescent="0.25">
      <c r="B403" s="150">
        <v>43892</v>
      </c>
      <c r="C403" s="150">
        <v>43628</v>
      </c>
      <c r="D403" s="208" t="s">
        <v>867</v>
      </c>
      <c r="E403" s="152" t="s">
        <v>2080</v>
      </c>
      <c r="F403" s="188" t="s">
        <v>2182</v>
      </c>
      <c r="G403" s="154">
        <v>56355.49</v>
      </c>
    </row>
    <row r="404" spans="2:7" x14ac:dyDescent="0.25">
      <c r="B404" s="150">
        <v>43892</v>
      </c>
      <c r="C404" s="150">
        <v>43628</v>
      </c>
      <c r="D404" s="208" t="s">
        <v>867</v>
      </c>
      <c r="E404" s="152" t="s">
        <v>2079</v>
      </c>
      <c r="F404" s="188" t="s">
        <v>2182</v>
      </c>
      <c r="G404" s="154">
        <v>9100.7999999999993</v>
      </c>
    </row>
    <row r="405" spans="2:7" x14ac:dyDescent="0.25">
      <c r="B405" s="150">
        <v>43892</v>
      </c>
      <c r="C405" s="150">
        <v>43628</v>
      </c>
      <c r="D405" s="208" t="s">
        <v>867</v>
      </c>
      <c r="E405" s="152" t="s">
        <v>2078</v>
      </c>
      <c r="F405" s="188" t="s">
        <v>2182</v>
      </c>
      <c r="G405" s="154">
        <v>142262.10999999999</v>
      </c>
    </row>
    <row r="406" spans="2:7" x14ac:dyDescent="0.25">
      <c r="B406" s="150">
        <v>43892</v>
      </c>
      <c r="C406" s="150">
        <v>43628</v>
      </c>
      <c r="D406" s="208" t="s">
        <v>867</v>
      </c>
      <c r="E406" s="152" t="s">
        <v>2079</v>
      </c>
      <c r="F406" s="188" t="s">
        <v>2182</v>
      </c>
      <c r="G406" s="154">
        <v>9100.7999999999993</v>
      </c>
    </row>
    <row r="407" spans="2:7" x14ac:dyDescent="0.25">
      <c r="B407" s="150">
        <v>43892</v>
      </c>
      <c r="C407" s="150">
        <v>43628</v>
      </c>
      <c r="D407" s="208" t="s">
        <v>867</v>
      </c>
      <c r="E407" s="152" t="s">
        <v>2079</v>
      </c>
      <c r="F407" s="188" t="s">
        <v>2182</v>
      </c>
      <c r="G407" s="154">
        <v>9100.7999999999993</v>
      </c>
    </row>
    <row r="408" spans="2:7" x14ac:dyDescent="0.25">
      <c r="B408" s="150">
        <v>43892</v>
      </c>
      <c r="C408" s="150">
        <v>43628</v>
      </c>
      <c r="D408" s="208" t="s">
        <v>867</v>
      </c>
      <c r="E408" s="152" t="s">
        <v>2079</v>
      </c>
      <c r="F408" s="188" t="s">
        <v>2182</v>
      </c>
      <c r="G408" s="154">
        <v>9100.7999999999993</v>
      </c>
    </row>
    <row r="409" spans="2:7" x14ac:dyDescent="0.25">
      <c r="B409" s="150">
        <v>43892</v>
      </c>
      <c r="C409" s="150">
        <v>43628</v>
      </c>
      <c r="D409" s="208" t="s">
        <v>867</v>
      </c>
      <c r="E409" s="152" t="s">
        <v>2122</v>
      </c>
      <c r="F409" s="188" t="s">
        <v>2182</v>
      </c>
      <c r="G409" s="154">
        <v>76791.73</v>
      </c>
    </row>
    <row r="410" spans="2:7" x14ac:dyDescent="0.25">
      <c r="B410" s="150">
        <v>43892</v>
      </c>
      <c r="C410" s="150">
        <v>43628</v>
      </c>
      <c r="D410" s="208" t="s">
        <v>867</v>
      </c>
      <c r="E410" s="152" t="s">
        <v>2079</v>
      </c>
      <c r="F410" s="188" t="s">
        <v>2182</v>
      </c>
      <c r="G410" s="154">
        <v>9100.7999999999993</v>
      </c>
    </row>
    <row r="411" spans="2:7" x14ac:dyDescent="0.25">
      <c r="B411" s="150">
        <v>44018</v>
      </c>
      <c r="C411" s="150">
        <v>43628</v>
      </c>
      <c r="D411" s="208" t="s">
        <v>867</v>
      </c>
      <c r="E411" s="152" t="s">
        <v>2202</v>
      </c>
      <c r="F411" s="188" t="s">
        <v>2182</v>
      </c>
      <c r="G411" s="154">
        <v>339191</v>
      </c>
    </row>
    <row r="412" spans="2:7" x14ac:dyDescent="0.25">
      <c r="B412" s="150">
        <v>44018</v>
      </c>
      <c r="C412" s="150">
        <v>43628</v>
      </c>
      <c r="D412" s="208" t="s">
        <v>867</v>
      </c>
      <c r="E412" s="152" t="s">
        <v>2203</v>
      </c>
      <c r="F412" s="188" t="s">
        <v>2182</v>
      </c>
      <c r="G412" s="154">
        <v>30680</v>
      </c>
    </row>
    <row r="413" spans="2:7" x14ac:dyDescent="0.25">
      <c r="B413" s="150">
        <v>44018</v>
      </c>
      <c r="C413" s="150">
        <v>43628</v>
      </c>
      <c r="D413" s="208" t="s">
        <v>867</v>
      </c>
      <c r="E413" s="152" t="s">
        <v>2204</v>
      </c>
      <c r="F413" s="188" t="s">
        <v>2182</v>
      </c>
      <c r="G413" s="154">
        <v>26668</v>
      </c>
    </row>
    <row r="414" spans="2:7" x14ac:dyDescent="0.25">
      <c r="B414" s="150">
        <v>44018</v>
      </c>
      <c r="C414" s="150">
        <v>43628</v>
      </c>
      <c r="D414" s="208" t="s">
        <v>867</v>
      </c>
      <c r="E414" s="152" t="s">
        <v>55</v>
      </c>
      <c r="F414" s="188" t="s">
        <v>2182</v>
      </c>
      <c r="G414" s="154">
        <v>336300</v>
      </c>
    </row>
    <row r="415" spans="2:7" x14ac:dyDescent="0.25">
      <c r="B415" s="150">
        <v>44018</v>
      </c>
      <c r="C415" s="150">
        <v>43628</v>
      </c>
      <c r="D415" s="208" t="s">
        <v>867</v>
      </c>
      <c r="E415" s="152" t="s">
        <v>55</v>
      </c>
      <c r="F415" s="188" t="s">
        <v>2182</v>
      </c>
      <c r="G415" s="154">
        <v>230100</v>
      </c>
    </row>
    <row r="416" spans="2:7" x14ac:dyDescent="0.25">
      <c r="B416" s="150">
        <v>44018</v>
      </c>
      <c r="C416" s="150">
        <v>43628</v>
      </c>
      <c r="D416" s="208" t="s">
        <v>867</v>
      </c>
      <c r="E416" s="152" t="s">
        <v>86</v>
      </c>
      <c r="F416" s="188" t="s">
        <v>2182</v>
      </c>
      <c r="G416" s="154">
        <v>9291.19</v>
      </c>
    </row>
    <row r="417" spans="2:7" x14ac:dyDescent="0.25">
      <c r="B417" s="150">
        <v>44018</v>
      </c>
      <c r="C417" s="150">
        <v>43628</v>
      </c>
      <c r="D417" s="208" t="s">
        <v>867</v>
      </c>
      <c r="E417" s="152" t="s">
        <v>181</v>
      </c>
      <c r="F417" s="188" t="s">
        <v>2182</v>
      </c>
      <c r="G417" s="154">
        <v>164397.6</v>
      </c>
    </row>
    <row r="418" spans="2:7" ht="22.5" x14ac:dyDescent="0.25">
      <c r="B418" s="150">
        <v>44210</v>
      </c>
      <c r="C418" s="150">
        <v>44193</v>
      </c>
      <c r="D418" s="216" t="s">
        <v>867</v>
      </c>
      <c r="E418" s="217" t="s">
        <v>2205</v>
      </c>
      <c r="F418" s="204" t="s">
        <v>2182</v>
      </c>
      <c r="G418" s="163">
        <v>68900</v>
      </c>
    </row>
    <row r="419" spans="2:7" ht="22.5" x14ac:dyDescent="0.25">
      <c r="B419" s="150">
        <v>44210</v>
      </c>
      <c r="C419" s="150">
        <v>44193</v>
      </c>
      <c r="D419" s="216" t="s">
        <v>867</v>
      </c>
      <c r="E419" s="217" t="s">
        <v>2205</v>
      </c>
      <c r="F419" s="204" t="s">
        <v>2182</v>
      </c>
      <c r="G419" s="163">
        <v>68900</v>
      </c>
    </row>
    <row r="420" spans="2:7" x14ac:dyDescent="0.25">
      <c r="B420" s="232">
        <v>44564</v>
      </c>
      <c r="C420" s="174">
        <v>44410</v>
      </c>
      <c r="D420" s="211" t="s">
        <v>867</v>
      </c>
      <c r="E420" s="233" t="s">
        <v>2206</v>
      </c>
      <c r="F420" s="193" t="s">
        <v>2182</v>
      </c>
      <c r="G420" s="197">
        <v>16100</v>
      </c>
    </row>
    <row r="421" spans="2:7" x14ac:dyDescent="0.25">
      <c r="B421" s="232">
        <v>44564</v>
      </c>
      <c r="C421" s="174">
        <v>44410</v>
      </c>
      <c r="D421" s="211" t="s">
        <v>867</v>
      </c>
      <c r="E421" s="233" t="s">
        <v>2206</v>
      </c>
      <c r="F421" s="193" t="s">
        <v>2182</v>
      </c>
      <c r="G421" s="197">
        <v>16100</v>
      </c>
    </row>
    <row r="422" spans="2:7" ht="259.5" x14ac:dyDescent="0.25">
      <c r="B422" s="171">
        <v>44565</v>
      </c>
      <c r="C422" s="174">
        <v>44511</v>
      </c>
      <c r="D422" s="211" t="s">
        <v>867</v>
      </c>
      <c r="E422" s="175" t="s">
        <v>2207</v>
      </c>
      <c r="F422" s="193" t="s">
        <v>2182</v>
      </c>
      <c r="G422" s="198">
        <v>69974</v>
      </c>
    </row>
    <row r="423" spans="2:7" ht="15.75" thickBot="1" x14ac:dyDescent="0.3">
      <c r="B423" s="179"/>
      <c r="C423" s="179"/>
      <c r="D423" s="227"/>
      <c r="E423" s="181" t="s">
        <v>70</v>
      </c>
      <c r="F423" s="182"/>
      <c r="G423" s="183">
        <f>SUM(G363:G422)</f>
        <v>3769309.3199999994</v>
      </c>
    </row>
    <row r="424" spans="2:7" ht="15.75" thickTop="1" x14ac:dyDescent="0.25">
      <c r="D424" s="184"/>
      <c r="E424" s="185"/>
      <c r="F424" s="185"/>
      <c r="G424" s="185"/>
    </row>
    <row r="425" spans="2:7" x14ac:dyDescent="0.25">
      <c r="B425" s="150">
        <v>43290</v>
      </c>
      <c r="C425" s="150">
        <v>43263</v>
      </c>
      <c r="D425" s="186" t="s">
        <v>867</v>
      </c>
      <c r="E425" s="234" t="s">
        <v>329</v>
      </c>
      <c r="F425" s="188" t="s">
        <v>193</v>
      </c>
      <c r="G425" s="189">
        <v>4370</v>
      </c>
    </row>
    <row r="426" spans="2:7" x14ac:dyDescent="0.25">
      <c r="B426" s="150">
        <v>43290</v>
      </c>
      <c r="C426" s="150">
        <v>43263</v>
      </c>
      <c r="D426" s="186" t="s">
        <v>867</v>
      </c>
      <c r="E426" s="234" t="s">
        <v>329</v>
      </c>
      <c r="F426" s="188" t="s">
        <v>193</v>
      </c>
      <c r="G426" s="189">
        <v>4370</v>
      </c>
    </row>
    <row r="427" spans="2:7" x14ac:dyDescent="0.25">
      <c r="B427" s="150">
        <v>43318</v>
      </c>
      <c r="C427" s="150">
        <v>43287</v>
      </c>
      <c r="D427" s="186" t="s">
        <v>867</v>
      </c>
      <c r="E427" s="188" t="s">
        <v>2208</v>
      </c>
      <c r="F427" s="188" t="s">
        <v>193</v>
      </c>
      <c r="G427" s="158">
        <v>20060</v>
      </c>
    </row>
    <row r="428" spans="2:7" ht="45" x14ac:dyDescent="0.25">
      <c r="B428" s="150">
        <v>43361</v>
      </c>
      <c r="C428" s="150">
        <v>43332</v>
      </c>
      <c r="D428" s="186" t="s">
        <v>867</v>
      </c>
      <c r="E428" s="191" t="s">
        <v>2209</v>
      </c>
      <c r="F428" s="188" t="s">
        <v>193</v>
      </c>
      <c r="G428" s="158">
        <v>8333.16</v>
      </c>
    </row>
    <row r="429" spans="2:7" ht="45" x14ac:dyDescent="0.25">
      <c r="B429" s="150">
        <v>43361</v>
      </c>
      <c r="C429" s="150">
        <v>43332</v>
      </c>
      <c r="D429" s="186" t="s">
        <v>867</v>
      </c>
      <c r="E429" s="191" t="s">
        <v>2209</v>
      </c>
      <c r="F429" s="188" t="s">
        <v>193</v>
      </c>
      <c r="G429" s="158">
        <v>8333.16</v>
      </c>
    </row>
    <row r="430" spans="2:7" ht="33.75" x14ac:dyDescent="0.25">
      <c r="B430" s="150">
        <v>43361</v>
      </c>
      <c r="C430" s="150">
        <v>43332</v>
      </c>
      <c r="D430" s="186" t="s">
        <v>867</v>
      </c>
      <c r="E430" s="191" t="s">
        <v>2210</v>
      </c>
      <c r="F430" s="188" t="s">
        <v>193</v>
      </c>
      <c r="G430" s="158">
        <v>15954.78</v>
      </c>
    </row>
    <row r="431" spans="2:7" ht="45" x14ac:dyDescent="0.25">
      <c r="B431" s="150">
        <v>43361</v>
      </c>
      <c r="C431" s="150">
        <v>43332</v>
      </c>
      <c r="D431" s="186" t="s">
        <v>867</v>
      </c>
      <c r="E431" s="191" t="s">
        <v>2211</v>
      </c>
      <c r="F431" s="188" t="s">
        <v>193</v>
      </c>
      <c r="G431" s="158">
        <v>9798.7199999999993</v>
      </c>
    </row>
    <row r="432" spans="2:7" ht="56.25" x14ac:dyDescent="0.25">
      <c r="B432" s="150">
        <v>43451</v>
      </c>
      <c r="C432" s="150">
        <v>43405</v>
      </c>
      <c r="D432" s="186" t="s">
        <v>867</v>
      </c>
      <c r="E432" s="191" t="s">
        <v>2212</v>
      </c>
      <c r="F432" s="188" t="s">
        <v>193</v>
      </c>
      <c r="G432" s="158">
        <v>37758.82</v>
      </c>
    </row>
    <row r="433" spans="2:7" ht="101.25" x14ac:dyDescent="0.25">
      <c r="B433" s="150">
        <v>43593</v>
      </c>
      <c r="C433" s="150" t="s">
        <v>2213</v>
      </c>
      <c r="D433" s="186" t="s">
        <v>867</v>
      </c>
      <c r="E433" s="191" t="s">
        <v>2214</v>
      </c>
      <c r="F433" s="188" t="s">
        <v>193</v>
      </c>
      <c r="G433" s="158">
        <v>65962</v>
      </c>
    </row>
    <row r="434" spans="2:7" ht="101.25" x14ac:dyDescent="0.25">
      <c r="B434" s="150">
        <v>43593</v>
      </c>
      <c r="C434" s="150" t="s">
        <v>2213</v>
      </c>
      <c r="D434" s="186" t="s">
        <v>867</v>
      </c>
      <c r="E434" s="191" t="s">
        <v>2214</v>
      </c>
      <c r="F434" s="188" t="s">
        <v>193</v>
      </c>
      <c r="G434" s="158">
        <v>65962</v>
      </c>
    </row>
    <row r="435" spans="2:7" ht="112.5" x14ac:dyDescent="0.25">
      <c r="B435" s="150">
        <v>43798</v>
      </c>
      <c r="C435" s="150" t="s">
        <v>2070</v>
      </c>
      <c r="D435" s="186" t="s">
        <v>867</v>
      </c>
      <c r="E435" s="191" t="s">
        <v>2215</v>
      </c>
      <c r="F435" s="188" t="s">
        <v>193</v>
      </c>
      <c r="G435" s="158">
        <v>22172.2</v>
      </c>
    </row>
    <row r="436" spans="2:7" ht="67.5" x14ac:dyDescent="0.25">
      <c r="B436" s="150">
        <v>43802</v>
      </c>
      <c r="C436" s="150" t="s">
        <v>2074</v>
      </c>
      <c r="D436" s="186" t="s">
        <v>867</v>
      </c>
      <c r="E436" s="191" t="s">
        <v>2216</v>
      </c>
      <c r="F436" s="188" t="s">
        <v>193</v>
      </c>
      <c r="G436" s="158">
        <v>6950.2</v>
      </c>
    </row>
    <row r="437" spans="2:7" ht="33.75" x14ac:dyDescent="0.25">
      <c r="B437" s="150">
        <v>43895</v>
      </c>
      <c r="C437" s="150" t="s">
        <v>2121</v>
      </c>
      <c r="D437" s="186" t="s">
        <v>867</v>
      </c>
      <c r="E437" s="191" t="s">
        <v>2110</v>
      </c>
      <c r="F437" s="188" t="s">
        <v>193</v>
      </c>
      <c r="G437" s="158">
        <v>117141.01</v>
      </c>
    </row>
    <row r="438" spans="2:7" ht="33.75" x14ac:dyDescent="0.25">
      <c r="B438" s="150">
        <v>43895</v>
      </c>
      <c r="C438" s="150" t="s">
        <v>2121</v>
      </c>
      <c r="D438" s="186" t="s">
        <v>867</v>
      </c>
      <c r="E438" s="191" t="s">
        <v>2079</v>
      </c>
      <c r="F438" s="188" t="s">
        <v>193</v>
      </c>
      <c r="G438" s="158">
        <v>9100.7999999999993</v>
      </c>
    </row>
    <row r="439" spans="2:7" ht="33.75" x14ac:dyDescent="0.25">
      <c r="B439" s="150">
        <v>43895</v>
      </c>
      <c r="C439" s="150" t="s">
        <v>2121</v>
      </c>
      <c r="D439" s="186" t="s">
        <v>867</v>
      </c>
      <c r="E439" s="191" t="s">
        <v>2217</v>
      </c>
      <c r="F439" s="188" t="s">
        <v>193</v>
      </c>
      <c r="G439" s="158">
        <v>8260.5499999999993</v>
      </c>
    </row>
    <row r="440" spans="2:7" ht="22.5" x14ac:dyDescent="0.25">
      <c r="B440" s="150">
        <v>44018</v>
      </c>
      <c r="C440" s="150" t="s">
        <v>2121</v>
      </c>
      <c r="D440" s="186" t="s">
        <v>867</v>
      </c>
      <c r="E440" s="191" t="s">
        <v>86</v>
      </c>
      <c r="F440" s="188" t="s">
        <v>193</v>
      </c>
      <c r="G440" s="158">
        <v>9291.19</v>
      </c>
    </row>
    <row r="441" spans="2:7" ht="22.5" x14ac:dyDescent="0.25">
      <c r="B441" s="150">
        <v>44018</v>
      </c>
      <c r="C441" s="150" t="s">
        <v>2121</v>
      </c>
      <c r="D441" s="186" t="s">
        <v>867</v>
      </c>
      <c r="E441" s="191" t="s">
        <v>86</v>
      </c>
      <c r="F441" s="188" t="s">
        <v>193</v>
      </c>
      <c r="G441" s="158">
        <v>9291.19</v>
      </c>
    </row>
    <row r="442" spans="2:7" ht="45" x14ac:dyDescent="0.25">
      <c r="B442" s="150">
        <v>44018</v>
      </c>
      <c r="C442" s="150" t="s">
        <v>2121</v>
      </c>
      <c r="D442" s="186" t="s">
        <v>867</v>
      </c>
      <c r="E442" s="191" t="s">
        <v>2218</v>
      </c>
      <c r="F442" s="188" t="s">
        <v>193</v>
      </c>
      <c r="G442" s="158">
        <v>10821.76</v>
      </c>
    </row>
    <row r="443" spans="2:7" ht="22.5" x14ac:dyDescent="0.25">
      <c r="B443" s="159">
        <v>44018</v>
      </c>
      <c r="C443" s="159">
        <v>43860</v>
      </c>
      <c r="D443" s="235" t="s">
        <v>867</v>
      </c>
      <c r="E443" s="217" t="s">
        <v>387</v>
      </c>
      <c r="F443" s="204" t="s">
        <v>193</v>
      </c>
      <c r="G443" s="163">
        <v>22325.599999999999</v>
      </c>
    </row>
    <row r="444" spans="2:7" ht="56.25" x14ac:dyDescent="0.25">
      <c r="B444" s="166">
        <v>44375</v>
      </c>
      <c r="C444" s="166">
        <v>44342</v>
      </c>
      <c r="D444" s="192" t="s">
        <v>867</v>
      </c>
      <c r="E444" s="168" t="s">
        <v>2219</v>
      </c>
      <c r="F444" s="193" t="s">
        <v>193</v>
      </c>
      <c r="G444" s="236">
        <v>7080</v>
      </c>
    </row>
    <row r="445" spans="2:7" ht="15.75" thickBot="1" x14ac:dyDescent="0.3">
      <c r="B445" s="179"/>
      <c r="C445" s="179"/>
      <c r="D445" s="227"/>
      <c r="E445" s="181" t="s">
        <v>70</v>
      </c>
      <c r="F445" s="182"/>
      <c r="G445" s="183">
        <f>SUM(G425:G444)</f>
        <v>463337.14</v>
      </c>
    </row>
    <row r="446" spans="2:7" ht="15.75" thickTop="1" x14ac:dyDescent="0.25">
      <c r="D446" s="184"/>
      <c r="E446" s="185"/>
      <c r="F446" s="185"/>
      <c r="G446" s="185"/>
    </row>
    <row r="447" spans="2:7" x14ac:dyDescent="0.25">
      <c r="B447" s="150">
        <v>42769</v>
      </c>
      <c r="C447" s="150">
        <v>42376</v>
      </c>
      <c r="D447" s="155" t="s">
        <v>867</v>
      </c>
      <c r="E447" s="156" t="s">
        <v>2220</v>
      </c>
      <c r="F447" s="188" t="s">
        <v>227</v>
      </c>
      <c r="G447" s="157">
        <v>9204</v>
      </c>
    </row>
    <row r="448" spans="2:7" x14ac:dyDescent="0.25">
      <c r="B448" s="150">
        <v>42769</v>
      </c>
      <c r="C448" s="150">
        <v>42742</v>
      </c>
      <c r="D448" s="155" t="s">
        <v>867</v>
      </c>
      <c r="E448" s="156" t="s">
        <v>2221</v>
      </c>
      <c r="F448" s="188" t="s">
        <v>227</v>
      </c>
      <c r="G448" s="157">
        <v>2596</v>
      </c>
    </row>
    <row r="449" spans="2:7" x14ac:dyDescent="0.25">
      <c r="B449" s="150">
        <v>43685</v>
      </c>
      <c r="C449" s="150" t="s">
        <v>2222</v>
      </c>
      <c r="D449" s="151" t="s">
        <v>867</v>
      </c>
      <c r="E449" s="152" t="s">
        <v>2223</v>
      </c>
      <c r="F449" s="188" t="s">
        <v>227</v>
      </c>
      <c r="G449" s="158">
        <v>31900</v>
      </c>
    </row>
    <row r="450" spans="2:7" ht="146.25" x14ac:dyDescent="0.25">
      <c r="B450" s="150">
        <v>43777</v>
      </c>
      <c r="C450" s="150" t="s">
        <v>2067</v>
      </c>
      <c r="D450" s="151" t="s">
        <v>867</v>
      </c>
      <c r="E450" s="191" t="s">
        <v>2130</v>
      </c>
      <c r="F450" s="188" t="s">
        <v>227</v>
      </c>
      <c r="G450" s="158">
        <v>5133</v>
      </c>
    </row>
    <row r="451" spans="2:7" ht="146.25" x14ac:dyDescent="0.25">
      <c r="B451" s="150">
        <v>43777</v>
      </c>
      <c r="C451" s="150" t="s">
        <v>2067</v>
      </c>
      <c r="D451" s="151" t="s">
        <v>867</v>
      </c>
      <c r="E451" s="191" t="s">
        <v>2130</v>
      </c>
      <c r="F451" s="188" t="s">
        <v>227</v>
      </c>
      <c r="G451" s="158">
        <v>5133</v>
      </c>
    </row>
    <row r="452" spans="2:7" ht="101.25" x14ac:dyDescent="0.25">
      <c r="B452" s="150">
        <v>43780</v>
      </c>
      <c r="C452" s="150" t="s">
        <v>2067</v>
      </c>
      <c r="D452" s="151" t="s">
        <v>867</v>
      </c>
      <c r="E452" s="191" t="s">
        <v>2068</v>
      </c>
      <c r="F452" s="188" t="s">
        <v>227</v>
      </c>
      <c r="G452" s="158">
        <v>5487</v>
      </c>
    </row>
    <row r="453" spans="2:7" ht="157.5" x14ac:dyDescent="0.25">
      <c r="B453" s="150">
        <v>43782</v>
      </c>
      <c r="C453" s="150" t="s">
        <v>2070</v>
      </c>
      <c r="D453" s="151" t="s">
        <v>867</v>
      </c>
      <c r="E453" s="191" t="s">
        <v>2120</v>
      </c>
      <c r="F453" s="188" t="s">
        <v>227</v>
      </c>
      <c r="G453" s="158">
        <v>14809</v>
      </c>
    </row>
    <row r="454" spans="2:7" ht="157.5" x14ac:dyDescent="0.25">
      <c r="B454" s="150">
        <v>43782</v>
      </c>
      <c r="C454" s="150" t="s">
        <v>2070</v>
      </c>
      <c r="D454" s="151" t="s">
        <v>867</v>
      </c>
      <c r="E454" s="191" t="s">
        <v>2120</v>
      </c>
      <c r="F454" s="188" t="s">
        <v>227</v>
      </c>
      <c r="G454" s="158">
        <v>14809</v>
      </c>
    </row>
    <row r="455" spans="2:7" ht="157.5" x14ac:dyDescent="0.25">
      <c r="B455" s="150">
        <v>43782</v>
      </c>
      <c r="C455" s="150" t="s">
        <v>2070</v>
      </c>
      <c r="D455" s="151" t="s">
        <v>867</v>
      </c>
      <c r="E455" s="191" t="s">
        <v>2120</v>
      </c>
      <c r="F455" s="188" t="s">
        <v>227</v>
      </c>
      <c r="G455" s="158">
        <v>14809</v>
      </c>
    </row>
    <row r="456" spans="2:7" ht="157.5" x14ac:dyDescent="0.25">
      <c r="B456" s="150">
        <v>43783</v>
      </c>
      <c r="C456" s="150" t="s">
        <v>2070</v>
      </c>
      <c r="D456" s="151" t="s">
        <v>867</v>
      </c>
      <c r="E456" s="191" t="s">
        <v>2120</v>
      </c>
      <c r="F456" s="188" t="s">
        <v>227</v>
      </c>
      <c r="G456" s="158">
        <v>14809</v>
      </c>
    </row>
    <row r="457" spans="2:7" ht="157.5" x14ac:dyDescent="0.25">
      <c r="B457" s="150">
        <v>43783</v>
      </c>
      <c r="C457" s="150" t="s">
        <v>2070</v>
      </c>
      <c r="D457" s="151" t="s">
        <v>867</v>
      </c>
      <c r="E457" s="191" t="s">
        <v>2120</v>
      </c>
      <c r="F457" s="188" t="s">
        <v>227</v>
      </c>
      <c r="G457" s="158">
        <v>14809</v>
      </c>
    </row>
    <row r="458" spans="2:7" ht="157.5" x14ac:dyDescent="0.25">
      <c r="B458" s="150">
        <v>43783</v>
      </c>
      <c r="C458" s="150" t="s">
        <v>2070</v>
      </c>
      <c r="D458" s="151" t="s">
        <v>867</v>
      </c>
      <c r="E458" s="191" t="s">
        <v>2120</v>
      </c>
      <c r="F458" s="188" t="s">
        <v>227</v>
      </c>
      <c r="G458" s="158">
        <v>14809</v>
      </c>
    </row>
    <row r="459" spans="2:7" ht="157.5" x14ac:dyDescent="0.25">
      <c r="B459" s="150">
        <v>43783</v>
      </c>
      <c r="C459" s="150" t="s">
        <v>2070</v>
      </c>
      <c r="D459" s="151" t="s">
        <v>867</v>
      </c>
      <c r="E459" s="191" t="s">
        <v>2120</v>
      </c>
      <c r="F459" s="188" t="s">
        <v>227</v>
      </c>
      <c r="G459" s="158">
        <v>14809</v>
      </c>
    </row>
    <row r="460" spans="2:7" ht="157.5" x14ac:dyDescent="0.25">
      <c r="B460" s="150">
        <v>43783</v>
      </c>
      <c r="C460" s="150" t="s">
        <v>2070</v>
      </c>
      <c r="D460" s="151" t="s">
        <v>867</v>
      </c>
      <c r="E460" s="191" t="s">
        <v>2120</v>
      </c>
      <c r="F460" s="188" t="s">
        <v>227</v>
      </c>
      <c r="G460" s="158">
        <v>14809</v>
      </c>
    </row>
    <row r="461" spans="2:7" ht="168.75" x14ac:dyDescent="0.25">
      <c r="B461" s="150">
        <v>43789</v>
      </c>
      <c r="C461" s="150" t="s">
        <v>2070</v>
      </c>
      <c r="D461" s="151" t="s">
        <v>867</v>
      </c>
      <c r="E461" s="191" t="s">
        <v>2107</v>
      </c>
      <c r="F461" s="188" t="s">
        <v>227</v>
      </c>
      <c r="G461" s="158">
        <v>16284</v>
      </c>
    </row>
    <row r="462" spans="2:7" ht="168.75" x14ac:dyDescent="0.25">
      <c r="B462" s="150">
        <v>43789</v>
      </c>
      <c r="C462" s="150" t="s">
        <v>2070</v>
      </c>
      <c r="D462" s="151" t="s">
        <v>867</v>
      </c>
      <c r="E462" s="191" t="s">
        <v>2107</v>
      </c>
      <c r="F462" s="188" t="s">
        <v>227</v>
      </c>
      <c r="G462" s="158">
        <v>16284</v>
      </c>
    </row>
    <row r="463" spans="2:7" ht="168.75" x14ac:dyDescent="0.25">
      <c r="B463" s="150">
        <v>43789</v>
      </c>
      <c r="C463" s="150" t="s">
        <v>2070</v>
      </c>
      <c r="D463" s="151" t="s">
        <v>867</v>
      </c>
      <c r="E463" s="191" t="s">
        <v>2107</v>
      </c>
      <c r="F463" s="188" t="s">
        <v>227</v>
      </c>
      <c r="G463" s="158">
        <v>16284</v>
      </c>
    </row>
    <row r="464" spans="2:7" ht="135" x14ac:dyDescent="0.25">
      <c r="B464" s="150">
        <v>43798</v>
      </c>
      <c r="C464" s="150" t="s">
        <v>2070</v>
      </c>
      <c r="D464" s="151" t="s">
        <v>867</v>
      </c>
      <c r="E464" s="191" t="s">
        <v>2073</v>
      </c>
      <c r="F464" s="188" t="s">
        <v>227</v>
      </c>
      <c r="G464" s="158">
        <v>27140</v>
      </c>
    </row>
    <row r="465" spans="2:7" ht="213.75" x14ac:dyDescent="0.25">
      <c r="B465" s="150">
        <v>43804</v>
      </c>
      <c r="C465" s="150" t="s">
        <v>2074</v>
      </c>
      <c r="D465" s="151" t="s">
        <v>867</v>
      </c>
      <c r="E465" s="191" t="s">
        <v>2075</v>
      </c>
      <c r="F465" s="188" t="s">
        <v>227</v>
      </c>
      <c r="G465" s="158">
        <v>53387.92</v>
      </c>
    </row>
    <row r="466" spans="2:7" ht="213.75" x14ac:dyDescent="0.25">
      <c r="B466" s="150">
        <v>43804</v>
      </c>
      <c r="C466" s="150" t="s">
        <v>2074</v>
      </c>
      <c r="D466" s="151" t="s">
        <v>867</v>
      </c>
      <c r="E466" s="191" t="s">
        <v>2075</v>
      </c>
      <c r="F466" s="188" t="s">
        <v>227</v>
      </c>
      <c r="G466" s="158">
        <v>53387.92</v>
      </c>
    </row>
    <row r="467" spans="2:7" ht="101.25" x14ac:dyDescent="0.25">
      <c r="B467" s="150">
        <v>43823</v>
      </c>
      <c r="C467" s="150" t="s">
        <v>2074</v>
      </c>
      <c r="D467" s="151" t="s">
        <v>867</v>
      </c>
      <c r="E467" s="191" t="s">
        <v>2076</v>
      </c>
      <c r="F467" s="188" t="s">
        <v>227</v>
      </c>
      <c r="G467" s="158">
        <v>6560.8</v>
      </c>
    </row>
    <row r="468" spans="2:7" x14ac:dyDescent="0.25">
      <c r="B468" s="150">
        <v>43895</v>
      </c>
      <c r="C468" s="150" t="s">
        <v>2121</v>
      </c>
      <c r="D468" s="151" t="s">
        <v>867</v>
      </c>
      <c r="E468" s="234" t="s">
        <v>2080</v>
      </c>
      <c r="F468" s="188" t="s">
        <v>227</v>
      </c>
      <c r="G468" s="154">
        <v>80476.83</v>
      </c>
    </row>
    <row r="469" spans="2:7" x14ac:dyDescent="0.25">
      <c r="B469" s="150">
        <v>43895</v>
      </c>
      <c r="C469" s="150" t="s">
        <v>2121</v>
      </c>
      <c r="D469" s="151" t="s">
        <v>867</v>
      </c>
      <c r="E469" s="234" t="s">
        <v>2079</v>
      </c>
      <c r="F469" s="188" t="s">
        <v>227</v>
      </c>
      <c r="G469" s="154">
        <v>9100.7999999999993</v>
      </c>
    </row>
    <row r="470" spans="2:7" x14ac:dyDescent="0.25">
      <c r="B470" s="150">
        <v>43895</v>
      </c>
      <c r="C470" s="150" t="s">
        <v>2121</v>
      </c>
      <c r="D470" s="151" t="s">
        <v>867</v>
      </c>
      <c r="E470" s="234" t="s">
        <v>2224</v>
      </c>
      <c r="F470" s="188" t="s">
        <v>227</v>
      </c>
      <c r="G470" s="154">
        <v>160953.67000000001</v>
      </c>
    </row>
    <row r="471" spans="2:7" x14ac:dyDescent="0.25">
      <c r="B471" s="150">
        <v>43895</v>
      </c>
      <c r="C471" s="150" t="s">
        <v>2121</v>
      </c>
      <c r="D471" s="151" t="s">
        <v>867</v>
      </c>
      <c r="E471" s="234" t="s">
        <v>2217</v>
      </c>
      <c r="F471" s="188" t="s">
        <v>227</v>
      </c>
      <c r="G471" s="154">
        <v>8260.5499999999993</v>
      </c>
    </row>
    <row r="472" spans="2:7" x14ac:dyDescent="0.25">
      <c r="B472" s="150">
        <v>43895</v>
      </c>
      <c r="C472" s="150" t="s">
        <v>2121</v>
      </c>
      <c r="D472" s="151" t="s">
        <v>867</v>
      </c>
      <c r="E472" s="234" t="s">
        <v>2217</v>
      </c>
      <c r="F472" s="188" t="s">
        <v>227</v>
      </c>
      <c r="G472" s="154">
        <v>8260.5499999999993</v>
      </c>
    </row>
    <row r="473" spans="2:7" x14ac:dyDescent="0.25">
      <c r="B473" s="150">
        <v>43895</v>
      </c>
      <c r="C473" s="150" t="s">
        <v>2121</v>
      </c>
      <c r="D473" s="151" t="s">
        <v>867</v>
      </c>
      <c r="E473" s="234" t="s">
        <v>2141</v>
      </c>
      <c r="F473" s="188" t="s">
        <v>227</v>
      </c>
      <c r="G473" s="154">
        <v>78826.03</v>
      </c>
    </row>
    <row r="474" spans="2:7" x14ac:dyDescent="0.25">
      <c r="B474" s="150">
        <v>43895</v>
      </c>
      <c r="C474" s="150" t="s">
        <v>2121</v>
      </c>
      <c r="D474" s="151" t="s">
        <v>867</v>
      </c>
      <c r="E474" s="234" t="s">
        <v>2079</v>
      </c>
      <c r="F474" s="188" t="s">
        <v>227</v>
      </c>
      <c r="G474" s="154">
        <v>9100.7999999999993</v>
      </c>
    </row>
    <row r="475" spans="2:7" x14ac:dyDescent="0.25">
      <c r="B475" s="150">
        <v>43895</v>
      </c>
      <c r="C475" s="150" t="s">
        <v>2121</v>
      </c>
      <c r="D475" s="151" t="s">
        <v>867</v>
      </c>
      <c r="E475" s="234" t="s">
        <v>2078</v>
      </c>
      <c r="F475" s="188" t="s">
        <v>227</v>
      </c>
      <c r="G475" s="154">
        <v>160731.60999999999</v>
      </c>
    </row>
    <row r="476" spans="2:7" x14ac:dyDescent="0.25">
      <c r="B476" s="150">
        <v>43895</v>
      </c>
      <c r="C476" s="150" t="s">
        <v>2121</v>
      </c>
      <c r="D476" s="151" t="s">
        <v>867</v>
      </c>
      <c r="E476" s="234" t="s">
        <v>2079</v>
      </c>
      <c r="F476" s="188" t="s">
        <v>227</v>
      </c>
      <c r="G476" s="154">
        <v>9100.7999999999993</v>
      </c>
    </row>
    <row r="477" spans="2:7" x14ac:dyDescent="0.25">
      <c r="B477" s="150">
        <v>43895</v>
      </c>
      <c r="C477" s="150" t="s">
        <v>2121</v>
      </c>
      <c r="D477" s="151" t="s">
        <v>867</v>
      </c>
      <c r="E477" s="234" t="s">
        <v>2079</v>
      </c>
      <c r="F477" s="188" t="s">
        <v>227</v>
      </c>
      <c r="G477" s="154">
        <v>9100.7999999999993</v>
      </c>
    </row>
    <row r="478" spans="2:7" x14ac:dyDescent="0.25">
      <c r="B478" s="150">
        <v>43895</v>
      </c>
      <c r="C478" s="150" t="s">
        <v>2121</v>
      </c>
      <c r="D478" s="151" t="s">
        <v>867</v>
      </c>
      <c r="E478" s="234" t="s">
        <v>2079</v>
      </c>
      <c r="F478" s="188" t="s">
        <v>227</v>
      </c>
      <c r="G478" s="154">
        <v>9100.7999999999993</v>
      </c>
    </row>
    <row r="479" spans="2:7" x14ac:dyDescent="0.25">
      <c r="B479" s="150">
        <v>43895</v>
      </c>
      <c r="C479" s="150" t="s">
        <v>2121</v>
      </c>
      <c r="D479" s="151" t="s">
        <v>867</v>
      </c>
      <c r="E479" s="234" t="s">
        <v>2110</v>
      </c>
      <c r="F479" s="188" t="s">
        <v>227</v>
      </c>
      <c r="G479" s="154">
        <v>178883</v>
      </c>
    </row>
    <row r="480" spans="2:7" x14ac:dyDescent="0.25">
      <c r="B480" s="150">
        <v>43895</v>
      </c>
      <c r="C480" s="150" t="s">
        <v>2121</v>
      </c>
      <c r="D480" s="151" t="s">
        <v>867</v>
      </c>
      <c r="E480" s="234" t="s">
        <v>2079</v>
      </c>
      <c r="F480" s="188" t="s">
        <v>227</v>
      </c>
      <c r="G480" s="154">
        <v>9100.7999999999993</v>
      </c>
    </row>
    <row r="481" spans="2:7" x14ac:dyDescent="0.25">
      <c r="B481" s="150">
        <v>43895</v>
      </c>
      <c r="C481" s="150" t="s">
        <v>2121</v>
      </c>
      <c r="D481" s="151" t="s">
        <v>867</v>
      </c>
      <c r="E481" s="234" t="s">
        <v>2079</v>
      </c>
      <c r="F481" s="188" t="s">
        <v>227</v>
      </c>
      <c r="G481" s="154">
        <v>9100.7999999999993</v>
      </c>
    </row>
    <row r="482" spans="2:7" x14ac:dyDescent="0.25">
      <c r="B482" s="150">
        <v>44018</v>
      </c>
      <c r="C482" s="150" t="s">
        <v>2121</v>
      </c>
      <c r="D482" s="151" t="s">
        <v>867</v>
      </c>
      <c r="E482" s="234" t="s">
        <v>86</v>
      </c>
      <c r="F482" s="188" t="s">
        <v>227</v>
      </c>
      <c r="G482" s="154">
        <v>9291.19</v>
      </c>
    </row>
    <row r="483" spans="2:7" x14ac:dyDescent="0.25">
      <c r="B483" s="150">
        <v>44018</v>
      </c>
      <c r="C483" s="150" t="s">
        <v>2121</v>
      </c>
      <c r="D483" s="151" t="s">
        <v>867</v>
      </c>
      <c r="E483" s="234" t="s">
        <v>86</v>
      </c>
      <c r="F483" s="188" t="s">
        <v>227</v>
      </c>
      <c r="G483" s="154">
        <v>9291.19</v>
      </c>
    </row>
    <row r="484" spans="2:7" x14ac:dyDescent="0.25">
      <c r="B484" s="150">
        <v>44018</v>
      </c>
      <c r="C484" s="150" t="s">
        <v>2121</v>
      </c>
      <c r="D484" s="151" t="s">
        <v>867</v>
      </c>
      <c r="E484" s="234" t="s">
        <v>2225</v>
      </c>
      <c r="F484" s="188" t="s">
        <v>227</v>
      </c>
      <c r="G484" s="154">
        <v>48874.67</v>
      </c>
    </row>
    <row r="485" spans="2:7" x14ac:dyDescent="0.25">
      <c r="B485" s="150">
        <v>44018</v>
      </c>
      <c r="C485" s="150" t="s">
        <v>2121</v>
      </c>
      <c r="D485" s="151" t="s">
        <v>867</v>
      </c>
      <c r="E485" s="234" t="s">
        <v>2225</v>
      </c>
      <c r="F485" s="188" t="s">
        <v>227</v>
      </c>
      <c r="G485" s="154">
        <v>48874.67</v>
      </c>
    </row>
    <row r="486" spans="2:7" x14ac:dyDescent="0.25">
      <c r="B486" s="150">
        <v>44018</v>
      </c>
      <c r="C486" s="150" t="s">
        <v>2121</v>
      </c>
      <c r="D486" s="151" t="s">
        <v>867</v>
      </c>
      <c r="E486" s="234" t="s">
        <v>2226</v>
      </c>
      <c r="F486" s="188" t="s">
        <v>227</v>
      </c>
      <c r="G486" s="154">
        <v>10821.76</v>
      </c>
    </row>
    <row r="487" spans="2:7" x14ac:dyDescent="0.25">
      <c r="B487" s="150">
        <v>44018</v>
      </c>
      <c r="C487" s="150" t="s">
        <v>2121</v>
      </c>
      <c r="D487" s="151" t="s">
        <v>867</v>
      </c>
      <c r="E487" s="234" t="s">
        <v>2226</v>
      </c>
      <c r="F487" s="188" t="s">
        <v>227</v>
      </c>
      <c r="G487" s="154">
        <v>10821.76</v>
      </c>
    </row>
    <row r="488" spans="2:7" x14ac:dyDescent="0.25">
      <c r="B488" s="150">
        <v>44018</v>
      </c>
      <c r="C488" s="150" t="s">
        <v>2121</v>
      </c>
      <c r="D488" s="151" t="s">
        <v>867</v>
      </c>
      <c r="E488" s="234" t="s">
        <v>2226</v>
      </c>
      <c r="F488" s="188" t="s">
        <v>227</v>
      </c>
      <c r="G488" s="154">
        <v>10821.76</v>
      </c>
    </row>
    <row r="489" spans="2:7" x14ac:dyDescent="0.25">
      <c r="B489" s="150">
        <v>44018</v>
      </c>
      <c r="C489" s="150" t="s">
        <v>2121</v>
      </c>
      <c r="D489" s="151" t="s">
        <v>867</v>
      </c>
      <c r="E489" s="234" t="s">
        <v>2227</v>
      </c>
      <c r="F489" s="188" t="s">
        <v>227</v>
      </c>
      <c r="G489" s="154">
        <v>17656.189999999999</v>
      </c>
    </row>
    <row r="490" spans="2:7" ht="56.25" x14ac:dyDescent="0.25">
      <c r="B490" s="166">
        <v>44382</v>
      </c>
      <c r="C490" s="166">
        <v>44370</v>
      </c>
      <c r="D490" s="167" t="s">
        <v>867</v>
      </c>
      <c r="E490" s="168" t="s">
        <v>2228</v>
      </c>
      <c r="F490" s="193" t="s">
        <v>227</v>
      </c>
      <c r="G490" s="236">
        <v>23900</v>
      </c>
    </row>
    <row r="491" spans="2:7" ht="293.25" x14ac:dyDescent="0.25">
      <c r="B491" s="220">
        <v>44461</v>
      </c>
      <c r="C491" s="223">
        <v>44413</v>
      </c>
      <c r="D491" s="167" t="s">
        <v>867</v>
      </c>
      <c r="E491" s="237" t="s">
        <v>2229</v>
      </c>
      <c r="F491" s="193" t="s">
        <v>227</v>
      </c>
      <c r="G491" s="221">
        <v>49560</v>
      </c>
    </row>
    <row r="492" spans="2:7" ht="140.25" x14ac:dyDescent="0.25">
      <c r="B492" s="220">
        <v>44565</v>
      </c>
      <c r="C492" s="223">
        <v>44490</v>
      </c>
      <c r="D492" s="167" t="s">
        <v>867</v>
      </c>
      <c r="E492" s="224" t="s">
        <v>2230</v>
      </c>
      <c r="F492" s="193" t="s">
        <v>227</v>
      </c>
      <c r="G492" s="214">
        <v>9139.81</v>
      </c>
    </row>
    <row r="493" spans="2:7" ht="140.25" x14ac:dyDescent="0.25">
      <c r="B493" s="220">
        <v>44565</v>
      </c>
      <c r="C493" s="223">
        <v>44490</v>
      </c>
      <c r="D493" s="167" t="s">
        <v>867</v>
      </c>
      <c r="E493" s="224" t="s">
        <v>2230</v>
      </c>
      <c r="F493" s="193" t="s">
        <v>227</v>
      </c>
      <c r="G493" s="214">
        <v>9139.81</v>
      </c>
    </row>
    <row r="494" spans="2:7" ht="140.25" x14ac:dyDescent="0.25">
      <c r="B494" s="220">
        <v>44565</v>
      </c>
      <c r="C494" s="223">
        <v>44490</v>
      </c>
      <c r="D494" s="167" t="s">
        <v>867</v>
      </c>
      <c r="E494" s="224" t="s">
        <v>2230</v>
      </c>
      <c r="F494" s="193" t="s">
        <v>227</v>
      </c>
      <c r="G494" s="214">
        <v>9139.81</v>
      </c>
    </row>
    <row r="495" spans="2:7" ht="140.25" x14ac:dyDescent="0.25">
      <c r="B495" s="220">
        <v>44565</v>
      </c>
      <c r="C495" s="223">
        <v>44490</v>
      </c>
      <c r="D495" s="167" t="s">
        <v>867</v>
      </c>
      <c r="E495" s="224" t="s">
        <v>2230</v>
      </c>
      <c r="F495" s="193" t="s">
        <v>227</v>
      </c>
      <c r="G495" s="214">
        <v>9139.81</v>
      </c>
    </row>
    <row r="496" spans="2:7" ht="102" x14ac:dyDescent="0.25">
      <c r="B496" s="220">
        <v>44565</v>
      </c>
      <c r="C496" s="223">
        <v>44490</v>
      </c>
      <c r="D496" s="167" t="s">
        <v>867</v>
      </c>
      <c r="E496" s="224" t="s">
        <v>2135</v>
      </c>
      <c r="F496" s="193" t="s">
        <v>227</v>
      </c>
      <c r="G496" s="214">
        <v>17858.12</v>
      </c>
    </row>
    <row r="497" spans="2:7" ht="89.25" x14ac:dyDescent="0.25">
      <c r="B497" s="210">
        <v>44565</v>
      </c>
      <c r="C497" s="210">
        <v>44490</v>
      </c>
      <c r="D497" s="167" t="s">
        <v>867</v>
      </c>
      <c r="E497" s="212" t="s">
        <v>2231</v>
      </c>
      <c r="F497" s="193" t="s">
        <v>227</v>
      </c>
      <c r="G497" s="214">
        <v>10804.59</v>
      </c>
    </row>
    <row r="498" spans="2:7" ht="15.75" thickBot="1" x14ac:dyDescent="0.3">
      <c r="B498" s="179"/>
      <c r="C498" s="179"/>
      <c r="D498" s="238"/>
      <c r="E498" s="181" t="s">
        <v>70</v>
      </c>
      <c r="F498" s="239"/>
      <c r="G498" s="240">
        <f>SUM(G447:G497)</f>
        <v>1412486.6200000006</v>
      </c>
    </row>
    <row r="499" spans="2:7" ht="15.75" thickTop="1" x14ac:dyDescent="0.25">
      <c r="D499" s="184"/>
      <c r="E499" s="185"/>
      <c r="F499" s="185"/>
      <c r="G499" s="185"/>
    </row>
    <row r="500" spans="2:7" ht="33.75" x14ac:dyDescent="0.25">
      <c r="B500" s="150">
        <v>43442</v>
      </c>
      <c r="C500" s="150">
        <v>43424</v>
      </c>
      <c r="D500" s="151" t="s">
        <v>867</v>
      </c>
      <c r="E500" s="191" t="s">
        <v>2232</v>
      </c>
      <c r="F500" s="188" t="s">
        <v>233</v>
      </c>
      <c r="G500" s="158">
        <v>3899.99</v>
      </c>
    </row>
    <row r="501" spans="2:7" ht="33.75" x14ac:dyDescent="0.25">
      <c r="B501" s="150">
        <v>43442</v>
      </c>
      <c r="C501" s="150">
        <v>43424</v>
      </c>
      <c r="D501" s="151" t="s">
        <v>867</v>
      </c>
      <c r="E501" s="191" t="s">
        <v>2232</v>
      </c>
      <c r="F501" s="188" t="s">
        <v>233</v>
      </c>
      <c r="G501" s="158">
        <v>3899.99</v>
      </c>
    </row>
    <row r="502" spans="2:7" ht="33.75" x14ac:dyDescent="0.25">
      <c r="B502" s="150">
        <v>43442</v>
      </c>
      <c r="C502" s="150">
        <v>43424</v>
      </c>
      <c r="D502" s="151" t="s">
        <v>867</v>
      </c>
      <c r="E502" s="191" t="s">
        <v>2232</v>
      </c>
      <c r="F502" s="188" t="s">
        <v>233</v>
      </c>
      <c r="G502" s="158">
        <v>3899.99</v>
      </c>
    </row>
    <row r="503" spans="2:7" ht="67.5" x14ac:dyDescent="0.25">
      <c r="B503" s="150">
        <v>43442</v>
      </c>
      <c r="C503" s="150">
        <v>43424</v>
      </c>
      <c r="D503" s="151" t="s">
        <v>867</v>
      </c>
      <c r="E503" s="191" t="s">
        <v>2233</v>
      </c>
      <c r="F503" s="188" t="s">
        <v>233</v>
      </c>
      <c r="G503" s="158">
        <v>28900.01</v>
      </c>
    </row>
    <row r="504" spans="2:7" ht="101.25" x14ac:dyDescent="0.25">
      <c r="B504" s="150">
        <v>43780</v>
      </c>
      <c r="C504" s="150" t="s">
        <v>2067</v>
      </c>
      <c r="D504" s="151" t="s">
        <v>867</v>
      </c>
      <c r="E504" s="191" t="s">
        <v>2068</v>
      </c>
      <c r="F504" s="188" t="s">
        <v>233</v>
      </c>
      <c r="G504" s="158">
        <v>5487</v>
      </c>
    </row>
    <row r="505" spans="2:7" ht="123.75" x14ac:dyDescent="0.25">
      <c r="B505" s="150">
        <v>43780</v>
      </c>
      <c r="C505" s="150" t="s">
        <v>2067</v>
      </c>
      <c r="D505" s="151" t="s">
        <v>867</v>
      </c>
      <c r="E505" s="191" t="s">
        <v>2131</v>
      </c>
      <c r="F505" s="188" t="s">
        <v>233</v>
      </c>
      <c r="G505" s="158">
        <v>10974</v>
      </c>
    </row>
    <row r="506" spans="2:7" ht="157.5" x14ac:dyDescent="0.25">
      <c r="B506" s="150">
        <v>43782</v>
      </c>
      <c r="C506" s="150" t="s">
        <v>2070</v>
      </c>
      <c r="D506" s="151" t="s">
        <v>867</v>
      </c>
      <c r="E506" s="191" t="s">
        <v>2120</v>
      </c>
      <c r="F506" s="188" t="s">
        <v>233</v>
      </c>
      <c r="G506" s="158">
        <v>14809</v>
      </c>
    </row>
    <row r="507" spans="2:7" ht="157.5" x14ac:dyDescent="0.25">
      <c r="B507" s="150">
        <v>43782</v>
      </c>
      <c r="C507" s="150" t="s">
        <v>2070</v>
      </c>
      <c r="D507" s="151" t="s">
        <v>867</v>
      </c>
      <c r="E507" s="191" t="s">
        <v>2120</v>
      </c>
      <c r="F507" s="188" t="s">
        <v>233</v>
      </c>
      <c r="G507" s="158">
        <v>14809</v>
      </c>
    </row>
    <row r="508" spans="2:7" ht="168.75" x14ac:dyDescent="0.25">
      <c r="B508" s="150">
        <v>43789</v>
      </c>
      <c r="C508" s="150" t="s">
        <v>2070</v>
      </c>
      <c r="D508" s="151" t="s">
        <v>867</v>
      </c>
      <c r="E508" s="191" t="s">
        <v>2107</v>
      </c>
      <c r="F508" s="188" t="s">
        <v>233</v>
      </c>
      <c r="G508" s="158">
        <v>16284</v>
      </c>
    </row>
    <row r="509" spans="2:7" ht="101.25" x14ac:dyDescent="0.25">
      <c r="B509" s="150">
        <v>43797</v>
      </c>
      <c r="C509" s="150" t="s">
        <v>2070</v>
      </c>
      <c r="D509" s="151" t="s">
        <v>867</v>
      </c>
      <c r="E509" s="191" t="s">
        <v>2072</v>
      </c>
      <c r="F509" s="188" t="s">
        <v>233</v>
      </c>
      <c r="G509" s="158">
        <v>10614.1</v>
      </c>
    </row>
    <row r="510" spans="2:7" ht="101.25" x14ac:dyDescent="0.25">
      <c r="B510" s="150">
        <v>43798</v>
      </c>
      <c r="C510" s="150" t="s">
        <v>2070</v>
      </c>
      <c r="D510" s="151" t="s">
        <v>867</v>
      </c>
      <c r="E510" s="191" t="s">
        <v>2072</v>
      </c>
      <c r="F510" s="188" t="s">
        <v>233</v>
      </c>
      <c r="G510" s="158">
        <v>10614.1</v>
      </c>
    </row>
    <row r="511" spans="2:7" ht="213.75" x14ac:dyDescent="0.25">
      <c r="B511" s="150">
        <v>43804</v>
      </c>
      <c r="C511" s="150" t="s">
        <v>2074</v>
      </c>
      <c r="D511" s="151" t="s">
        <v>867</v>
      </c>
      <c r="E511" s="191" t="s">
        <v>2075</v>
      </c>
      <c r="F511" s="188" t="s">
        <v>233</v>
      </c>
      <c r="G511" s="158">
        <v>53387.92</v>
      </c>
    </row>
    <row r="512" spans="2:7" ht="101.25" x14ac:dyDescent="0.25">
      <c r="B512" s="150">
        <v>43823</v>
      </c>
      <c r="C512" s="150" t="s">
        <v>2074</v>
      </c>
      <c r="D512" s="151" t="s">
        <v>867</v>
      </c>
      <c r="E512" s="191" t="s">
        <v>2076</v>
      </c>
      <c r="F512" s="188" t="s">
        <v>233</v>
      </c>
      <c r="G512" s="158">
        <v>6560.8</v>
      </c>
    </row>
    <row r="513" spans="2:7" ht="33.75" x14ac:dyDescent="0.25">
      <c r="B513" s="150">
        <v>43844</v>
      </c>
      <c r="C513" s="150" t="s">
        <v>2074</v>
      </c>
      <c r="D513" s="151" t="s">
        <v>867</v>
      </c>
      <c r="E513" s="191" t="s">
        <v>2140</v>
      </c>
      <c r="F513" s="188" t="s">
        <v>233</v>
      </c>
      <c r="G513" s="158">
        <v>8442.9</v>
      </c>
    </row>
    <row r="514" spans="2:7" x14ac:dyDescent="0.25">
      <c r="B514" s="150">
        <v>43895</v>
      </c>
      <c r="C514" s="150" t="s">
        <v>2121</v>
      </c>
      <c r="D514" s="208" t="s">
        <v>867</v>
      </c>
      <c r="E514" s="152" t="s">
        <v>2224</v>
      </c>
      <c r="F514" s="188" t="s">
        <v>233</v>
      </c>
      <c r="G514" s="154">
        <v>133760.43</v>
      </c>
    </row>
    <row r="515" spans="2:7" x14ac:dyDescent="0.25">
      <c r="B515" s="150">
        <v>43895</v>
      </c>
      <c r="C515" s="150" t="s">
        <v>2121</v>
      </c>
      <c r="D515" s="208" t="s">
        <v>867</v>
      </c>
      <c r="E515" s="152" t="s">
        <v>2079</v>
      </c>
      <c r="F515" s="188" t="s">
        <v>233</v>
      </c>
      <c r="G515" s="154">
        <v>9100.7999999999993</v>
      </c>
    </row>
    <row r="516" spans="2:7" x14ac:dyDescent="0.25">
      <c r="B516" s="150">
        <v>43895</v>
      </c>
      <c r="C516" s="150" t="s">
        <v>2121</v>
      </c>
      <c r="D516" s="208" t="s">
        <v>867</v>
      </c>
      <c r="E516" s="152" t="s">
        <v>2079</v>
      </c>
      <c r="F516" s="188" t="s">
        <v>233</v>
      </c>
      <c r="G516" s="154">
        <v>9100.7999999999993</v>
      </c>
    </row>
    <row r="517" spans="2:7" x14ac:dyDescent="0.25">
      <c r="B517" s="150">
        <v>44018</v>
      </c>
      <c r="C517" s="150" t="s">
        <v>2121</v>
      </c>
      <c r="D517" s="208" t="s">
        <v>867</v>
      </c>
      <c r="E517" s="152" t="s">
        <v>2226</v>
      </c>
      <c r="F517" s="188" t="s">
        <v>233</v>
      </c>
      <c r="G517" s="154">
        <v>10821.76</v>
      </c>
    </row>
    <row r="518" spans="2:7" ht="45" x14ac:dyDescent="0.25">
      <c r="B518" s="166">
        <v>44258</v>
      </c>
      <c r="C518" s="166">
        <v>44214</v>
      </c>
      <c r="D518" s="211" t="s">
        <v>867</v>
      </c>
      <c r="E518" s="168" t="s">
        <v>2234</v>
      </c>
      <c r="F518" s="193" t="s">
        <v>233</v>
      </c>
      <c r="G518" s="241">
        <v>1534</v>
      </c>
    </row>
    <row r="519" spans="2:7" ht="45" x14ac:dyDescent="0.25">
      <c r="B519" s="166">
        <v>44258</v>
      </c>
      <c r="C519" s="166">
        <v>44214</v>
      </c>
      <c r="D519" s="211" t="s">
        <v>867</v>
      </c>
      <c r="E519" s="168" t="s">
        <v>2234</v>
      </c>
      <c r="F519" s="193" t="s">
        <v>233</v>
      </c>
      <c r="G519" s="241">
        <v>1534</v>
      </c>
    </row>
    <row r="520" spans="2:7" ht="56.25" x14ac:dyDescent="0.25">
      <c r="B520" s="166">
        <v>44258</v>
      </c>
      <c r="C520" s="166">
        <v>44223</v>
      </c>
      <c r="D520" s="211" t="s">
        <v>867</v>
      </c>
      <c r="E520" s="168" t="s">
        <v>2235</v>
      </c>
      <c r="F520" s="193" t="s">
        <v>233</v>
      </c>
      <c r="G520" s="241">
        <v>44722</v>
      </c>
    </row>
    <row r="521" spans="2:7" ht="56.25" x14ac:dyDescent="0.25">
      <c r="B521" s="166">
        <v>44382</v>
      </c>
      <c r="C521" s="166">
        <v>44370</v>
      </c>
      <c r="D521" s="211" t="s">
        <v>867</v>
      </c>
      <c r="E521" s="168" t="s">
        <v>2228</v>
      </c>
      <c r="F521" s="193" t="s">
        <v>233</v>
      </c>
      <c r="G521" s="241">
        <v>23900</v>
      </c>
    </row>
    <row r="522" spans="2:7" ht="51" x14ac:dyDescent="0.25">
      <c r="B522" s="220">
        <v>44494</v>
      </c>
      <c r="C522" s="242">
        <v>44455</v>
      </c>
      <c r="D522" s="211" t="s">
        <v>867</v>
      </c>
      <c r="E522" s="224" t="s">
        <v>2163</v>
      </c>
      <c r="F522" s="193" t="s">
        <v>233</v>
      </c>
      <c r="G522" s="221">
        <v>73514</v>
      </c>
    </row>
    <row r="523" spans="2:7" ht="15.75" thickBot="1" x14ac:dyDescent="0.3">
      <c r="D523" s="238"/>
      <c r="E523" s="181" t="s">
        <v>70</v>
      </c>
      <c r="F523" s="239"/>
      <c r="G523" s="240">
        <f>SUM(G500:G522)</f>
        <v>500570.58999999997</v>
      </c>
    </row>
    <row r="524" spans="2:7" ht="15.75" thickTop="1" x14ac:dyDescent="0.25">
      <c r="D524" s="184"/>
      <c r="E524" s="185"/>
      <c r="F524" s="185"/>
      <c r="G524" s="185"/>
    </row>
    <row r="525" spans="2:7" x14ac:dyDescent="0.25">
      <c r="B525" s="243">
        <v>43100</v>
      </c>
      <c r="C525" s="243">
        <v>39833</v>
      </c>
      <c r="D525" s="155" t="s">
        <v>867</v>
      </c>
      <c r="E525" s="156" t="s">
        <v>158</v>
      </c>
      <c r="F525" s="244" t="s">
        <v>2236</v>
      </c>
      <c r="G525" s="157">
        <v>3422</v>
      </c>
    </row>
    <row r="526" spans="2:7" ht="33.75" x14ac:dyDescent="0.25">
      <c r="B526" s="243">
        <v>43361</v>
      </c>
      <c r="C526" s="243">
        <v>43322</v>
      </c>
      <c r="D526" s="215" t="s">
        <v>867</v>
      </c>
      <c r="E526" s="245" t="s">
        <v>2237</v>
      </c>
      <c r="F526" s="244" t="s">
        <v>2236</v>
      </c>
      <c r="G526" s="246">
        <v>4749.5</v>
      </c>
    </row>
    <row r="527" spans="2:7" ht="22.5" x14ac:dyDescent="0.25">
      <c r="B527" s="243">
        <v>43361</v>
      </c>
      <c r="C527" s="243">
        <v>43322</v>
      </c>
      <c r="D527" s="215" t="s">
        <v>867</v>
      </c>
      <c r="E527" s="245" t="s">
        <v>2238</v>
      </c>
      <c r="F527" s="244" t="s">
        <v>2236</v>
      </c>
      <c r="G527" s="246">
        <v>32027.56</v>
      </c>
    </row>
    <row r="528" spans="2:7" ht="33.75" x14ac:dyDescent="0.25">
      <c r="B528" s="243">
        <v>43361</v>
      </c>
      <c r="C528" s="243">
        <v>43322</v>
      </c>
      <c r="D528" s="215" t="s">
        <v>867</v>
      </c>
      <c r="E528" s="245" t="s">
        <v>2239</v>
      </c>
      <c r="F528" s="244" t="s">
        <v>2236</v>
      </c>
      <c r="G528" s="246">
        <v>14455</v>
      </c>
    </row>
    <row r="529" spans="2:7" ht="45" x14ac:dyDescent="0.25">
      <c r="B529" s="243">
        <v>43375</v>
      </c>
      <c r="C529" s="243">
        <v>43347</v>
      </c>
      <c r="D529" s="215" t="s">
        <v>867</v>
      </c>
      <c r="E529" s="245" t="s">
        <v>2240</v>
      </c>
      <c r="F529" s="244" t="s">
        <v>2236</v>
      </c>
      <c r="G529" s="246">
        <v>27612</v>
      </c>
    </row>
    <row r="530" spans="2:7" ht="22.5" x14ac:dyDescent="0.25">
      <c r="B530" s="243">
        <v>43411</v>
      </c>
      <c r="C530" s="243">
        <v>43389</v>
      </c>
      <c r="D530" s="247" t="s">
        <v>867</v>
      </c>
      <c r="E530" s="248" t="s">
        <v>2241</v>
      </c>
      <c r="F530" s="249" t="s">
        <v>2236</v>
      </c>
      <c r="G530" s="250">
        <v>31860</v>
      </c>
    </row>
    <row r="531" spans="2:7" ht="45" x14ac:dyDescent="0.25">
      <c r="B531" s="159">
        <v>44018</v>
      </c>
      <c r="C531" s="159">
        <v>43986</v>
      </c>
      <c r="D531" s="216" t="s">
        <v>867</v>
      </c>
      <c r="E531" s="217" t="s">
        <v>2242</v>
      </c>
      <c r="F531" s="204" t="s">
        <v>2236</v>
      </c>
      <c r="G531" s="163">
        <v>145700</v>
      </c>
    </row>
    <row r="532" spans="2:7" ht="15.75" thickBot="1" x14ac:dyDescent="0.3">
      <c r="B532" s="179"/>
      <c r="C532" s="179"/>
      <c r="D532" s="180"/>
      <c r="E532" s="181" t="s">
        <v>70</v>
      </c>
      <c r="F532" s="182"/>
      <c r="G532" s="183">
        <f>SUM(G525:G531)</f>
        <v>259826.06</v>
      </c>
    </row>
    <row r="533" spans="2:7" ht="15.75" thickTop="1" x14ac:dyDescent="0.25">
      <c r="D533" s="184"/>
      <c r="E533" s="185"/>
      <c r="F533" s="185"/>
      <c r="G533" s="185"/>
    </row>
    <row r="534" spans="2:7" ht="45" x14ac:dyDescent="0.25">
      <c r="B534" s="150">
        <v>43314</v>
      </c>
      <c r="C534" s="150">
        <v>43284</v>
      </c>
      <c r="D534" s="208" t="s">
        <v>867</v>
      </c>
      <c r="E534" s="191" t="s">
        <v>2240</v>
      </c>
      <c r="F534" s="188" t="s">
        <v>2243</v>
      </c>
      <c r="G534" s="158">
        <v>65136</v>
      </c>
    </row>
    <row r="535" spans="2:7" x14ac:dyDescent="0.25">
      <c r="B535" s="150">
        <v>43361</v>
      </c>
      <c r="C535" s="150">
        <v>43313</v>
      </c>
      <c r="D535" s="208" t="s">
        <v>867</v>
      </c>
      <c r="E535" s="152" t="s">
        <v>2244</v>
      </c>
      <c r="F535" s="188" t="s">
        <v>2243</v>
      </c>
      <c r="G535" s="158">
        <v>9711.4</v>
      </c>
    </row>
    <row r="536" spans="2:7" x14ac:dyDescent="0.25">
      <c r="B536" s="150">
        <v>43361</v>
      </c>
      <c r="C536" s="150">
        <v>43313</v>
      </c>
      <c r="D536" s="208" t="s">
        <v>867</v>
      </c>
      <c r="E536" s="152" t="s">
        <v>60</v>
      </c>
      <c r="F536" s="188" t="s">
        <v>2243</v>
      </c>
      <c r="G536" s="158">
        <v>8926.7000000000007</v>
      </c>
    </row>
    <row r="537" spans="2:7" ht="33.75" x14ac:dyDescent="0.25">
      <c r="B537" s="150">
        <v>43502</v>
      </c>
      <c r="C537" s="150">
        <v>43473</v>
      </c>
      <c r="D537" s="208" t="s">
        <v>867</v>
      </c>
      <c r="E537" s="228" t="s">
        <v>2245</v>
      </c>
      <c r="F537" s="188" t="s">
        <v>2243</v>
      </c>
      <c r="G537" s="158">
        <v>69300</v>
      </c>
    </row>
    <row r="538" spans="2:7" ht="33.75" x14ac:dyDescent="0.25">
      <c r="B538" s="150">
        <v>43502</v>
      </c>
      <c r="C538" s="150">
        <v>43473</v>
      </c>
      <c r="D538" s="208" t="s">
        <v>867</v>
      </c>
      <c r="E538" s="228" t="s">
        <v>2245</v>
      </c>
      <c r="F538" s="188" t="s">
        <v>2243</v>
      </c>
      <c r="G538" s="158">
        <v>69300</v>
      </c>
    </row>
    <row r="539" spans="2:7" ht="33.75" x14ac:dyDescent="0.25">
      <c r="B539" s="150">
        <v>43502</v>
      </c>
      <c r="C539" s="150">
        <v>43473</v>
      </c>
      <c r="D539" s="208" t="s">
        <v>867</v>
      </c>
      <c r="E539" s="228" t="s">
        <v>2245</v>
      </c>
      <c r="F539" s="188" t="s">
        <v>2243</v>
      </c>
      <c r="G539" s="158">
        <v>69300</v>
      </c>
    </row>
    <row r="540" spans="2:7" ht="45" x14ac:dyDescent="0.25">
      <c r="B540" s="150">
        <v>43502</v>
      </c>
      <c r="C540" s="150">
        <v>43473</v>
      </c>
      <c r="D540" s="208" t="s">
        <v>867</v>
      </c>
      <c r="E540" s="228" t="s">
        <v>2246</v>
      </c>
      <c r="F540" s="188" t="s">
        <v>2243</v>
      </c>
      <c r="G540" s="158">
        <v>10800</v>
      </c>
    </row>
    <row r="541" spans="2:7" ht="45" x14ac:dyDescent="0.25">
      <c r="B541" s="150">
        <v>43502</v>
      </c>
      <c r="C541" s="150">
        <v>43473</v>
      </c>
      <c r="D541" s="208" t="s">
        <v>867</v>
      </c>
      <c r="E541" s="228" t="s">
        <v>2246</v>
      </c>
      <c r="F541" s="188" t="s">
        <v>2243</v>
      </c>
      <c r="G541" s="158">
        <v>10800</v>
      </c>
    </row>
    <row r="542" spans="2:7" ht="45" x14ac:dyDescent="0.25">
      <c r="B542" s="150">
        <v>43502</v>
      </c>
      <c r="C542" s="150">
        <v>43473</v>
      </c>
      <c r="D542" s="208" t="s">
        <v>867</v>
      </c>
      <c r="E542" s="228" t="s">
        <v>2246</v>
      </c>
      <c r="F542" s="188" t="s">
        <v>2243</v>
      </c>
      <c r="G542" s="158">
        <v>10800</v>
      </c>
    </row>
    <row r="543" spans="2:7" x14ac:dyDescent="0.25">
      <c r="B543" s="150">
        <v>43502</v>
      </c>
      <c r="C543" s="150">
        <v>43473</v>
      </c>
      <c r="D543" s="208" t="s">
        <v>867</v>
      </c>
      <c r="E543" s="228" t="s">
        <v>2247</v>
      </c>
      <c r="F543" s="188" t="s">
        <v>2243</v>
      </c>
      <c r="G543" s="158">
        <v>6700.01</v>
      </c>
    </row>
    <row r="544" spans="2:7" x14ac:dyDescent="0.25">
      <c r="B544" s="150">
        <v>43502</v>
      </c>
      <c r="C544" s="150">
        <v>43473</v>
      </c>
      <c r="D544" s="208" t="s">
        <v>867</v>
      </c>
      <c r="E544" s="228" t="s">
        <v>2247</v>
      </c>
      <c r="F544" s="188" t="s">
        <v>2243</v>
      </c>
      <c r="G544" s="158">
        <v>6700.01</v>
      </c>
    </row>
    <row r="545" spans="2:7" x14ac:dyDescent="0.25">
      <c r="B545" s="150">
        <v>43502</v>
      </c>
      <c r="C545" s="150">
        <v>43473</v>
      </c>
      <c r="D545" s="208" t="s">
        <v>867</v>
      </c>
      <c r="E545" s="228" t="s">
        <v>2247</v>
      </c>
      <c r="F545" s="188" t="s">
        <v>2243</v>
      </c>
      <c r="G545" s="158">
        <v>6700.01</v>
      </c>
    </row>
    <row r="546" spans="2:7" x14ac:dyDescent="0.25">
      <c r="B546" s="150">
        <v>43502</v>
      </c>
      <c r="C546" s="150">
        <v>43473</v>
      </c>
      <c r="D546" s="208" t="s">
        <v>867</v>
      </c>
      <c r="E546" s="228" t="s">
        <v>2247</v>
      </c>
      <c r="F546" s="188" t="s">
        <v>2243</v>
      </c>
      <c r="G546" s="158">
        <v>6700.01</v>
      </c>
    </row>
    <row r="547" spans="2:7" x14ac:dyDescent="0.25">
      <c r="B547" s="150">
        <v>43502</v>
      </c>
      <c r="C547" s="150">
        <v>43473</v>
      </c>
      <c r="D547" s="208" t="s">
        <v>867</v>
      </c>
      <c r="E547" s="228" t="s">
        <v>2247</v>
      </c>
      <c r="F547" s="188" t="s">
        <v>2243</v>
      </c>
      <c r="G547" s="158">
        <v>6700.01</v>
      </c>
    </row>
    <row r="548" spans="2:7" ht="67.5" x14ac:dyDescent="0.25">
      <c r="B548" s="150">
        <v>43502</v>
      </c>
      <c r="C548" s="150">
        <v>43473</v>
      </c>
      <c r="D548" s="208" t="s">
        <v>867</v>
      </c>
      <c r="E548" s="228" t="s">
        <v>2248</v>
      </c>
      <c r="F548" s="188" t="s">
        <v>2243</v>
      </c>
      <c r="G548" s="158">
        <v>56800</v>
      </c>
    </row>
    <row r="549" spans="2:7" ht="67.5" x14ac:dyDescent="0.25">
      <c r="B549" s="150">
        <v>43503</v>
      </c>
      <c r="C549" s="150">
        <v>43473</v>
      </c>
      <c r="D549" s="208" t="s">
        <v>867</v>
      </c>
      <c r="E549" s="228" t="s">
        <v>2248</v>
      </c>
      <c r="F549" s="188" t="s">
        <v>2243</v>
      </c>
      <c r="G549" s="158">
        <v>56800</v>
      </c>
    </row>
    <row r="550" spans="2:7" ht="67.5" x14ac:dyDescent="0.25">
      <c r="B550" s="150">
        <v>43503</v>
      </c>
      <c r="C550" s="150">
        <v>43473</v>
      </c>
      <c r="D550" s="208" t="s">
        <v>867</v>
      </c>
      <c r="E550" s="228" t="s">
        <v>2249</v>
      </c>
      <c r="F550" s="188" t="s">
        <v>2243</v>
      </c>
      <c r="G550" s="158">
        <v>10800</v>
      </c>
    </row>
    <row r="551" spans="2:7" ht="22.5" x14ac:dyDescent="0.25">
      <c r="B551" s="150">
        <v>43503</v>
      </c>
      <c r="C551" s="150">
        <v>43473</v>
      </c>
      <c r="D551" s="208" t="s">
        <v>867</v>
      </c>
      <c r="E551" s="228" t="s">
        <v>2250</v>
      </c>
      <c r="F551" s="188" t="s">
        <v>2243</v>
      </c>
      <c r="G551" s="158">
        <v>42500</v>
      </c>
    </row>
    <row r="552" spans="2:7" ht="22.5" x14ac:dyDescent="0.25">
      <c r="B552" s="150">
        <v>43503</v>
      </c>
      <c r="C552" s="150">
        <v>43473</v>
      </c>
      <c r="D552" s="208" t="s">
        <v>867</v>
      </c>
      <c r="E552" s="228" t="s">
        <v>2250</v>
      </c>
      <c r="F552" s="188" t="s">
        <v>2243</v>
      </c>
      <c r="G552" s="158">
        <v>42500</v>
      </c>
    </row>
    <row r="553" spans="2:7" ht="45" x14ac:dyDescent="0.25">
      <c r="B553" s="150">
        <v>43503</v>
      </c>
      <c r="C553" s="150">
        <v>43473</v>
      </c>
      <c r="D553" s="208" t="s">
        <v>867</v>
      </c>
      <c r="E553" s="228" t="s">
        <v>2251</v>
      </c>
      <c r="F553" s="188" t="s">
        <v>2243</v>
      </c>
      <c r="G553" s="158">
        <v>8900</v>
      </c>
    </row>
    <row r="554" spans="2:7" ht="45" x14ac:dyDescent="0.25">
      <c r="B554" s="150">
        <v>43844</v>
      </c>
      <c r="C554" s="150">
        <v>43755</v>
      </c>
      <c r="D554" s="208" t="s">
        <v>867</v>
      </c>
      <c r="E554" s="190" t="s">
        <v>2252</v>
      </c>
      <c r="F554" s="188" t="s">
        <v>2243</v>
      </c>
      <c r="G554" s="158">
        <v>48118.04</v>
      </c>
    </row>
    <row r="555" spans="2:7" ht="45" x14ac:dyDescent="0.25">
      <c r="B555" s="150">
        <v>43845</v>
      </c>
      <c r="C555" s="150">
        <v>43755</v>
      </c>
      <c r="D555" s="208" t="s">
        <v>867</v>
      </c>
      <c r="E555" s="190" t="s">
        <v>2252</v>
      </c>
      <c r="F555" s="188" t="s">
        <v>2243</v>
      </c>
      <c r="G555" s="158">
        <v>48118.04</v>
      </c>
    </row>
    <row r="556" spans="2:7" ht="33.75" x14ac:dyDescent="0.25">
      <c r="B556" s="150">
        <v>43845</v>
      </c>
      <c r="C556" s="150">
        <v>43755</v>
      </c>
      <c r="D556" s="208" t="s">
        <v>867</v>
      </c>
      <c r="E556" s="190" t="s">
        <v>2253</v>
      </c>
      <c r="F556" s="188" t="s">
        <v>2243</v>
      </c>
      <c r="G556" s="158">
        <v>46284.32</v>
      </c>
    </row>
    <row r="557" spans="2:7" ht="45" x14ac:dyDescent="0.25">
      <c r="B557" s="159">
        <v>44018</v>
      </c>
      <c r="C557" s="159">
        <v>43941</v>
      </c>
      <c r="D557" s="216" t="s">
        <v>867</v>
      </c>
      <c r="E557" s="217" t="s">
        <v>2254</v>
      </c>
      <c r="F557" s="204" t="s">
        <v>2243</v>
      </c>
      <c r="G557" s="163">
        <v>145700</v>
      </c>
    </row>
    <row r="558" spans="2:7" ht="168.75" x14ac:dyDescent="0.25">
      <c r="B558" s="159">
        <v>44018</v>
      </c>
      <c r="C558" s="159">
        <v>43941</v>
      </c>
      <c r="D558" s="216" t="s">
        <v>867</v>
      </c>
      <c r="E558" s="217" t="s">
        <v>2255</v>
      </c>
      <c r="F558" s="204" t="s">
        <v>2243</v>
      </c>
      <c r="G558" s="163">
        <v>25252</v>
      </c>
    </row>
    <row r="559" spans="2:7" ht="78.75" x14ac:dyDescent="0.25">
      <c r="B559" s="159">
        <v>44018</v>
      </c>
      <c r="C559" s="159">
        <v>43941</v>
      </c>
      <c r="D559" s="216" t="s">
        <v>867</v>
      </c>
      <c r="E559" s="217" t="s">
        <v>2256</v>
      </c>
      <c r="F559" s="204" t="s">
        <v>2243</v>
      </c>
      <c r="G559" s="163">
        <v>45736.800000000003</v>
      </c>
    </row>
    <row r="560" spans="2:7" ht="78.75" x14ac:dyDescent="0.25">
      <c r="B560" s="159">
        <v>44018</v>
      </c>
      <c r="C560" s="159">
        <v>43941</v>
      </c>
      <c r="D560" s="216" t="s">
        <v>867</v>
      </c>
      <c r="E560" s="217" t="s">
        <v>2256</v>
      </c>
      <c r="F560" s="204" t="s">
        <v>2243</v>
      </c>
      <c r="G560" s="163">
        <v>45736.800000000003</v>
      </c>
    </row>
    <row r="561" spans="2:7" ht="33.75" x14ac:dyDescent="0.25">
      <c r="B561" s="159">
        <v>44210</v>
      </c>
      <c r="C561" s="159">
        <v>44081</v>
      </c>
      <c r="D561" s="216" t="s">
        <v>867</v>
      </c>
      <c r="E561" s="217" t="s">
        <v>2257</v>
      </c>
      <c r="F561" s="204" t="s">
        <v>2243</v>
      </c>
      <c r="G561" s="165">
        <v>634.99</v>
      </c>
    </row>
    <row r="562" spans="2:7" ht="33.75" x14ac:dyDescent="0.25">
      <c r="B562" s="159">
        <v>44210</v>
      </c>
      <c r="C562" s="159">
        <v>44081</v>
      </c>
      <c r="D562" s="216" t="s">
        <v>867</v>
      </c>
      <c r="E562" s="217" t="s">
        <v>2257</v>
      </c>
      <c r="F562" s="204" t="s">
        <v>2243</v>
      </c>
      <c r="G562" s="165">
        <v>634.99</v>
      </c>
    </row>
    <row r="563" spans="2:7" ht="33.75" x14ac:dyDescent="0.25">
      <c r="B563" s="159">
        <v>44210</v>
      </c>
      <c r="C563" s="159">
        <v>44081</v>
      </c>
      <c r="D563" s="216" t="s">
        <v>867</v>
      </c>
      <c r="E563" s="217" t="s">
        <v>2257</v>
      </c>
      <c r="F563" s="204" t="s">
        <v>2243</v>
      </c>
      <c r="G563" s="165">
        <v>634.99</v>
      </c>
    </row>
    <row r="564" spans="2:7" ht="33.75" x14ac:dyDescent="0.25">
      <c r="B564" s="159">
        <v>44210</v>
      </c>
      <c r="C564" s="159">
        <v>44081</v>
      </c>
      <c r="D564" s="216" t="s">
        <v>867</v>
      </c>
      <c r="E564" s="217" t="s">
        <v>2257</v>
      </c>
      <c r="F564" s="204" t="s">
        <v>2243</v>
      </c>
      <c r="G564" s="165">
        <v>634.99</v>
      </c>
    </row>
    <row r="565" spans="2:7" ht="56.25" x14ac:dyDescent="0.25">
      <c r="B565" s="159">
        <v>44210</v>
      </c>
      <c r="C565" s="159">
        <v>44091</v>
      </c>
      <c r="D565" s="216" t="s">
        <v>867</v>
      </c>
      <c r="E565" s="217" t="s">
        <v>2258</v>
      </c>
      <c r="F565" s="204" t="s">
        <v>2243</v>
      </c>
      <c r="G565" s="165">
        <v>303.37</v>
      </c>
    </row>
    <row r="566" spans="2:7" ht="76.5" x14ac:dyDescent="0.25">
      <c r="B566" s="220">
        <v>44564</v>
      </c>
      <c r="C566" s="223">
        <v>44396</v>
      </c>
      <c r="D566" s="211" t="s">
        <v>867</v>
      </c>
      <c r="E566" s="212" t="s">
        <v>2259</v>
      </c>
      <c r="F566" s="193" t="s">
        <v>2243</v>
      </c>
      <c r="G566" s="221">
        <v>4248</v>
      </c>
    </row>
    <row r="567" spans="2:7" ht="76.5" x14ac:dyDescent="0.25">
      <c r="B567" s="220">
        <v>44564</v>
      </c>
      <c r="C567" s="223">
        <v>44396</v>
      </c>
      <c r="D567" s="211" t="s">
        <v>867</v>
      </c>
      <c r="E567" s="212" t="s">
        <v>2259</v>
      </c>
      <c r="F567" s="193" t="s">
        <v>2243</v>
      </c>
      <c r="G567" s="221">
        <v>4248</v>
      </c>
    </row>
    <row r="568" spans="2:7" ht="76.5" x14ac:dyDescent="0.25">
      <c r="B568" s="220">
        <v>44564</v>
      </c>
      <c r="C568" s="223">
        <v>44396</v>
      </c>
      <c r="D568" s="211" t="s">
        <v>867</v>
      </c>
      <c r="E568" s="212" t="s">
        <v>2259</v>
      </c>
      <c r="F568" s="193" t="s">
        <v>2243</v>
      </c>
      <c r="G568" s="221">
        <v>4248</v>
      </c>
    </row>
    <row r="569" spans="2:7" ht="76.5" x14ac:dyDescent="0.25">
      <c r="B569" s="220">
        <v>44564</v>
      </c>
      <c r="C569" s="223">
        <v>44396</v>
      </c>
      <c r="D569" s="211" t="s">
        <v>867</v>
      </c>
      <c r="E569" s="212" t="s">
        <v>2259</v>
      </c>
      <c r="F569" s="193" t="s">
        <v>2243</v>
      </c>
      <c r="G569" s="221">
        <v>4248</v>
      </c>
    </row>
    <row r="570" spans="2:7" ht="51" x14ac:dyDescent="0.25">
      <c r="B570" s="220">
        <v>44564</v>
      </c>
      <c r="C570" s="223">
        <v>44396</v>
      </c>
      <c r="D570" s="211" t="s">
        <v>867</v>
      </c>
      <c r="E570" s="224" t="s">
        <v>2260</v>
      </c>
      <c r="F570" s="193" t="s">
        <v>2243</v>
      </c>
      <c r="G570" s="221">
        <v>19234</v>
      </c>
    </row>
    <row r="571" spans="2:7" ht="51" x14ac:dyDescent="0.25">
      <c r="B571" s="220">
        <v>44564</v>
      </c>
      <c r="C571" s="223">
        <v>44396</v>
      </c>
      <c r="D571" s="211" t="s">
        <v>867</v>
      </c>
      <c r="E571" s="224" t="s">
        <v>2260</v>
      </c>
      <c r="F571" s="193" t="s">
        <v>2243</v>
      </c>
      <c r="G571" s="221">
        <v>19234</v>
      </c>
    </row>
    <row r="572" spans="2:7" x14ac:dyDescent="0.25">
      <c r="B572" s="136">
        <v>44466</v>
      </c>
      <c r="C572" s="223">
        <v>44421</v>
      </c>
      <c r="D572" s="211" t="s">
        <v>867</v>
      </c>
      <c r="E572" s="251" t="s">
        <v>2261</v>
      </c>
      <c r="F572" s="193" t="s">
        <v>2243</v>
      </c>
      <c r="G572" s="221">
        <v>12800</v>
      </c>
    </row>
    <row r="573" spans="2:7" ht="89.25" x14ac:dyDescent="0.25">
      <c r="B573" s="220">
        <v>44466</v>
      </c>
      <c r="C573" s="223">
        <v>44421</v>
      </c>
      <c r="D573" s="211" t="s">
        <v>867</v>
      </c>
      <c r="E573" s="224" t="s">
        <v>2262</v>
      </c>
      <c r="F573" s="193" t="s">
        <v>2243</v>
      </c>
      <c r="G573" s="221">
        <v>63400</v>
      </c>
    </row>
    <row r="574" spans="2:7" x14ac:dyDescent="0.25">
      <c r="B574" s="136"/>
      <c r="C574" s="252">
        <v>44316</v>
      </c>
      <c r="D574" s="211" t="s">
        <v>867</v>
      </c>
      <c r="E574" s="253" t="s">
        <v>2263</v>
      </c>
      <c r="F574" s="193" t="s">
        <v>2243</v>
      </c>
      <c r="G574" s="221">
        <v>3251.23</v>
      </c>
    </row>
    <row r="575" spans="2:7" ht="36" x14ac:dyDescent="0.25">
      <c r="B575" s="136"/>
      <c r="C575" s="252">
        <v>44316</v>
      </c>
      <c r="D575" s="211" t="s">
        <v>867</v>
      </c>
      <c r="E575" s="254" t="s">
        <v>2264</v>
      </c>
      <c r="F575" s="193" t="s">
        <v>2243</v>
      </c>
      <c r="G575" s="221">
        <v>995</v>
      </c>
    </row>
    <row r="576" spans="2:7" ht="36" x14ac:dyDescent="0.25">
      <c r="B576" s="136"/>
      <c r="C576" s="252">
        <v>44316</v>
      </c>
      <c r="D576" s="211" t="s">
        <v>867</v>
      </c>
      <c r="E576" s="254" t="s">
        <v>2264</v>
      </c>
      <c r="F576" s="193" t="s">
        <v>2243</v>
      </c>
      <c r="G576" s="221">
        <v>995</v>
      </c>
    </row>
    <row r="577" spans="2:7" ht="36" x14ac:dyDescent="0.25">
      <c r="B577" s="136"/>
      <c r="C577" s="252">
        <v>44316</v>
      </c>
      <c r="D577" s="211" t="s">
        <v>867</v>
      </c>
      <c r="E577" s="254" t="s">
        <v>2264</v>
      </c>
      <c r="F577" s="193" t="s">
        <v>2243</v>
      </c>
      <c r="G577" s="221">
        <v>995</v>
      </c>
    </row>
    <row r="578" spans="2:7" ht="36" x14ac:dyDescent="0.25">
      <c r="B578" s="136"/>
      <c r="C578" s="252">
        <v>44316</v>
      </c>
      <c r="D578" s="211" t="s">
        <v>867</v>
      </c>
      <c r="E578" s="254" t="s">
        <v>2264</v>
      </c>
      <c r="F578" s="193" t="s">
        <v>2243</v>
      </c>
      <c r="G578" s="221">
        <v>995</v>
      </c>
    </row>
    <row r="579" spans="2:7" ht="36" x14ac:dyDescent="0.25">
      <c r="B579" s="136"/>
      <c r="C579" s="223">
        <v>44448</v>
      </c>
      <c r="D579" s="211" t="s">
        <v>867</v>
      </c>
      <c r="E579" s="254" t="s">
        <v>2265</v>
      </c>
      <c r="F579" s="193" t="s">
        <v>2243</v>
      </c>
      <c r="G579" s="221">
        <v>1074.75</v>
      </c>
    </row>
    <row r="580" spans="2:7" ht="36" x14ac:dyDescent="0.25">
      <c r="B580" s="136"/>
      <c r="C580" s="223">
        <v>44448</v>
      </c>
      <c r="D580" s="211" t="s">
        <v>867</v>
      </c>
      <c r="E580" s="254" t="s">
        <v>2265</v>
      </c>
      <c r="F580" s="193" t="s">
        <v>2243</v>
      </c>
      <c r="G580" s="221">
        <v>1074.75</v>
      </c>
    </row>
    <row r="581" spans="2:7" ht="36" x14ac:dyDescent="0.25">
      <c r="B581" s="136"/>
      <c r="C581" s="223">
        <v>44448</v>
      </c>
      <c r="D581" s="211" t="s">
        <v>867</v>
      </c>
      <c r="E581" s="254" t="s">
        <v>2265</v>
      </c>
      <c r="F581" s="193" t="s">
        <v>2243</v>
      </c>
      <c r="G581" s="221">
        <v>1074.75</v>
      </c>
    </row>
    <row r="582" spans="2:7" ht="36" x14ac:dyDescent="0.25">
      <c r="B582" s="136"/>
      <c r="C582" s="223">
        <v>44448</v>
      </c>
      <c r="D582" s="211" t="s">
        <v>867</v>
      </c>
      <c r="E582" s="254" t="s">
        <v>2265</v>
      </c>
      <c r="F582" s="193" t="s">
        <v>2243</v>
      </c>
      <c r="G582" s="221">
        <v>1074.75</v>
      </c>
    </row>
    <row r="583" spans="2:7" ht="15.75" thickBot="1" x14ac:dyDescent="0.3">
      <c r="B583" s="179"/>
      <c r="C583" s="179"/>
      <c r="D583" s="255"/>
      <c r="E583" s="181" t="s">
        <v>70</v>
      </c>
      <c r="F583" s="182"/>
      <c r="G583" s="183">
        <f>SUM(G534:G582)</f>
        <v>1126853.71</v>
      </c>
    </row>
    <row r="584" spans="2:7" ht="15.75" thickTop="1" x14ac:dyDescent="0.25">
      <c r="D584" s="184"/>
      <c r="E584" s="185"/>
      <c r="F584" s="185"/>
      <c r="G584" s="185"/>
    </row>
    <row r="585" spans="2:7" x14ac:dyDescent="0.25">
      <c r="B585" s="150">
        <v>43100</v>
      </c>
      <c r="C585" s="150"/>
      <c r="D585" s="256" t="s">
        <v>867</v>
      </c>
      <c r="E585" s="257" t="s">
        <v>2266</v>
      </c>
      <c r="F585" s="188" t="s">
        <v>2267</v>
      </c>
      <c r="G585" s="258">
        <v>1</v>
      </c>
    </row>
    <row r="586" spans="2:7" ht="22.5" x14ac:dyDescent="0.25">
      <c r="B586" s="150">
        <v>43472</v>
      </c>
      <c r="C586" s="150">
        <v>43439</v>
      </c>
      <c r="D586" s="186" t="s">
        <v>867</v>
      </c>
      <c r="E586" s="191" t="s">
        <v>2250</v>
      </c>
      <c r="F586" s="188" t="s">
        <v>2267</v>
      </c>
      <c r="G586" s="158">
        <v>34900</v>
      </c>
    </row>
    <row r="587" spans="2:7" x14ac:dyDescent="0.25">
      <c r="B587" s="150">
        <v>43472</v>
      </c>
      <c r="C587" s="150">
        <v>43439</v>
      </c>
      <c r="D587" s="186" t="s">
        <v>867</v>
      </c>
      <c r="E587" s="191" t="s">
        <v>2268</v>
      </c>
      <c r="F587" s="188" t="s">
        <v>2267</v>
      </c>
      <c r="G587" s="158">
        <v>45800</v>
      </c>
    </row>
    <row r="588" spans="2:7" ht="67.5" x14ac:dyDescent="0.25">
      <c r="B588" s="150">
        <v>43472</v>
      </c>
      <c r="C588" s="150">
        <v>43439</v>
      </c>
      <c r="D588" s="186" t="s">
        <v>867</v>
      </c>
      <c r="E588" s="191" t="s">
        <v>2269</v>
      </c>
      <c r="F588" s="188" t="s">
        <v>2267</v>
      </c>
      <c r="G588" s="158">
        <v>10800</v>
      </c>
    </row>
    <row r="589" spans="2:7" ht="56.25" x14ac:dyDescent="0.25">
      <c r="B589" s="150">
        <v>43472</v>
      </c>
      <c r="C589" s="150">
        <v>43439</v>
      </c>
      <c r="D589" s="186" t="s">
        <v>867</v>
      </c>
      <c r="E589" s="191" t="s">
        <v>2270</v>
      </c>
      <c r="F589" s="188" t="s">
        <v>2267</v>
      </c>
      <c r="G589" s="158">
        <v>27900</v>
      </c>
    </row>
    <row r="590" spans="2:7" ht="45" x14ac:dyDescent="0.25">
      <c r="B590" s="150">
        <v>43560</v>
      </c>
      <c r="C590" s="150">
        <v>43521</v>
      </c>
      <c r="D590" s="186" t="s">
        <v>867</v>
      </c>
      <c r="E590" s="191" t="s">
        <v>2271</v>
      </c>
      <c r="F590" s="188" t="s">
        <v>2267</v>
      </c>
      <c r="G590" s="158">
        <v>63720</v>
      </c>
    </row>
    <row r="591" spans="2:7" ht="101.25" x14ac:dyDescent="0.25">
      <c r="B591" s="150">
        <v>43560</v>
      </c>
      <c r="C591" s="150">
        <v>43521</v>
      </c>
      <c r="D591" s="186" t="s">
        <v>867</v>
      </c>
      <c r="E591" s="191" t="s">
        <v>2272</v>
      </c>
      <c r="F591" s="188" t="s">
        <v>2267</v>
      </c>
      <c r="G591" s="158">
        <v>9322</v>
      </c>
    </row>
    <row r="592" spans="2:7" ht="45" x14ac:dyDescent="0.25">
      <c r="B592" s="150">
        <v>43716</v>
      </c>
      <c r="C592" s="150" t="s">
        <v>2105</v>
      </c>
      <c r="D592" s="186" t="s">
        <v>867</v>
      </c>
      <c r="E592" s="191" t="s">
        <v>2273</v>
      </c>
      <c r="F592" s="188" t="s">
        <v>2267</v>
      </c>
      <c r="G592" s="158">
        <v>4130</v>
      </c>
    </row>
    <row r="593" spans="2:7" ht="56.25" x14ac:dyDescent="0.25">
      <c r="B593" s="159">
        <v>44018</v>
      </c>
      <c r="C593" s="159">
        <v>43941</v>
      </c>
      <c r="D593" s="235" t="s">
        <v>867</v>
      </c>
      <c r="E593" s="217" t="s">
        <v>2274</v>
      </c>
      <c r="F593" s="204" t="s">
        <v>2267</v>
      </c>
      <c r="G593" s="163">
        <v>52349.99</v>
      </c>
    </row>
    <row r="594" spans="2:7" ht="33.75" x14ac:dyDescent="0.25">
      <c r="B594" s="159">
        <v>44018</v>
      </c>
      <c r="C594" s="159">
        <v>43941</v>
      </c>
      <c r="D594" s="235" t="s">
        <v>867</v>
      </c>
      <c r="E594" s="217" t="s">
        <v>2275</v>
      </c>
      <c r="F594" s="204" t="s">
        <v>2267</v>
      </c>
      <c r="G594" s="163">
        <v>12800</v>
      </c>
    </row>
    <row r="595" spans="2:7" ht="22.5" x14ac:dyDescent="0.25">
      <c r="B595" s="159">
        <v>44018</v>
      </c>
      <c r="C595" s="159">
        <v>43941</v>
      </c>
      <c r="D595" s="235" t="s">
        <v>867</v>
      </c>
      <c r="E595" s="217" t="s">
        <v>2276</v>
      </c>
      <c r="F595" s="204" t="s">
        <v>2267</v>
      </c>
      <c r="G595" s="163">
        <v>74700.009999999995</v>
      </c>
    </row>
    <row r="596" spans="2:7" ht="15.75" thickBot="1" x14ac:dyDescent="0.3">
      <c r="B596" s="179"/>
      <c r="C596" s="179"/>
      <c r="D596" s="255"/>
      <c r="E596" s="181" t="s">
        <v>70</v>
      </c>
      <c r="F596" s="182"/>
      <c r="G596" s="183">
        <f>SUM(G585:G595)</f>
        <v>336423</v>
      </c>
    </row>
    <row r="597" spans="2:7" ht="15.75" thickTop="1" x14ac:dyDescent="0.25">
      <c r="D597" s="184"/>
      <c r="E597" s="185"/>
      <c r="F597" s="185"/>
      <c r="G597" s="185"/>
    </row>
    <row r="598" spans="2:7" ht="45" x14ac:dyDescent="0.25">
      <c r="B598" s="150">
        <v>43314</v>
      </c>
      <c r="C598" s="150">
        <v>43287</v>
      </c>
      <c r="D598" s="208" t="s">
        <v>867</v>
      </c>
      <c r="E598" s="191" t="s">
        <v>2129</v>
      </c>
      <c r="F598" s="188" t="s">
        <v>309</v>
      </c>
      <c r="G598" s="158">
        <v>9891.94</v>
      </c>
    </row>
    <row r="599" spans="2:7" x14ac:dyDescent="0.25">
      <c r="B599" s="150">
        <v>43411</v>
      </c>
      <c r="C599" s="150">
        <v>43325</v>
      </c>
      <c r="D599" s="208" t="s">
        <v>867</v>
      </c>
      <c r="E599" s="152" t="s">
        <v>2098</v>
      </c>
      <c r="F599" s="188" t="s">
        <v>309</v>
      </c>
      <c r="G599" s="158">
        <v>2708.1</v>
      </c>
    </row>
    <row r="600" spans="2:7" x14ac:dyDescent="0.25">
      <c r="B600" s="150">
        <v>43411</v>
      </c>
      <c r="C600" s="150">
        <v>43325</v>
      </c>
      <c r="D600" s="208" t="s">
        <v>867</v>
      </c>
      <c r="E600" s="152" t="s">
        <v>2098</v>
      </c>
      <c r="F600" s="188" t="s">
        <v>309</v>
      </c>
      <c r="G600" s="158">
        <v>2708.1</v>
      </c>
    </row>
    <row r="601" spans="2:7" x14ac:dyDescent="0.25">
      <c r="B601" s="150">
        <v>43411</v>
      </c>
      <c r="C601" s="150">
        <v>43325</v>
      </c>
      <c r="D601" s="208" t="s">
        <v>867</v>
      </c>
      <c r="E601" s="152" t="s">
        <v>2277</v>
      </c>
      <c r="F601" s="188" t="s">
        <v>309</v>
      </c>
      <c r="G601" s="158">
        <v>9021.1</v>
      </c>
    </row>
    <row r="602" spans="2:7" x14ac:dyDescent="0.25">
      <c r="B602" s="150">
        <v>43411</v>
      </c>
      <c r="C602" s="150">
        <v>43325</v>
      </c>
      <c r="D602" s="208" t="s">
        <v>867</v>
      </c>
      <c r="E602" s="152" t="s">
        <v>2278</v>
      </c>
      <c r="F602" s="188" t="s">
        <v>309</v>
      </c>
      <c r="G602" s="158">
        <v>15812</v>
      </c>
    </row>
    <row r="603" spans="2:7" x14ac:dyDescent="0.25">
      <c r="B603" s="150">
        <v>43411</v>
      </c>
      <c r="C603" s="150">
        <v>43325</v>
      </c>
      <c r="D603" s="208" t="s">
        <v>867</v>
      </c>
      <c r="E603" s="152" t="s">
        <v>2278</v>
      </c>
      <c r="F603" s="188" t="s">
        <v>309</v>
      </c>
      <c r="G603" s="158">
        <v>15812</v>
      </c>
    </row>
    <row r="604" spans="2:7" x14ac:dyDescent="0.25">
      <c r="B604" s="150">
        <v>43531</v>
      </c>
      <c r="C604" s="150" t="s">
        <v>2279</v>
      </c>
      <c r="D604" s="208" t="s">
        <v>867</v>
      </c>
      <c r="E604" s="152" t="s">
        <v>2268</v>
      </c>
      <c r="F604" s="188" t="s">
        <v>309</v>
      </c>
      <c r="G604" s="158">
        <v>89300</v>
      </c>
    </row>
    <row r="605" spans="2:7" x14ac:dyDescent="0.25">
      <c r="B605" s="150">
        <v>43531</v>
      </c>
      <c r="C605" s="150" t="s">
        <v>2279</v>
      </c>
      <c r="D605" s="208" t="s">
        <v>867</v>
      </c>
      <c r="E605" s="152" t="s">
        <v>2280</v>
      </c>
      <c r="F605" s="188" t="s">
        <v>309</v>
      </c>
      <c r="G605" s="158">
        <v>10800</v>
      </c>
    </row>
    <row r="606" spans="2:7" x14ac:dyDescent="0.25">
      <c r="B606" s="150">
        <v>43531</v>
      </c>
      <c r="C606" s="150" t="s">
        <v>2279</v>
      </c>
      <c r="D606" s="208" t="s">
        <v>867</v>
      </c>
      <c r="E606" s="152" t="s">
        <v>2281</v>
      </c>
      <c r="F606" s="188" t="s">
        <v>309</v>
      </c>
      <c r="G606" s="158">
        <v>48300</v>
      </c>
    </row>
    <row r="607" spans="2:7" x14ac:dyDescent="0.25">
      <c r="B607" s="150">
        <v>43531</v>
      </c>
      <c r="C607" s="150" t="s">
        <v>2279</v>
      </c>
      <c r="D607" s="208" t="s">
        <v>867</v>
      </c>
      <c r="E607" s="152" t="s">
        <v>2282</v>
      </c>
      <c r="F607" s="188" t="s">
        <v>309</v>
      </c>
      <c r="G607" s="158">
        <v>77800</v>
      </c>
    </row>
    <row r="608" spans="2:7" x14ac:dyDescent="0.25">
      <c r="B608" s="150">
        <v>43531</v>
      </c>
      <c r="C608" s="150" t="s">
        <v>2279</v>
      </c>
      <c r="D608" s="208" t="s">
        <v>867</v>
      </c>
      <c r="E608" s="152" t="s">
        <v>2283</v>
      </c>
      <c r="F608" s="188" t="s">
        <v>309</v>
      </c>
      <c r="G608" s="158">
        <v>9801.77</v>
      </c>
    </row>
    <row r="609" spans="2:7" ht="33.75" x14ac:dyDescent="0.25">
      <c r="B609" s="150">
        <v>43895</v>
      </c>
      <c r="C609" s="150" t="s">
        <v>2121</v>
      </c>
      <c r="D609" s="208" t="s">
        <v>867</v>
      </c>
      <c r="E609" s="191" t="s">
        <v>2110</v>
      </c>
      <c r="F609" s="188" t="s">
        <v>309</v>
      </c>
      <c r="G609" s="158">
        <v>101907.49</v>
      </c>
    </row>
    <row r="610" spans="2:7" ht="33.75" x14ac:dyDescent="0.25">
      <c r="B610" s="150">
        <v>43895</v>
      </c>
      <c r="C610" s="150" t="s">
        <v>2121</v>
      </c>
      <c r="D610" s="208" t="s">
        <v>867</v>
      </c>
      <c r="E610" s="191" t="s">
        <v>2079</v>
      </c>
      <c r="F610" s="188" t="s">
        <v>309</v>
      </c>
      <c r="G610" s="158">
        <v>9100.7999999999993</v>
      </c>
    </row>
    <row r="611" spans="2:7" ht="33.75" x14ac:dyDescent="0.25">
      <c r="B611" s="150">
        <v>43895</v>
      </c>
      <c r="C611" s="150" t="s">
        <v>2121</v>
      </c>
      <c r="D611" s="208" t="s">
        <v>867</v>
      </c>
      <c r="E611" s="191" t="s">
        <v>2079</v>
      </c>
      <c r="F611" s="188" t="s">
        <v>309</v>
      </c>
      <c r="G611" s="158">
        <v>9100.7999999999993</v>
      </c>
    </row>
    <row r="612" spans="2:7" ht="33.75" x14ac:dyDescent="0.25">
      <c r="B612" s="166">
        <v>44258</v>
      </c>
      <c r="C612" s="166">
        <v>44203</v>
      </c>
      <c r="D612" s="211" t="s">
        <v>867</v>
      </c>
      <c r="E612" s="218" t="s">
        <v>2284</v>
      </c>
      <c r="F612" s="193" t="s">
        <v>309</v>
      </c>
      <c r="G612" s="194">
        <v>33040</v>
      </c>
    </row>
    <row r="613" spans="2:7" ht="15.75" thickBot="1" x14ac:dyDescent="0.3">
      <c r="B613" s="179"/>
      <c r="C613" s="179"/>
      <c r="D613" s="255"/>
      <c r="E613" s="181" t="s">
        <v>70</v>
      </c>
      <c r="F613" s="182"/>
      <c r="G613" s="183">
        <f>SUM(G598:G612)</f>
        <v>445104.1</v>
      </c>
    </row>
    <row r="614" spans="2:7" ht="15.75" thickTop="1" x14ac:dyDescent="0.25">
      <c r="D614" s="184"/>
      <c r="E614" s="185"/>
      <c r="F614" s="185"/>
      <c r="G614" s="185"/>
    </row>
    <row r="615" spans="2:7" x14ac:dyDescent="0.25">
      <c r="B615" s="150">
        <v>43100</v>
      </c>
      <c r="C615" s="150"/>
      <c r="D615" s="256" t="s">
        <v>867</v>
      </c>
      <c r="E615" s="257" t="s">
        <v>2285</v>
      </c>
      <c r="F615" s="188" t="s">
        <v>313</v>
      </c>
      <c r="G615" s="258">
        <v>1</v>
      </c>
    </row>
    <row r="616" spans="2:7" x14ac:dyDescent="0.25">
      <c r="B616" s="150">
        <v>43100</v>
      </c>
      <c r="C616" s="150"/>
      <c r="D616" s="215"/>
      <c r="E616" s="257" t="s">
        <v>86</v>
      </c>
      <c r="F616" s="188" t="s">
        <v>313</v>
      </c>
      <c r="G616" s="258">
        <v>1</v>
      </c>
    </row>
    <row r="617" spans="2:7" x14ac:dyDescent="0.25">
      <c r="B617" s="150">
        <v>43290</v>
      </c>
      <c r="C617" s="150">
        <v>43262</v>
      </c>
      <c r="D617" s="208" t="s">
        <v>867</v>
      </c>
      <c r="E617" s="152" t="s">
        <v>2286</v>
      </c>
      <c r="F617" s="188" t="s">
        <v>313</v>
      </c>
      <c r="G617" s="154">
        <v>34408.800000000003</v>
      </c>
    </row>
    <row r="618" spans="2:7" x14ac:dyDescent="0.25">
      <c r="B618" s="150">
        <v>43290</v>
      </c>
      <c r="C618" s="150">
        <v>43262</v>
      </c>
      <c r="D618" s="208" t="s">
        <v>867</v>
      </c>
      <c r="E618" s="152" t="s">
        <v>2287</v>
      </c>
      <c r="F618" s="188" t="s">
        <v>313</v>
      </c>
      <c r="G618" s="154">
        <v>5203.8</v>
      </c>
    </row>
    <row r="619" spans="2:7" x14ac:dyDescent="0.25">
      <c r="B619" s="150">
        <v>43290</v>
      </c>
      <c r="C619" s="150">
        <v>43262</v>
      </c>
      <c r="D619" s="208" t="s">
        <v>867</v>
      </c>
      <c r="E619" s="152" t="s">
        <v>2288</v>
      </c>
      <c r="F619" s="188" t="s">
        <v>313</v>
      </c>
      <c r="G619" s="154">
        <v>1699.2</v>
      </c>
    </row>
    <row r="620" spans="2:7" x14ac:dyDescent="0.25">
      <c r="B620" s="150">
        <v>43355</v>
      </c>
      <c r="C620" s="150">
        <v>43313</v>
      </c>
      <c r="D620" s="208" t="s">
        <v>867</v>
      </c>
      <c r="E620" s="152" t="s">
        <v>2244</v>
      </c>
      <c r="F620" s="188" t="s">
        <v>313</v>
      </c>
      <c r="G620" s="154">
        <v>9711.4</v>
      </c>
    </row>
    <row r="621" spans="2:7" x14ac:dyDescent="0.25">
      <c r="B621" s="150">
        <v>43355</v>
      </c>
      <c r="C621" s="150">
        <v>43313</v>
      </c>
      <c r="D621" s="208" t="s">
        <v>867</v>
      </c>
      <c r="E621" s="152" t="s">
        <v>2244</v>
      </c>
      <c r="F621" s="188" t="s">
        <v>313</v>
      </c>
      <c r="G621" s="154">
        <v>9711.4</v>
      </c>
    </row>
    <row r="622" spans="2:7" ht="56.25" x14ac:dyDescent="0.25">
      <c r="B622" s="150">
        <v>43472</v>
      </c>
      <c r="C622" s="150" t="s">
        <v>2066</v>
      </c>
      <c r="D622" s="208" t="s">
        <v>867</v>
      </c>
      <c r="E622" s="190" t="s">
        <v>2289</v>
      </c>
      <c r="F622" s="188" t="s">
        <v>313</v>
      </c>
      <c r="G622" s="158">
        <v>6749.6</v>
      </c>
    </row>
    <row r="623" spans="2:7" ht="56.25" x14ac:dyDescent="0.25">
      <c r="B623" s="150">
        <v>43472</v>
      </c>
      <c r="C623" s="150" t="s">
        <v>2066</v>
      </c>
      <c r="D623" s="208" t="s">
        <v>867</v>
      </c>
      <c r="E623" s="190" t="s">
        <v>2289</v>
      </c>
      <c r="F623" s="188" t="s">
        <v>313</v>
      </c>
      <c r="G623" s="158">
        <v>6749.6</v>
      </c>
    </row>
    <row r="624" spans="2:7" ht="146.25" x14ac:dyDescent="0.25">
      <c r="B624" s="150">
        <v>43766</v>
      </c>
      <c r="C624" s="150" t="s">
        <v>2067</v>
      </c>
      <c r="D624" s="208" t="s">
        <v>867</v>
      </c>
      <c r="E624" s="191" t="s">
        <v>2130</v>
      </c>
      <c r="F624" s="188" t="s">
        <v>313</v>
      </c>
      <c r="G624" s="158">
        <v>5133</v>
      </c>
    </row>
    <row r="625" spans="2:7" ht="146.25" x14ac:dyDescent="0.25">
      <c r="B625" s="150">
        <v>43766</v>
      </c>
      <c r="C625" s="150" t="s">
        <v>2067</v>
      </c>
      <c r="D625" s="208" t="s">
        <v>867</v>
      </c>
      <c r="E625" s="191" t="s">
        <v>2130</v>
      </c>
      <c r="F625" s="188" t="s">
        <v>313</v>
      </c>
      <c r="G625" s="158">
        <v>5133</v>
      </c>
    </row>
    <row r="626" spans="2:7" ht="146.25" x14ac:dyDescent="0.25">
      <c r="B626" s="150">
        <v>43766</v>
      </c>
      <c r="C626" s="150" t="s">
        <v>2067</v>
      </c>
      <c r="D626" s="208" t="s">
        <v>867</v>
      </c>
      <c r="E626" s="191" t="s">
        <v>2130</v>
      </c>
      <c r="F626" s="188" t="s">
        <v>313</v>
      </c>
      <c r="G626" s="158">
        <v>5133</v>
      </c>
    </row>
    <row r="627" spans="2:7" ht="146.25" x14ac:dyDescent="0.25">
      <c r="B627" s="150">
        <v>43766</v>
      </c>
      <c r="C627" s="150" t="s">
        <v>2067</v>
      </c>
      <c r="D627" s="208" t="s">
        <v>867</v>
      </c>
      <c r="E627" s="191" t="s">
        <v>2130</v>
      </c>
      <c r="F627" s="188" t="s">
        <v>313</v>
      </c>
      <c r="G627" s="158">
        <v>5133</v>
      </c>
    </row>
    <row r="628" spans="2:7" ht="157.5" x14ac:dyDescent="0.25">
      <c r="B628" s="150">
        <v>43782</v>
      </c>
      <c r="C628" s="150" t="s">
        <v>2070</v>
      </c>
      <c r="D628" s="208" t="s">
        <v>867</v>
      </c>
      <c r="E628" s="191" t="s">
        <v>2120</v>
      </c>
      <c r="F628" s="188" t="s">
        <v>313</v>
      </c>
      <c r="G628" s="158">
        <v>14809</v>
      </c>
    </row>
    <row r="629" spans="2:7" ht="157.5" x14ac:dyDescent="0.25">
      <c r="B629" s="150">
        <v>43782</v>
      </c>
      <c r="C629" s="150" t="s">
        <v>2070</v>
      </c>
      <c r="D629" s="208" t="s">
        <v>867</v>
      </c>
      <c r="E629" s="191" t="s">
        <v>2120</v>
      </c>
      <c r="F629" s="188" t="s">
        <v>313</v>
      </c>
      <c r="G629" s="158">
        <v>14809</v>
      </c>
    </row>
    <row r="630" spans="2:7" ht="157.5" x14ac:dyDescent="0.25">
      <c r="B630" s="150">
        <v>43782</v>
      </c>
      <c r="C630" s="150" t="s">
        <v>2070</v>
      </c>
      <c r="D630" s="208" t="s">
        <v>867</v>
      </c>
      <c r="E630" s="191" t="s">
        <v>2120</v>
      </c>
      <c r="F630" s="188" t="s">
        <v>313</v>
      </c>
      <c r="G630" s="158">
        <v>14809</v>
      </c>
    </row>
    <row r="631" spans="2:7" ht="22.5" x14ac:dyDescent="0.25">
      <c r="B631" s="150">
        <v>43850</v>
      </c>
      <c r="C631" s="150">
        <v>43742</v>
      </c>
      <c r="D631" s="208" t="s">
        <v>867</v>
      </c>
      <c r="E631" s="191" t="s">
        <v>2290</v>
      </c>
      <c r="F631" s="188" t="s">
        <v>313</v>
      </c>
      <c r="G631" s="158">
        <v>16638</v>
      </c>
    </row>
    <row r="632" spans="2:7" ht="101.25" x14ac:dyDescent="0.25">
      <c r="B632" s="150">
        <v>43797</v>
      </c>
      <c r="C632" s="150" t="s">
        <v>2070</v>
      </c>
      <c r="D632" s="208" t="s">
        <v>867</v>
      </c>
      <c r="E632" s="191" t="s">
        <v>2072</v>
      </c>
      <c r="F632" s="188" t="s">
        <v>313</v>
      </c>
      <c r="G632" s="158">
        <v>10614.1</v>
      </c>
    </row>
    <row r="633" spans="2:7" ht="101.25" x14ac:dyDescent="0.25">
      <c r="B633" s="150">
        <v>43797</v>
      </c>
      <c r="C633" s="150" t="s">
        <v>2070</v>
      </c>
      <c r="D633" s="208" t="s">
        <v>867</v>
      </c>
      <c r="E633" s="191" t="s">
        <v>2072</v>
      </c>
      <c r="F633" s="188" t="s">
        <v>313</v>
      </c>
      <c r="G633" s="158">
        <v>10614.1</v>
      </c>
    </row>
    <row r="634" spans="2:7" ht="56.25" x14ac:dyDescent="0.25">
      <c r="B634" s="150">
        <v>43801</v>
      </c>
      <c r="C634" s="150" t="s">
        <v>2074</v>
      </c>
      <c r="D634" s="208" t="s">
        <v>867</v>
      </c>
      <c r="E634" s="191" t="s">
        <v>2291</v>
      </c>
      <c r="F634" s="188" t="s">
        <v>313</v>
      </c>
      <c r="G634" s="158">
        <v>9751.52</v>
      </c>
    </row>
    <row r="635" spans="2:7" ht="78.75" x14ac:dyDescent="0.25">
      <c r="B635" s="150">
        <v>43802</v>
      </c>
      <c r="C635" s="150" t="s">
        <v>2074</v>
      </c>
      <c r="D635" s="208" t="s">
        <v>867</v>
      </c>
      <c r="E635" s="191" t="s">
        <v>2108</v>
      </c>
      <c r="F635" s="188" t="s">
        <v>313</v>
      </c>
      <c r="G635" s="158">
        <v>10549.2</v>
      </c>
    </row>
    <row r="636" spans="2:7" ht="33.75" x14ac:dyDescent="0.25">
      <c r="B636" s="150">
        <v>43802</v>
      </c>
      <c r="C636" s="150" t="s">
        <v>2074</v>
      </c>
      <c r="D636" s="208" t="s">
        <v>867</v>
      </c>
      <c r="E636" s="191" t="s">
        <v>2292</v>
      </c>
      <c r="F636" s="188" t="s">
        <v>313</v>
      </c>
      <c r="G636" s="158">
        <v>7351.4</v>
      </c>
    </row>
    <row r="637" spans="2:7" ht="123.75" x14ac:dyDescent="0.25">
      <c r="B637" s="150">
        <v>43515</v>
      </c>
      <c r="C637" s="150">
        <v>43805</v>
      </c>
      <c r="D637" s="208" t="s">
        <v>867</v>
      </c>
      <c r="E637" s="190" t="s">
        <v>2293</v>
      </c>
      <c r="F637" s="188" t="s">
        <v>313</v>
      </c>
      <c r="G637" s="158">
        <v>12500</v>
      </c>
    </row>
    <row r="638" spans="2:7" ht="123.75" x14ac:dyDescent="0.25">
      <c r="B638" s="150">
        <v>43515</v>
      </c>
      <c r="C638" s="150">
        <v>43805</v>
      </c>
      <c r="D638" s="208" t="s">
        <v>867</v>
      </c>
      <c r="E638" s="190" t="s">
        <v>2293</v>
      </c>
      <c r="F638" s="188" t="s">
        <v>313</v>
      </c>
      <c r="G638" s="158">
        <v>12500</v>
      </c>
    </row>
    <row r="639" spans="2:7" ht="123.75" x14ac:dyDescent="0.25">
      <c r="B639" s="150">
        <v>43515</v>
      </c>
      <c r="C639" s="150">
        <v>43805</v>
      </c>
      <c r="D639" s="208" t="s">
        <v>867</v>
      </c>
      <c r="E639" s="190" t="s">
        <v>2293</v>
      </c>
      <c r="F639" s="188" t="s">
        <v>313</v>
      </c>
      <c r="G639" s="158">
        <v>12500</v>
      </c>
    </row>
    <row r="640" spans="2:7" ht="123.75" x14ac:dyDescent="0.25">
      <c r="B640" s="150">
        <v>43515</v>
      </c>
      <c r="C640" s="150">
        <v>43805</v>
      </c>
      <c r="D640" s="208" t="s">
        <v>867</v>
      </c>
      <c r="E640" s="190" t="s">
        <v>2293</v>
      </c>
      <c r="F640" s="188" t="s">
        <v>313</v>
      </c>
      <c r="G640" s="158">
        <v>12500</v>
      </c>
    </row>
    <row r="641" spans="2:7" ht="123.75" x14ac:dyDescent="0.25">
      <c r="B641" s="150">
        <v>43515</v>
      </c>
      <c r="C641" s="150">
        <v>43805</v>
      </c>
      <c r="D641" s="208" t="s">
        <v>867</v>
      </c>
      <c r="E641" s="190" t="s">
        <v>2293</v>
      </c>
      <c r="F641" s="188" t="s">
        <v>313</v>
      </c>
      <c r="G641" s="158">
        <v>12500</v>
      </c>
    </row>
    <row r="642" spans="2:7" ht="123.75" x14ac:dyDescent="0.25">
      <c r="B642" s="150">
        <v>43515</v>
      </c>
      <c r="C642" s="150">
        <v>43805</v>
      </c>
      <c r="D642" s="208" t="s">
        <v>867</v>
      </c>
      <c r="E642" s="190" t="s">
        <v>2293</v>
      </c>
      <c r="F642" s="188" t="s">
        <v>313</v>
      </c>
      <c r="G642" s="158">
        <v>12500</v>
      </c>
    </row>
    <row r="643" spans="2:7" ht="123.75" x14ac:dyDescent="0.25">
      <c r="B643" s="150">
        <v>43515</v>
      </c>
      <c r="C643" s="150">
        <v>43805</v>
      </c>
      <c r="D643" s="208" t="s">
        <v>867</v>
      </c>
      <c r="E643" s="190" t="s">
        <v>2293</v>
      </c>
      <c r="F643" s="188" t="s">
        <v>313</v>
      </c>
      <c r="G643" s="158">
        <v>12500</v>
      </c>
    </row>
    <row r="644" spans="2:7" ht="123.75" x14ac:dyDescent="0.25">
      <c r="B644" s="150">
        <v>43515</v>
      </c>
      <c r="C644" s="150">
        <v>43805</v>
      </c>
      <c r="D644" s="208" t="s">
        <v>867</v>
      </c>
      <c r="E644" s="190" t="s">
        <v>2293</v>
      </c>
      <c r="F644" s="188" t="s">
        <v>313</v>
      </c>
      <c r="G644" s="158">
        <v>12500</v>
      </c>
    </row>
    <row r="645" spans="2:7" ht="123.75" x14ac:dyDescent="0.25">
      <c r="B645" s="150">
        <v>43515</v>
      </c>
      <c r="C645" s="150">
        <v>43805</v>
      </c>
      <c r="D645" s="208" t="s">
        <v>867</v>
      </c>
      <c r="E645" s="190" t="s">
        <v>2293</v>
      </c>
      <c r="F645" s="188" t="s">
        <v>313</v>
      </c>
      <c r="G645" s="158">
        <v>12500</v>
      </c>
    </row>
    <row r="646" spans="2:7" ht="123.75" x14ac:dyDescent="0.25">
      <c r="B646" s="150">
        <v>43515</v>
      </c>
      <c r="C646" s="150">
        <v>43805</v>
      </c>
      <c r="D646" s="208" t="s">
        <v>867</v>
      </c>
      <c r="E646" s="190" t="s">
        <v>2293</v>
      </c>
      <c r="F646" s="188" t="s">
        <v>313</v>
      </c>
      <c r="G646" s="158">
        <v>12500</v>
      </c>
    </row>
    <row r="647" spans="2:7" x14ac:dyDescent="0.25">
      <c r="B647" s="150">
        <v>43833</v>
      </c>
      <c r="C647" s="150">
        <v>43721</v>
      </c>
      <c r="D647" s="208" t="s">
        <v>867</v>
      </c>
      <c r="E647" s="234" t="s">
        <v>2294</v>
      </c>
      <c r="F647" s="188" t="s">
        <v>313</v>
      </c>
      <c r="G647" s="154">
        <v>66917.8</v>
      </c>
    </row>
    <row r="648" spans="2:7" ht="33.75" x14ac:dyDescent="0.25">
      <c r="B648" s="150">
        <v>43892</v>
      </c>
      <c r="C648" s="150">
        <v>43628</v>
      </c>
      <c r="D648" s="208" t="s">
        <v>867</v>
      </c>
      <c r="E648" s="190" t="s">
        <v>2078</v>
      </c>
      <c r="F648" s="188" t="s">
        <v>313</v>
      </c>
      <c r="G648" s="158">
        <v>174873.32</v>
      </c>
    </row>
    <row r="649" spans="2:7" ht="33.75" x14ac:dyDescent="0.25">
      <c r="B649" s="150">
        <v>43892</v>
      </c>
      <c r="C649" s="150">
        <v>43628</v>
      </c>
      <c r="D649" s="208" t="s">
        <v>867</v>
      </c>
      <c r="E649" s="190" t="s">
        <v>2295</v>
      </c>
      <c r="F649" s="188" t="s">
        <v>313</v>
      </c>
      <c r="G649" s="158">
        <v>9100.7999999999993</v>
      </c>
    </row>
    <row r="650" spans="2:7" ht="33.75" x14ac:dyDescent="0.25">
      <c r="B650" s="150">
        <v>43892</v>
      </c>
      <c r="C650" s="150">
        <v>43628</v>
      </c>
      <c r="D650" s="208" t="s">
        <v>867</v>
      </c>
      <c r="E650" s="190" t="s">
        <v>2295</v>
      </c>
      <c r="F650" s="188" t="s">
        <v>313</v>
      </c>
      <c r="G650" s="158">
        <v>9100.7999999999993</v>
      </c>
    </row>
    <row r="651" spans="2:7" ht="33.75" x14ac:dyDescent="0.25">
      <c r="B651" s="150">
        <v>43892</v>
      </c>
      <c r="C651" s="150">
        <v>43628</v>
      </c>
      <c r="D651" s="208" t="s">
        <v>867</v>
      </c>
      <c r="E651" s="190" t="s">
        <v>2295</v>
      </c>
      <c r="F651" s="188" t="s">
        <v>313</v>
      </c>
      <c r="G651" s="158">
        <v>9100.7999999999993</v>
      </c>
    </row>
    <row r="652" spans="2:7" ht="33.75" x14ac:dyDescent="0.25">
      <c r="B652" s="150">
        <v>43892</v>
      </c>
      <c r="C652" s="150">
        <v>43628</v>
      </c>
      <c r="D652" s="208" t="s">
        <v>867</v>
      </c>
      <c r="E652" s="190" t="s">
        <v>2078</v>
      </c>
      <c r="F652" s="188" t="s">
        <v>313</v>
      </c>
      <c r="G652" s="158">
        <v>174873.32</v>
      </c>
    </row>
    <row r="653" spans="2:7" ht="33.75" x14ac:dyDescent="0.25">
      <c r="B653" s="150">
        <v>43892</v>
      </c>
      <c r="C653" s="150">
        <v>43628</v>
      </c>
      <c r="D653" s="208" t="s">
        <v>867</v>
      </c>
      <c r="E653" s="190" t="s">
        <v>2295</v>
      </c>
      <c r="F653" s="188" t="s">
        <v>313</v>
      </c>
      <c r="G653" s="158">
        <v>9100.7999999999993</v>
      </c>
    </row>
    <row r="654" spans="2:7" ht="33.75" x14ac:dyDescent="0.25">
      <c r="B654" s="150">
        <v>43892</v>
      </c>
      <c r="C654" s="150">
        <v>43628</v>
      </c>
      <c r="D654" s="208" t="s">
        <v>867</v>
      </c>
      <c r="E654" s="190" t="s">
        <v>2295</v>
      </c>
      <c r="F654" s="188" t="s">
        <v>313</v>
      </c>
      <c r="G654" s="158">
        <v>9100.7999999999993</v>
      </c>
    </row>
    <row r="655" spans="2:7" ht="33.75" x14ac:dyDescent="0.25">
      <c r="B655" s="150">
        <v>43892</v>
      </c>
      <c r="C655" s="150">
        <v>43628</v>
      </c>
      <c r="D655" s="208" t="s">
        <v>867</v>
      </c>
      <c r="E655" s="190" t="s">
        <v>2295</v>
      </c>
      <c r="F655" s="188" t="s">
        <v>313</v>
      </c>
      <c r="G655" s="158">
        <v>9100.7999999999993</v>
      </c>
    </row>
    <row r="656" spans="2:7" ht="33.75" x14ac:dyDescent="0.25">
      <c r="B656" s="150">
        <v>43892</v>
      </c>
      <c r="C656" s="150">
        <v>43628</v>
      </c>
      <c r="D656" s="208" t="s">
        <v>867</v>
      </c>
      <c r="E656" s="190" t="s">
        <v>2078</v>
      </c>
      <c r="F656" s="188" t="s">
        <v>313</v>
      </c>
      <c r="G656" s="158">
        <v>174873.32</v>
      </c>
    </row>
    <row r="657" spans="2:7" ht="33.75" x14ac:dyDescent="0.25">
      <c r="B657" s="150">
        <v>43892</v>
      </c>
      <c r="C657" s="150">
        <v>43628</v>
      </c>
      <c r="D657" s="208" t="s">
        <v>867</v>
      </c>
      <c r="E657" s="190" t="s">
        <v>2295</v>
      </c>
      <c r="F657" s="188" t="s">
        <v>313</v>
      </c>
      <c r="G657" s="158">
        <v>9100.7999999999993</v>
      </c>
    </row>
    <row r="658" spans="2:7" ht="33.75" x14ac:dyDescent="0.25">
      <c r="B658" s="150">
        <v>43892</v>
      </c>
      <c r="C658" s="150">
        <v>43628</v>
      </c>
      <c r="D658" s="208" t="s">
        <v>867</v>
      </c>
      <c r="E658" s="190" t="s">
        <v>2295</v>
      </c>
      <c r="F658" s="188" t="s">
        <v>313</v>
      </c>
      <c r="G658" s="158">
        <v>9100.7999999999993</v>
      </c>
    </row>
    <row r="659" spans="2:7" ht="33.75" x14ac:dyDescent="0.25">
      <c r="B659" s="150">
        <v>43892</v>
      </c>
      <c r="C659" s="150">
        <v>43628</v>
      </c>
      <c r="D659" s="208" t="s">
        <v>867</v>
      </c>
      <c r="E659" s="190" t="s">
        <v>2295</v>
      </c>
      <c r="F659" s="188" t="s">
        <v>313</v>
      </c>
      <c r="G659" s="158">
        <v>9100.7999999999993</v>
      </c>
    </row>
    <row r="660" spans="2:7" ht="22.5" x14ac:dyDescent="0.25">
      <c r="B660" s="150">
        <v>44018</v>
      </c>
      <c r="C660" s="150">
        <v>43628</v>
      </c>
      <c r="D660" s="208" t="s">
        <v>867</v>
      </c>
      <c r="E660" s="190" t="s">
        <v>86</v>
      </c>
      <c r="F660" s="188" t="s">
        <v>313</v>
      </c>
      <c r="G660" s="158">
        <v>9291.19</v>
      </c>
    </row>
    <row r="661" spans="2:7" ht="22.5" x14ac:dyDescent="0.25">
      <c r="B661" s="150">
        <v>44018</v>
      </c>
      <c r="C661" s="150">
        <v>43628</v>
      </c>
      <c r="D661" s="208" t="s">
        <v>867</v>
      </c>
      <c r="E661" s="190" t="s">
        <v>86</v>
      </c>
      <c r="F661" s="188" t="s">
        <v>313</v>
      </c>
      <c r="G661" s="158">
        <v>9291.19</v>
      </c>
    </row>
    <row r="662" spans="2:7" ht="22.5" x14ac:dyDescent="0.25">
      <c r="B662" s="150">
        <v>44018</v>
      </c>
      <c r="C662" s="150">
        <v>43628</v>
      </c>
      <c r="D662" s="208" t="s">
        <v>867</v>
      </c>
      <c r="E662" s="190" t="s">
        <v>86</v>
      </c>
      <c r="F662" s="188" t="s">
        <v>313</v>
      </c>
      <c r="G662" s="158">
        <v>9291.19</v>
      </c>
    </row>
    <row r="663" spans="2:7" ht="45" x14ac:dyDescent="0.25">
      <c r="B663" s="150">
        <v>44018</v>
      </c>
      <c r="C663" s="150">
        <v>43628</v>
      </c>
      <c r="D663" s="208" t="s">
        <v>867</v>
      </c>
      <c r="E663" s="190" t="s">
        <v>2296</v>
      </c>
      <c r="F663" s="188" t="s">
        <v>313</v>
      </c>
      <c r="G663" s="158">
        <v>48874.67</v>
      </c>
    </row>
    <row r="664" spans="2:7" ht="45" x14ac:dyDescent="0.25">
      <c r="B664" s="150">
        <v>44018</v>
      </c>
      <c r="C664" s="150">
        <v>43628</v>
      </c>
      <c r="D664" s="208" t="s">
        <v>867</v>
      </c>
      <c r="E664" s="190" t="s">
        <v>2297</v>
      </c>
      <c r="F664" s="188" t="s">
        <v>313</v>
      </c>
      <c r="G664" s="158">
        <v>10821.76</v>
      </c>
    </row>
    <row r="665" spans="2:7" ht="112.5" x14ac:dyDescent="0.25">
      <c r="B665" s="159">
        <v>44018</v>
      </c>
      <c r="C665" s="159">
        <v>43846</v>
      </c>
      <c r="D665" s="216" t="s">
        <v>867</v>
      </c>
      <c r="E665" s="259" t="s">
        <v>2298</v>
      </c>
      <c r="F665" s="204" t="s">
        <v>313</v>
      </c>
      <c r="G665" s="163">
        <v>39900</v>
      </c>
    </row>
    <row r="666" spans="2:7" ht="22.5" x14ac:dyDescent="0.25">
      <c r="B666" s="159">
        <v>44210</v>
      </c>
      <c r="C666" s="159">
        <v>44173</v>
      </c>
      <c r="D666" s="216" t="s">
        <v>867</v>
      </c>
      <c r="E666" s="217" t="s">
        <v>2299</v>
      </c>
      <c r="F666" s="204" t="s">
        <v>313</v>
      </c>
      <c r="G666" s="163">
        <v>8900</v>
      </c>
    </row>
    <row r="667" spans="2:7" x14ac:dyDescent="0.25">
      <c r="B667" s="159">
        <v>44210</v>
      </c>
      <c r="C667" s="159">
        <v>44173</v>
      </c>
      <c r="D667" s="216" t="s">
        <v>867</v>
      </c>
      <c r="E667" s="217" t="s">
        <v>2300</v>
      </c>
      <c r="F667" s="204" t="s">
        <v>313</v>
      </c>
      <c r="G667" s="163">
        <v>68900</v>
      </c>
    </row>
    <row r="668" spans="2:7" ht="76.5" x14ac:dyDescent="0.25">
      <c r="B668" s="260">
        <v>44494</v>
      </c>
      <c r="C668" s="242">
        <v>44455</v>
      </c>
      <c r="D668" s="211" t="s">
        <v>867</v>
      </c>
      <c r="E668" s="224" t="s">
        <v>2301</v>
      </c>
      <c r="F668" s="193" t="s">
        <v>313</v>
      </c>
      <c r="G668" s="221">
        <v>10266</v>
      </c>
    </row>
    <row r="669" spans="2:7" ht="76.5" x14ac:dyDescent="0.25">
      <c r="B669" s="260">
        <v>44494</v>
      </c>
      <c r="C669" s="242">
        <v>44455</v>
      </c>
      <c r="D669" s="211" t="s">
        <v>867</v>
      </c>
      <c r="E669" s="224" t="s">
        <v>2301</v>
      </c>
      <c r="F669" s="193" t="s">
        <v>313</v>
      </c>
      <c r="G669" s="221">
        <v>10266</v>
      </c>
    </row>
    <row r="670" spans="2:7" ht="89.25" x14ac:dyDescent="0.25">
      <c r="B670" s="260">
        <v>44494</v>
      </c>
      <c r="C670" s="242">
        <v>44455</v>
      </c>
      <c r="D670" s="211" t="s">
        <v>867</v>
      </c>
      <c r="E670" s="224" t="s">
        <v>2302</v>
      </c>
      <c r="F670" s="193" t="s">
        <v>313</v>
      </c>
      <c r="G670" s="221">
        <v>12980</v>
      </c>
    </row>
    <row r="671" spans="2:7" ht="77.25" x14ac:dyDescent="0.25">
      <c r="B671" s="260">
        <v>44564</v>
      </c>
      <c r="C671" s="242">
        <v>44488</v>
      </c>
      <c r="D671" s="211" t="s">
        <v>867</v>
      </c>
      <c r="E671" s="225" t="s">
        <v>2303</v>
      </c>
      <c r="F671" s="193" t="s">
        <v>313</v>
      </c>
      <c r="G671" s="221">
        <v>6092.34</v>
      </c>
    </row>
    <row r="672" spans="2:7" ht="38.25" x14ac:dyDescent="0.25">
      <c r="B672" s="260">
        <v>44564</v>
      </c>
      <c r="C672" s="242">
        <v>44488</v>
      </c>
      <c r="D672" s="211" t="s">
        <v>867</v>
      </c>
      <c r="E672" s="212" t="s">
        <v>2304</v>
      </c>
      <c r="F672" s="193" t="s">
        <v>313</v>
      </c>
      <c r="G672" s="221">
        <v>6554.99</v>
      </c>
    </row>
    <row r="673" spans="2:7" ht="38.25" x14ac:dyDescent="0.25">
      <c r="B673" s="260">
        <v>44564</v>
      </c>
      <c r="C673" s="242">
        <v>44488</v>
      </c>
      <c r="D673" s="211" t="s">
        <v>867</v>
      </c>
      <c r="E673" s="212" t="s">
        <v>2304</v>
      </c>
      <c r="F673" s="193" t="s">
        <v>313</v>
      </c>
      <c r="G673" s="221">
        <v>6554.99</v>
      </c>
    </row>
    <row r="674" spans="2:7" ht="38.25" x14ac:dyDescent="0.25">
      <c r="B674" s="260">
        <v>44565</v>
      </c>
      <c r="C674" s="242">
        <v>44488</v>
      </c>
      <c r="D674" s="211" t="s">
        <v>867</v>
      </c>
      <c r="E674" s="212" t="s">
        <v>2304</v>
      </c>
      <c r="F674" s="193" t="s">
        <v>313</v>
      </c>
      <c r="G674" s="221">
        <v>6554.99</v>
      </c>
    </row>
    <row r="675" spans="2:7" ht="38.25" x14ac:dyDescent="0.25">
      <c r="B675" s="260">
        <v>44565</v>
      </c>
      <c r="C675" s="242">
        <v>44488</v>
      </c>
      <c r="D675" s="211" t="s">
        <v>867</v>
      </c>
      <c r="E675" s="212" t="s">
        <v>2304</v>
      </c>
      <c r="F675" s="193" t="s">
        <v>313</v>
      </c>
      <c r="G675" s="221">
        <v>6554.99</v>
      </c>
    </row>
    <row r="676" spans="2:7" ht="128.25" x14ac:dyDescent="0.25">
      <c r="B676" s="260">
        <v>44565</v>
      </c>
      <c r="C676" s="242">
        <v>44488</v>
      </c>
      <c r="D676" s="211" t="s">
        <v>867</v>
      </c>
      <c r="E676" s="225" t="s">
        <v>2305</v>
      </c>
      <c r="F676" s="193" t="s">
        <v>313</v>
      </c>
      <c r="G676" s="221">
        <v>85315.22</v>
      </c>
    </row>
    <row r="677" spans="2:7" ht="128.25" x14ac:dyDescent="0.25">
      <c r="B677" s="260">
        <v>44565</v>
      </c>
      <c r="C677" s="242">
        <v>44488</v>
      </c>
      <c r="D677" s="211" t="s">
        <v>867</v>
      </c>
      <c r="E677" s="225" t="s">
        <v>2305</v>
      </c>
      <c r="F677" s="193" t="s">
        <v>313</v>
      </c>
      <c r="G677" s="221">
        <v>85315.22</v>
      </c>
    </row>
    <row r="678" spans="2:7" ht="128.25" x14ac:dyDescent="0.25">
      <c r="B678" s="260">
        <v>44565</v>
      </c>
      <c r="C678" s="242">
        <v>44488</v>
      </c>
      <c r="D678" s="211" t="s">
        <v>867</v>
      </c>
      <c r="E678" s="225" t="s">
        <v>2305</v>
      </c>
      <c r="F678" s="193" t="s">
        <v>313</v>
      </c>
      <c r="G678" s="221">
        <v>85315.22</v>
      </c>
    </row>
    <row r="679" spans="2:7" ht="128.25" x14ac:dyDescent="0.25">
      <c r="B679" s="260">
        <v>44565</v>
      </c>
      <c r="C679" s="242">
        <v>44488</v>
      </c>
      <c r="D679" s="211" t="s">
        <v>867</v>
      </c>
      <c r="E679" s="225" t="s">
        <v>2305</v>
      </c>
      <c r="F679" s="193" t="s">
        <v>313</v>
      </c>
      <c r="G679" s="221">
        <v>85315.22</v>
      </c>
    </row>
    <row r="680" spans="2:7" ht="128.25" x14ac:dyDescent="0.25">
      <c r="B680" s="260">
        <v>44565</v>
      </c>
      <c r="C680" s="242">
        <v>44488</v>
      </c>
      <c r="D680" s="211" t="s">
        <v>867</v>
      </c>
      <c r="E680" s="225" t="s">
        <v>2305</v>
      </c>
      <c r="F680" s="193" t="s">
        <v>313</v>
      </c>
      <c r="G680" s="221">
        <v>85315.22</v>
      </c>
    </row>
    <row r="681" spans="2:7" ht="51.75" x14ac:dyDescent="0.25">
      <c r="B681" s="260">
        <v>44565</v>
      </c>
      <c r="C681" s="242">
        <v>44488</v>
      </c>
      <c r="D681" s="211" t="s">
        <v>867</v>
      </c>
      <c r="E681" s="225" t="s">
        <v>2306</v>
      </c>
      <c r="F681" s="193" t="s">
        <v>313</v>
      </c>
      <c r="G681" s="221">
        <v>14278.4</v>
      </c>
    </row>
    <row r="682" spans="2:7" x14ac:dyDescent="0.25">
      <c r="B682" s="260">
        <v>44565</v>
      </c>
      <c r="C682" s="242">
        <v>44488</v>
      </c>
      <c r="D682" s="211" t="s">
        <v>867</v>
      </c>
      <c r="E682" s="261" t="s">
        <v>2307</v>
      </c>
      <c r="F682" s="193" t="s">
        <v>313</v>
      </c>
      <c r="G682" s="221">
        <v>32724.94</v>
      </c>
    </row>
    <row r="683" spans="2:7" ht="15.75" thickBot="1" x14ac:dyDescent="0.3">
      <c r="B683" s="179"/>
      <c r="C683" s="179"/>
      <c r="D683" s="227"/>
      <c r="E683" s="181" t="s">
        <v>70</v>
      </c>
      <c r="F683" s="182"/>
      <c r="G683" s="183">
        <f>SUM(G615:G682)</f>
        <v>1747831.82</v>
      </c>
    </row>
    <row r="684" spans="2:7" ht="15.75" thickTop="1" x14ac:dyDescent="0.25">
      <c r="D684" s="184"/>
      <c r="E684" s="185"/>
      <c r="F684" s="185"/>
      <c r="G684" s="185"/>
    </row>
    <row r="685" spans="2:7" x14ac:dyDescent="0.25">
      <c r="B685" s="150">
        <v>42950</v>
      </c>
      <c r="C685" s="150">
        <v>38979</v>
      </c>
      <c r="D685" s="208"/>
      <c r="E685" s="152" t="s">
        <v>2308</v>
      </c>
      <c r="F685" s="188" t="s">
        <v>331</v>
      </c>
      <c r="G685" s="154">
        <v>1019.35</v>
      </c>
    </row>
    <row r="686" spans="2:7" x14ac:dyDescent="0.25">
      <c r="B686" s="150">
        <v>43363</v>
      </c>
      <c r="C686" s="150">
        <v>43334</v>
      </c>
      <c r="D686" s="208" t="s">
        <v>867</v>
      </c>
      <c r="E686" s="152" t="s">
        <v>2309</v>
      </c>
      <c r="F686" s="188" t="s">
        <v>331</v>
      </c>
      <c r="G686" s="189">
        <v>4100</v>
      </c>
    </row>
    <row r="687" spans="2:7" x14ac:dyDescent="0.25">
      <c r="B687" s="150">
        <v>43363</v>
      </c>
      <c r="C687" s="150">
        <v>43334</v>
      </c>
      <c r="D687" s="208" t="s">
        <v>867</v>
      </c>
      <c r="E687" s="152" t="s">
        <v>2309</v>
      </c>
      <c r="F687" s="188" t="s">
        <v>331</v>
      </c>
      <c r="G687" s="189">
        <v>4100.01</v>
      </c>
    </row>
    <row r="688" spans="2:7" ht="22.5" x14ac:dyDescent="0.25">
      <c r="B688" s="150">
        <v>43472</v>
      </c>
      <c r="C688" s="150">
        <v>43434</v>
      </c>
      <c r="D688" s="208" t="s">
        <v>867</v>
      </c>
      <c r="E688" s="191" t="s">
        <v>2310</v>
      </c>
      <c r="F688" s="188" t="s">
        <v>331</v>
      </c>
      <c r="G688" s="158">
        <v>13796.56</v>
      </c>
    </row>
    <row r="689" spans="2:7" ht="22.5" x14ac:dyDescent="0.25">
      <c r="B689" s="150">
        <v>43472</v>
      </c>
      <c r="C689" s="150">
        <v>43434</v>
      </c>
      <c r="D689" s="208" t="s">
        <v>867</v>
      </c>
      <c r="E689" s="191" t="s">
        <v>2310</v>
      </c>
      <c r="F689" s="188" t="s">
        <v>331</v>
      </c>
      <c r="G689" s="158">
        <v>13796.56</v>
      </c>
    </row>
    <row r="690" spans="2:7" x14ac:dyDescent="0.25">
      <c r="B690" s="150">
        <v>44018</v>
      </c>
      <c r="C690" s="150">
        <v>43628</v>
      </c>
      <c r="D690" s="208" t="s">
        <v>867</v>
      </c>
      <c r="E690" s="152" t="s">
        <v>2311</v>
      </c>
      <c r="F690" s="188" t="s">
        <v>331</v>
      </c>
      <c r="G690" s="189">
        <v>40474</v>
      </c>
    </row>
    <row r="691" spans="2:7" x14ac:dyDescent="0.25">
      <c r="B691" s="150">
        <v>44018</v>
      </c>
      <c r="C691" s="150">
        <v>43628</v>
      </c>
      <c r="D691" s="208" t="s">
        <v>867</v>
      </c>
      <c r="E691" s="152" t="s">
        <v>2312</v>
      </c>
      <c r="F691" s="188" t="s">
        <v>331</v>
      </c>
      <c r="G691" s="189">
        <v>48874.67</v>
      </c>
    </row>
    <row r="692" spans="2:7" x14ac:dyDescent="0.25">
      <c r="B692" s="150">
        <v>44018</v>
      </c>
      <c r="C692" s="150">
        <v>43628</v>
      </c>
      <c r="D692" s="208" t="s">
        <v>867</v>
      </c>
      <c r="E692" s="152" t="s">
        <v>2313</v>
      </c>
      <c r="F692" s="188" t="s">
        <v>331</v>
      </c>
      <c r="G692" s="189">
        <v>5380.8</v>
      </c>
    </row>
    <row r="693" spans="2:7" x14ac:dyDescent="0.25">
      <c r="B693" s="150">
        <v>44018</v>
      </c>
      <c r="C693" s="150">
        <v>43628</v>
      </c>
      <c r="D693" s="208" t="s">
        <v>867</v>
      </c>
      <c r="E693" s="152" t="s">
        <v>2314</v>
      </c>
      <c r="F693" s="188" t="s">
        <v>331</v>
      </c>
      <c r="G693" s="189">
        <v>4956</v>
      </c>
    </row>
    <row r="694" spans="2:7" x14ac:dyDescent="0.25">
      <c r="B694" s="150">
        <v>44018</v>
      </c>
      <c r="C694" s="150">
        <v>43628</v>
      </c>
      <c r="D694" s="208" t="s">
        <v>867</v>
      </c>
      <c r="E694" s="152" t="s">
        <v>2313</v>
      </c>
      <c r="F694" s="188" t="s">
        <v>331</v>
      </c>
      <c r="G694" s="189">
        <v>5380.8</v>
      </c>
    </row>
    <row r="695" spans="2:7" x14ac:dyDescent="0.25">
      <c r="B695" s="150">
        <v>44018</v>
      </c>
      <c r="C695" s="150">
        <v>43628</v>
      </c>
      <c r="D695" s="208" t="s">
        <v>867</v>
      </c>
      <c r="E695" s="152" t="s">
        <v>2314</v>
      </c>
      <c r="F695" s="188" t="s">
        <v>331</v>
      </c>
      <c r="G695" s="189">
        <v>4956</v>
      </c>
    </row>
    <row r="696" spans="2:7" x14ac:dyDescent="0.25">
      <c r="B696" s="166">
        <v>44292</v>
      </c>
      <c r="C696" s="166">
        <v>44277</v>
      </c>
      <c r="D696" s="211" t="s">
        <v>867</v>
      </c>
      <c r="E696" s="193" t="s">
        <v>2315</v>
      </c>
      <c r="F696" s="193" t="s">
        <v>331</v>
      </c>
      <c r="G696" s="194">
        <v>55695</v>
      </c>
    </row>
    <row r="697" spans="2:7" x14ac:dyDescent="0.25">
      <c r="B697" s="166">
        <v>44292</v>
      </c>
      <c r="C697" s="166">
        <v>44277</v>
      </c>
      <c r="D697" s="211" t="s">
        <v>867</v>
      </c>
      <c r="E697" s="193" t="s">
        <v>2316</v>
      </c>
      <c r="F697" s="193" t="s">
        <v>331</v>
      </c>
      <c r="G697" s="194">
        <v>28795</v>
      </c>
    </row>
    <row r="698" spans="2:7" x14ac:dyDescent="0.25">
      <c r="B698" s="166">
        <v>44292</v>
      </c>
      <c r="C698" s="166">
        <v>44277</v>
      </c>
      <c r="D698" s="211" t="s">
        <v>867</v>
      </c>
      <c r="E698" s="193" t="s">
        <v>2317</v>
      </c>
      <c r="F698" s="193" t="s">
        <v>331</v>
      </c>
      <c r="G698" s="194">
        <v>4895</v>
      </c>
    </row>
    <row r="699" spans="2:7" ht="45" x14ac:dyDescent="0.25">
      <c r="B699" s="166">
        <v>44292</v>
      </c>
      <c r="C699" s="166">
        <v>44277</v>
      </c>
      <c r="D699" s="211" t="s">
        <v>867</v>
      </c>
      <c r="E699" s="168" t="s">
        <v>2318</v>
      </c>
      <c r="F699" s="193" t="s">
        <v>331</v>
      </c>
      <c r="G699" s="194">
        <v>1200.01</v>
      </c>
    </row>
    <row r="700" spans="2:7" x14ac:dyDescent="0.25">
      <c r="B700" s="166">
        <v>44292</v>
      </c>
      <c r="C700" s="166">
        <v>44277</v>
      </c>
      <c r="D700" s="211" t="s">
        <v>867</v>
      </c>
      <c r="E700" s="193" t="s">
        <v>2319</v>
      </c>
      <c r="F700" s="193" t="s">
        <v>331</v>
      </c>
      <c r="G700" s="194">
        <v>2595</v>
      </c>
    </row>
    <row r="701" spans="2:7" x14ac:dyDescent="0.25">
      <c r="B701" s="166">
        <v>44292</v>
      </c>
      <c r="C701" s="166">
        <v>44277</v>
      </c>
      <c r="D701" s="211" t="s">
        <v>867</v>
      </c>
      <c r="E701" s="193" t="s">
        <v>2320</v>
      </c>
      <c r="F701" s="193" t="s">
        <v>331</v>
      </c>
      <c r="G701" s="194">
        <v>5995</v>
      </c>
    </row>
    <row r="702" spans="2:7" x14ac:dyDescent="0.25">
      <c r="B702" s="166">
        <v>44292</v>
      </c>
      <c r="C702" s="166">
        <v>44277</v>
      </c>
      <c r="D702" s="211" t="s">
        <v>867</v>
      </c>
      <c r="E702" s="193" t="s">
        <v>2321</v>
      </c>
      <c r="F702" s="193" t="s">
        <v>331</v>
      </c>
      <c r="G702" s="194">
        <v>3495</v>
      </c>
    </row>
    <row r="703" spans="2:7" x14ac:dyDescent="0.25">
      <c r="B703" s="166">
        <v>44292</v>
      </c>
      <c r="C703" s="166">
        <v>44277</v>
      </c>
      <c r="D703" s="211" t="s">
        <v>867</v>
      </c>
      <c r="E703" s="193" t="s">
        <v>2310</v>
      </c>
      <c r="F703" s="193" t="s">
        <v>331</v>
      </c>
      <c r="G703" s="194">
        <v>9395</v>
      </c>
    </row>
    <row r="704" spans="2:7" x14ac:dyDescent="0.25">
      <c r="B704" s="166">
        <v>44375</v>
      </c>
      <c r="C704" s="166">
        <v>44342</v>
      </c>
      <c r="D704" s="211" t="s">
        <v>867</v>
      </c>
      <c r="E704" s="193" t="s">
        <v>2322</v>
      </c>
      <c r="F704" s="193" t="s">
        <v>331</v>
      </c>
      <c r="G704" s="194">
        <v>10490.2</v>
      </c>
    </row>
    <row r="705" spans="2:7" x14ac:dyDescent="0.25">
      <c r="B705" s="166">
        <v>44375</v>
      </c>
      <c r="C705" s="166">
        <v>44342</v>
      </c>
      <c r="D705" s="211" t="s">
        <v>867</v>
      </c>
      <c r="E705" s="193" t="s">
        <v>2322</v>
      </c>
      <c r="F705" s="193" t="s">
        <v>331</v>
      </c>
      <c r="G705" s="194">
        <v>10490.2</v>
      </c>
    </row>
    <row r="706" spans="2:7" x14ac:dyDescent="0.25">
      <c r="B706" s="166">
        <v>44375</v>
      </c>
      <c r="C706" s="166">
        <v>44342</v>
      </c>
      <c r="D706" s="211" t="s">
        <v>867</v>
      </c>
      <c r="E706" s="193" t="s">
        <v>2322</v>
      </c>
      <c r="F706" s="193" t="s">
        <v>331</v>
      </c>
      <c r="G706" s="194">
        <v>10490.2</v>
      </c>
    </row>
    <row r="707" spans="2:7" x14ac:dyDescent="0.25">
      <c r="B707" s="166">
        <v>44375</v>
      </c>
      <c r="C707" s="166">
        <v>44342</v>
      </c>
      <c r="D707" s="211" t="s">
        <v>867</v>
      </c>
      <c r="E707" s="193" t="s">
        <v>2323</v>
      </c>
      <c r="F707" s="193" t="s">
        <v>331</v>
      </c>
      <c r="G707" s="194">
        <v>8136.1</v>
      </c>
    </row>
    <row r="708" spans="2:7" x14ac:dyDescent="0.25">
      <c r="B708" s="166">
        <v>44375</v>
      </c>
      <c r="C708" s="166">
        <v>44342</v>
      </c>
      <c r="D708" s="211" t="s">
        <v>867</v>
      </c>
      <c r="E708" s="193" t="s">
        <v>2323</v>
      </c>
      <c r="F708" s="193" t="s">
        <v>331</v>
      </c>
      <c r="G708" s="194">
        <v>8136.1</v>
      </c>
    </row>
    <row r="709" spans="2:7" x14ac:dyDescent="0.25">
      <c r="B709" s="166">
        <v>44375</v>
      </c>
      <c r="C709" s="166">
        <v>44342</v>
      </c>
      <c r="D709" s="211" t="s">
        <v>867</v>
      </c>
      <c r="E709" s="193" t="s">
        <v>2323</v>
      </c>
      <c r="F709" s="193" t="s">
        <v>331</v>
      </c>
      <c r="G709" s="194">
        <v>8136.1</v>
      </c>
    </row>
    <row r="710" spans="2:7" x14ac:dyDescent="0.25">
      <c r="B710" s="166">
        <v>44375</v>
      </c>
      <c r="C710" s="166">
        <v>44342</v>
      </c>
      <c r="D710" s="211" t="s">
        <v>867</v>
      </c>
      <c r="E710" s="193" t="s">
        <v>2323</v>
      </c>
      <c r="F710" s="193" t="s">
        <v>331</v>
      </c>
      <c r="G710" s="194">
        <v>8136.1</v>
      </c>
    </row>
    <row r="711" spans="2:7" x14ac:dyDescent="0.25">
      <c r="B711" s="166">
        <v>44375</v>
      </c>
      <c r="C711" s="166">
        <v>44342</v>
      </c>
      <c r="D711" s="211" t="s">
        <v>867</v>
      </c>
      <c r="E711" s="193" t="s">
        <v>2324</v>
      </c>
      <c r="F711" s="193" t="s">
        <v>331</v>
      </c>
      <c r="G711" s="194">
        <v>14938.8</v>
      </c>
    </row>
    <row r="712" spans="2:7" ht="45" x14ac:dyDescent="0.25">
      <c r="B712" s="166">
        <v>44379</v>
      </c>
      <c r="C712" s="166">
        <v>44334</v>
      </c>
      <c r="D712" s="211" t="s">
        <v>867</v>
      </c>
      <c r="E712" s="168" t="s">
        <v>2325</v>
      </c>
      <c r="F712" s="193" t="s">
        <v>331</v>
      </c>
      <c r="G712" s="236">
        <v>37760.07</v>
      </c>
    </row>
    <row r="713" spans="2:7" ht="45" x14ac:dyDescent="0.25">
      <c r="B713" s="166">
        <v>44379</v>
      </c>
      <c r="C713" s="166">
        <v>44334</v>
      </c>
      <c r="D713" s="211" t="s">
        <v>867</v>
      </c>
      <c r="E713" s="168" t="s">
        <v>2325</v>
      </c>
      <c r="F713" s="193" t="s">
        <v>331</v>
      </c>
      <c r="G713" s="236">
        <v>37760.07</v>
      </c>
    </row>
    <row r="714" spans="2:7" ht="180.75" x14ac:dyDescent="0.25">
      <c r="B714" s="195">
        <v>44466</v>
      </c>
      <c r="C714" s="199">
        <v>44417</v>
      </c>
      <c r="D714" s="211" t="s">
        <v>867</v>
      </c>
      <c r="E714" s="262" t="s">
        <v>2326</v>
      </c>
      <c r="F714" s="193" t="s">
        <v>331</v>
      </c>
      <c r="G714" s="197">
        <v>121274.5</v>
      </c>
    </row>
    <row r="715" spans="2:7" ht="15.75" thickBot="1" x14ac:dyDescent="0.3">
      <c r="B715" s="179"/>
      <c r="C715" s="179"/>
      <c r="D715" s="227"/>
      <c r="E715" s="181" t="s">
        <v>70</v>
      </c>
      <c r="F715" s="182"/>
      <c r="G715" s="183">
        <f>SUM(G685:G714)</f>
        <v>534648.19999999995</v>
      </c>
    </row>
    <row r="716" spans="2:7" ht="15.75" thickTop="1" x14ac:dyDescent="0.25">
      <c r="D716" s="184"/>
      <c r="E716" s="185"/>
      <c r="F716" s="185"/>
      <c r="G716" s="185"/>
    </row>
    <row r="717" spans="2:7" ht="33.75" x14ac:dyDescent="0.25">
      <c r="B717" s="150">
        <v>43361</v>
      </c>
      <c r="C717" s="150">
        <v>43332</v>
      </c>
      <c r="D717" s="208" t="s">
        <v>867</v>
      </c>
      <c r="E717" s="191" t="s">
        <v>2327</v>
      </c>
      <c r="F717" s="152" t="s">
        <v>2328</v>
      </c>
      <c r="G717" s="158">
        <v>12614.2</v>
      </c>
    </row>
    <row r="718" spans="2:7" ht="22.5" x14ac:dyDescent="0.25">
      <c r="B718" s="150">
        <v>43361</v>
      </c>
      <c r="C718" s="150">
        <v>43332</v>
      </c>
      <c r="D718" s="208" t="s">
        <v>867</v>
      </c>
      <c r="E718" s="191" t="s">
        <v>2094</v>
      </c>
      <c r="F718" s="152" t="s">
        <v>2328</v>
      </c>
      <c r="G718" s="158">
        <v>11414.14</v>
      </c>
    </row>
    <row r="719" spans="2:7" ht="135" x14ac:dyDescent="0.25">
      <c r="B719" s="150">
        <v>43798</v>
      </c>
      <c r="C719" s="150" t="s">
        <v>2070</v>
      </c>
      <c r="D719" s="208" t="s">
        <v>867</v>
      </c>
      <c r="E719" s="191" t="s">
        <v>2073</v>
      </c>
      <c r="F719" s="152" t="s">
        <v>2328</v>
      </c>
      <c r="G719" s="158">
        <v>27140</v>
      </c>
    </row>
    <row r="720" spans="2:7" ht="123.75" x14ac:dyDescent="0.25">
      <c r="B720" s="150">
        <v>43804</v>
      </c>
      <c r="C720" s="150" t="s">
        <v>2074</v>
      </c>
      <c r="D720" s="208" t="s">
        <v>867</v>
      </c>
      <c r="E720" s="191" t="s">
        <v>2329</v>
      </c>
      <c r="F720" s="152" t="s">
        <v>2328</v>
      </c>
      <c r="G720" s="158">
        <v>23557.52</v>
      </c>
    </row>
    <row r="721" spans="2:7" ht="15.75" thickBot="1" x14ac:dyDescent="0.3">
      <c r="B721" s="179"/>
      <c r="C721" s="179"/>
      <c r="D721" s="227"/>
      <c r="E721" s="181" t="s">
        <v>70</v>
      </c>
      <c r="F721" s="182"/>
      <c r="G721" s="183">
        <f>SUM(G717:G720)</f>
        <v>74725.86</v>
      </c>
    </row>
    <row r="722" spans="2:7" ht="15.75" thickTop="1" x14ac:dyDescent="0.25">
      <c r="D722" s="184"/>
      <c r="E722" s="185"/>
      <c r="F722" s="185"/>
      <c r="G722" s="185"/>
    </row>
    <row r="723" spans="2:7" x14ac:dyDescent="0.25">
      <c r="D723" s="184"/>
      <c r="E723" s="185"/>
      <c r="F723" s="185"/>
      <c r="G723" s="185"/>
    </row>
    <row r="724" spans="2:7" ht="45" x14ac:dyDescent="0.25">
      <c r="B724" s="150">
        <v>43314</v>
      </c>
      <c r="C724" s="150">
        <v>43287</v>
      </c>
      <c r="D724" s="208" t="s">
        <v>867</v>
      </c>
      <c r="E724" s="191" t="s">
        <v>2129</v>
      </c>
      <c r="F724" s="188" t="s">
        <v>338</v>
      </c>
      <c r="G724" s="158">
        <v>9891.94</v>
      </c>
    </row>
    <row r="725" spans="2:7" x14ac:dyDescent="0.25">
      <c r="B725" s="150">
        <v>43363</v>
      </c>
      <c r="C725" s="150">
        <v>43335</v>
      </c>
      <c r="D725" s="208" t="s">
        <v>867</v>
      </c>
      <c r="E725" s="152" t="s">
        <v>2330</v>
      </c>
      <c r="F725" s="188" t="s">
        <v>338</v>
      </c>
      <c r="G725" s="158">
        <v>115986.92</v>
      </c>
    </row>
    <row r="726" spans="2:7" ht="33.75" x14ac:dyDescent="0.25">
      <c r="B726" s="150">
        <v>43472</v>
      </c>
      <c r="C726" s="150">
        <v>43454</v>
      </c>
      <c r="D726" s="208" t="s">
        <v>867</v>
      </c>
      <c r="E726" s="191" t="s">
        <v>2331</v>
      </c>
      <c r="F726" s="188" t="s">
        <v>338</v>
      </c>
      <c r="G726" s="158">
        <v>23151.599999999999</v>
      </c>
    </row>
    <row r="727" spans="2:7" ht="22.5" x14ac:dyDescent="0.25">
      <c r="B727" s="150">
        <v>43531</v>
      </c>
      <c r="C727" s="150" t="s">
        <v>2332</v>
      </c>
      <c r="D727" s="208" t="s">
        <v>867</v>
      </c>
      <c r="E727" s="190" t="s">
        <v>2333</v>
      </c>
      <c r="F727" s="263" t="s">
        <v>338</v>
      </c>
      <c r="G727" s="158">
        <v>54800</v>
      </c>
    </row>
    <row r="728" spans="2:7" ht="101.25" x14ac:dyDescent="0.25">
      <c r="B728" s="150">
        <v>43797</v>
      </c>
      <c r="C728" s="150" t="s">
        <v>2070</v>
      </c>
      <c r="D728" s="208" t="s">
        <v>867</v>
      </c>
      <c r="E728" s="191" t="s">
        <v>2072</v>
      </c>
      <c r="F728" s="263" t="s">
        <v>338</v>
      </c>
      <c r="G728" s="158">
        <v>10614.1</v>
      </c>
    </row>
    <row r="729" spans="2:7" ht="101.25" x14ac:dyDescent="0.25">
      <c r="B729" s="150">
        <v>43795</v>
      </c>
      <c r="C729" s="150" t="s">
        <v>2070</v>
      </c>
      <c r="D729" s="208" t="s">
        <v>867</v>
      </c>
      <c r="E729" s="191" t="s">
        <v>2072</v>
      </c>
      <c r="F729" s="263" t="s">
        <v>338</v>
      </c>
      <c r="G729" s="158">
        <v>10614.1</v>
      </c>
    </row>
    <row r="730" spans="2:7" ht="33.75" x14ac:dyDescent="0.25">
      <c r="B730" s="150">
        <v>43802</v>
      </c>
      <c r="C730" s="150" t="s">
        <v>2074</v>
      </c>
      <c r="D730" s="208" t="s">
        <v>867</v>
      </c>
      <c r="E730" s="191" t="s">
        <v>2292</v>
      </c>
      <c r="F730" s="263" t="s">
        <v>338</v>
      </c>
      <c r="G730" s="158">
        <v>7351.4</v>
      </c>
    </row>
    <row r="731" spans="2:7" ht="33.75" x14ac:dyDescent="0.25">
      <c r="B731" s="150">
        <v>43845</v>
      </c>
      <c r="C731" s="150">
        <v>43755</v>
      </c>
      <c r="D731" s="208" t="s">
        <v>867</v>
      </c>
      <c r="E731" s="190" t="s">
        <v>2334</v>
      </c>
      <c r="F731" s="263" t="s">
        <v>338</v>
      </c>
      <c r="G731" s="158">
        <v>54951</v>
      </c>
    </row>
    <row r="732" spans="2:7" ht="45" x14ac:dyDescent="0.25">
      <c r="B732" s="150">
        <v>43892</v>
      </c>
      <c r="C732" s="150">
        <v>43628</v>
      </c>
      <c r="D732" s="208" t="s">
        <v>867</v>
      </c>
      <c r="E732" s="191" t="s">
        <v>2335</v>
      </c>
      <c r="F732" s="263" t="s">
        <v>338</v>
      </c>
      <c r="G732" s="158">
        <v>156090.07</v>
      </c>
    </row>
    <row r="733" spans="2:7" ht="33.75" x14ac:dyDescent="0.25">
      <c r="B733" s="150"/>
      <c r="C733" s="150">
        <v>43628</v>
      </c>
      <c r="D733" s="208" t="s">
        <v>867</v>
      </c>
      <c r="E733" s="191" t="s">
        <v>2295</v>
      </c>
      <c r="F733" s="263" t="s">
        <v>338</v>
      </c>
      <c r="G733" s="158">
        <v>9100.7999999999993</v>
      </c>
    </row>
    <row r="734" spans="2:7" ht="33.75" x14ac:dyDescent="0.25">
      <c r="B734" s="150">
        <v>43892</v>
      </c>
      <c r="C734" s="150">
        <v>43628</v>
      </c>
      <c r="D734" s="208" t="s">
        <v>867</v>
      </c>
      <c r="E734" s="191" t="s">
        <v>2295</v>
      </c>
      <c r="F734" s="263" t="s">
        <v>338</v>
      </c>
      <c r="G734" s="158">
        <v>9100.7999999999993</v>
      </c>
    </row>
    <row r="735" spans="2:7" ht="45" x14ac:dyDescent="0.25">
      <c r="B735" s="150">
        <v>44018</v>
      </c>
      <c r="C735" s="150">
        <v>43628</v>
      </c>
      <c r="D735" s="208" t="s">
        <v>867</v>
      </c>
      <c r="E735" s="191" t="s">
        <v>2336</v>
      </c>
      <c r="F735" s="263" t="s">
        <v>338</v>
      </c>
      <c r="G735" s="158">
        <v>48874.67</v>
      </c>
    </row>
    <row r="736" spans="2:7" ht="22.5" x14ac:dyDescent="0.25">
      <c r="B736" s="159">
        <v>44018</v>
      </c>
      <c r="C736" s="159">
        <v>43860</v>
      </c>
      <c r="D736" s="216" t="s">
        <v>867</v>
      </c>
      <c r="E736" s="217" t="s">
        <v>312</v>
      </c>
      <c r="F736" s="264" t="s">
        <v>338</v>
      </c>
      <c r="G736" s="163">
        <v>27848</v>
      </c>
    </row>
    <row r="737" spans="2:7" ht="33.75" x14ac:dyDescent="0.25">
      <c r="B737" s="159">
        <v>44210</v>
      </c>
      <c r="C737" s="159">
        <v>44183</v>
      </c>
      <c r="D737" s="216" t="s">
        <v>867</v>
      </c>
      <c r="E737" s="217" t="s">
        <v>2337</v>
      </c>
      <c r="F737" s="264" t="s">
        <v>338</v>
      </c>
      <c r="G737" s="163">
        <v>52900</v>
      </c>
    </row>
    <row r="738" spans="2:7" ht="57" x14ac:dyDescent="0.25">
      <c r="B738" s="265">
        <v>44466</v>
      </c>
      <c r="C738" s="266">
        <v>44414</v>
      </c>
      <c r="D738" s="211" t="s">
        <v>867</v>
      </c>
      <c r="E738" s="262" t="s">
        <v>2338</v>
      </c>
      <c r="F738" s="267" t="s">
        <v>338</v>
      </c>
      <c r="G738" s="268">
        <v>48800.01</v>
      </c>
    </row>
    <row r="739" spans="2:7" ht="57" x14ac:dyDescent="0.25">
      <c r="B739" s="265">
        <v>44466</v>
      </c>
      <c r="C739" s="266">
        <v>44414</v>
      </c>
      <c r="D739" s="211" t="s">
        <v>867</v>
      </c>
      <c r="E739" s="262" t="s">
        <v>2338</v>
      </c>
      <c r="F739" s="267" t="s">
        <v>338</v>
      </c>
      <c r="G739" s="268">
        <v>48800.01</v>
      </c>
    </row>
    <row r="740" spans="2:7" ht="15.75" thickBot="1" x14ac:dyDescent="0.3">
      <c r="B740" s="179"/>
      <c r="C740" s="179"/>
      <c r="D740" s="227"/>
      <c r="E740" s="181" t="s">
        <v>70</v>
      </c>
      <c r="F740" s="182"/>
      <c r="G740" s="183">
        <f>SUM(G724:G739)</f>
        <v>688875.41999999993</v>
      </c>
    </row>
    <row r="741" spans="2:7" ht="15.75" thickTop="1" x14ac:dyDescent="0.25">
      <c r="D741" s="184"/>
      <c r="E741" s="185"/>
      <c r="F741" s="185"/>
      <c r="G741" s="185"/>
    </row>
    <row r="742" spans="2:7" x14ac:dyDescent="0.25">
      <c r="B742" s="150">
        <v>43000</v>
      </c>
      <c r="C742" s="150">
        <v>42187</v>
      </c>
      <c r="D742" s="151" t="s">
        <v>867</v>
      </c>
      <c r="E742" s="156" t="s">
        <v>437</v>
      </c>
      <c r="F742" s="188" t="s">
        <v>347</v>
      </c>
      <c r="G742" s="157">
        <v>3109.54</v>
      </c>
    </row>
    <row r="743" spans="2:7" x14ac:dyDescent="0.25">
      <c r="B743" s="150">
        <v>43563</v>
      </c>
      <c r="C743" s="150">
        <v>43535</v>
      </c>
      <c r="D743" s="151" t="s">
        <v>867</v>
      </c>
      <c r="E743" s="152" t="s">
        <v>2339</v>
      </c>
      <c r="F743" s="188" t="s">
        <v>347</v>
      </c>
      <c r="G743" s="154">
        <v>13296.24</v>
      </c>
    </row>
    <row r="744" spans="2:7" x14ac:dyDescent="0.25">
      <c r="B744" s="150">
        <v>43563</v>
      </c>
      <c r="C744" s="150">
        <v>43535</v>
      </c>
      <c r="D744" s="151" t="s">
        <v>867</v>
      </c>
      <c r="E744" s="152" t="s">
        <v>2340</v>
      </c>
      <c r="F744" s="188" t="s">
        <v>347</v>
      </c>
      <c r="G744" s="154">
        <v>10679</v>
      </c>
    </row>
    <row r="745" spans="2:7" x14ac:dyDescent="0.25">
      <c r="B745" s="150">
        <v>43593</v>
      </c>
      <c r="C745" s="150">
        <v>43529</v>
      </c>
      <c r="D745" s="151" t="s">
        <v>867</v>
      </c>
      <c r="E745" s="152" t="s">
        <v>2341</v>
      </c>
      <c r="F745" s="188" t="s">
        <v>347</v>
      </c>
      <c r="G745" s="158">
        <v>31061.45</v>
      </c>
    </row>
    <row r="746" spans="2:7" x14ac:dyDescent="0.25">
      <c r="B746" s="150">
        <v>43593</v>
      </c>
      <c r="C746" s="150">
        <v>43529</v>
      </c>
      <c r="D746" s="151" t="s">
        <v>867</v>
      </c>
      <c r="E746" s="152" t="s">
        <v>2342</v>
      </c>
      <c r="F746" s="188" t="s">
        <v>347</v>
      </c>
      <c r="G746" s="158">
        <v>11000</v>
      </c>
    </row>
    <row r="747" spans="2:7" x14ac:dyDescent="0.25">
      <c r="B747" s="150">
        <v>43593</v>
      </c>
      <c r="C747" s="150">
        <v>43529</v>
      </c>
      <c r="D747" s="151" t="s">
        <v>867</v>
      </c>
      <c r="E747" s="152" t="s">
        <v>2343</v>
      </c>
      <c r="F747" s="188" t="s">
        <v>347</v>
      </c>
      <c r="G747" s="158">
        <v>15000</v>
      </c>
    </row>
    <row r="748" spans="2:7" x14ac:dyDescent="0.25">
      <c r="B748" s="150">
        <v>43593</v>
      </c>
      <c r="C748" s="150">
        <v>43529</v>
      </c>
      <c r="D748" s="151" t="s">
        <v>867</v>
      </c>
      <c r="E748" s="152" t="s">
        <v>2343</v>
      </c>
      <c r="F748" s="188" t="s">
        <v>347</v>
      </c>
      <c r="G748" s="158">
        <v>15000</v>
      </c>
    </row>
    <row r="749" spans="2:7" ht="67.5" x14ac:dyDescent="0.25">
      <c r="B749" s="150">
        <v>43685</v>
      </c>
      <c r="C749" s="150" t="s">
        <v>2222</v>
      </c>
      <c r="D749" s="151" t="s">
        <v>867</v>
      </c>
      <c r="E749" s="228" t="s">
        <v>2223</v>
      </c>
      <c r="F749" s="188" t="s">
        <v>347</v>
      </c>
      <c r="G749" s="158">
        <v>31900</v>
      </c>
    </row>
    <row r="750" spans="2:7" x14ac:dyDescent="0.25">
      <c r="B750" s="150">
        <v>43895</v>
      </c>
      <c r="C750" s="150" t="s">
        <v>2121</v>
      </c>
      <c r="D750" s="151" t="s">
        <v>867</v>
      </c>
      <c r="E750" s="152" t="s">
        <v>2180</v>
      </c>
      <c r="F750" s="188" t="s">
        <v>347</v>
      </c>
      <c r="G750" s="154">
        <v>209893.02</v>
      </c>
    </row>
    <row r="751" spans="2:7" x14ac:dyDescent="0.25">
      <c r="B751" s="150">
        <v>43895</v>
      </c>
      <c r="C751" s="150" t="s">
        <v>2121</v>
      </c>
      <c r="D751" s="151" t="s">
        <v>867</v>
      </c>
      <c r="E751" s="152" t="s">
        <v>2079</v>
      </c>
      <c r="F751" s="188" t="s">
        <v>347</v>
      </c>
      <c r="G751" s="154">
        <v>9100.7999999999993</v>
      </c>
    </row>
    <row r="752" spans="2:7" x14ac:dyDescent="0.25">
      <c r="B752" s="150">
        <v>43895</v>
      </c>
      <c r="C752" s="150" t="s">
        <v>2121</v>
      </c>
      <c r="D752" s="151" t="s">
        <v>867</v>
      </c>
      <c r="E752" s="152" t="s">
        <v>2079</v>
      </c>
      <c r="F752" s="188" t="s">
        <v>347</v>
      </c>
      <c r="G752" s="154">
        <v>9100.7999999999993</v>
      </c>
    </row>
    <row r="753" spans="2:7" x14ac:dyDescent="0.25">
      <c r="B753" s="150">
        <v>43895</v>
      </c>
      <c r="C753" s="150" t="s">
        <v>2121</v>
      </c>
      <c r="D753" s="151" t="s">
        <v>867</v>
      </c>
      <c r="E753" s="152" t="s">
        <v>2079</v>
      </c>
      <c r="F753" s="188" t="s">
        <v>347</v>
      </c>
      <c r="G753" s="154">
        <v>9100.7999999999993</v>
      </c>
    </row>
    <row r="754" spans="2:7" x14ac:dyDescent="0.25">
      <c r="B754" s="150">
        <v>43895</v>
      </c>
      <c r="C754" s="150" t="s">
        <v>2121</v>
      </c>
      <c r="D754" s="151" t="s">
        <v>867</v>
      </c>
      <c r="E754" s="152" t="s">
        <v>2079</v>
      </c>
      <c r="F754" s="188" t="s">
        <v>347</v>
      </c>
      <c r="G754" s="154">
        <v>9100.7999999999993</v>
      </c>
    </row>
    <row r="755" spans="2:7" x14ac:dyDescent="0.25">
      <c r="B755" s="150">
        <v>44018</v>
      </c>
      <c r="C755" s="150" t="s">
        <v>2121</v>
      </c>
      <c r="D755" s="151" t="s">
        <v>867</v>
      </c>
      <c r="E755" s="152" t="s">
        <v>2218</v>
      </c>
      <c r="F755" s="188" t="s">
        <v>347</v>
      </c>
      <c r="G755" s="154">
        <v>10821.76</v>
      </c>
    </row>
    <row r="756" spans="2:7" x14ac:dyDescent="0.25">
      <c r="B756" s="150">
        <v>44018</v>
      </c>
      <c r="C756" s="150" t="s">
        <v>2121</v>
      </c>
      <c r="D756" s="151" t="s">
        <v>867</v>
      </c>
      <c r="E756" s="152" t="s">
        <v>2344</v>
      </c>
      <c r="F756" s="188" t="s">
        <v>347</v>
      </c>
      <c r="G756" s="154">
        <v>17656.189999999999</v>
      </c>
    </row>
    <row r="757" spans="2:7" x14ac:dyDescent="0.25">
      <c r="B757" s="150">
        <v>44018</v>
      </c>
      <c r="C757" s="150" t="s">
        <v>2121</v>
      </c>
      <c r="D757" s="151" t="s">
        <v>867</v>
      </c>
      <c r="E757" s="152" t="s">
        <v>2344</v>
      </c>
      <c r="F757" s="188" t="s">
        <v>347</v>
      </c>
      <c r="G757" s="154">
        <v>17656.189999999999</v>
      </c>
    </row>
    <row r="758" spans="2:7" x14ac:dyDescent="0.25">
      <c r="B758" s="150">
        <v>44109</v>
      </c>
      <c r="C758" s="150">
        <v>43479</v>
      </c>
      <c r="D758" s="151" t="s">
        <v>867</v>
      </c>
      <c r="E758" s="188" t="s">
        <v>2345</v>
      </c>
      <c r="F758" s="188" t="s">
        <v>347</v>
      </c>
      <c r="G758" s="269">
        <v>4208.4833333300003</v>
      </c>
    </row>
    <row r="759" spans="2:7" x14ac:dyDescent="0.25">
      <c r="B759" s="150">
        <v>44109</v>
      </c>
      <c r="C759" s="150">
        <v>43479</v>
      </c>
      <c r="D759" s="151" t="s">
        <v>867</v>
      </c>
      <c r="E759" s="188" t="s">
        <v>2345</v>
      </c>
      <c r="F759" s="188" t="s">
        <v>347</v>
      </c>
      <c r="G759" s="269">
        <v>4208.4833333300003</v>
      </c>
    </row>
    <row r="760" spans="2:7" x14ac:dyDescent="0.25">
      <c r="B760" s="150">
        <v>44109</v>
      </c>
      <c r="C760" s="150">
        <v>43479</v>
      </c>
      <c r="D760" s="151" t="s">
        <v>867</v>
      </c>
      <c r="E760" s="188" t="s">
        <v>2345</v>
      </c>
      <c r="F760" s="188" t="s">
        <v>347</v>
      </c>
      <c r="G760" s="269">
        <v>4208.4833333300003</v>
      </c>
    </row>
    <row r="761" spans="2:7" x14ac:dyDescent="0.25">
      <c r="B761" s="150">
        <v>44109</v>
      </c>
      <c r="C761" s="150">
        <v>43479</v>
      </c>
      <c r="D761" s="151" t="s">
        <v>867</v>
      </c>
      <c r="E761" s="188" t="s">
        <v>2345</v>
      </c>
      <c r="F761" s="188" t="s">
        <v>347</v>
      </c>
      <c r="G761" s="269">
        <v>4208.4833333300003</v>
      </c>
    </row>
    <row r="762" spans="2:7" x14ac:dyDescent="0.25">
      <c r="B762" s="150">
        <v>44109</v>
      </c>
      <c r="C762" s="150">
        <v>43479</v>
      </c>
      <c r="D762" s="151" t="s">
        <v>867</v>
      </c>
      <c r="E762" s="188" t="s">
        <v>2345</v>
      </c>
      <c r="F762" s="188" t="s">
        <v>347</v>
      </c>
      <c r="G762" s="269">
        <v>4208.4833333300003</v>
      </c>
    </row>
    <row r="763" spans="2:7" x14ac:dyDescent="0.25">
      <c r="B763" s="150">
        <v>44109</v>
      </c>
      <c r="C763" s="150">
        <v>43479</v>
      </c>
      <c r="D763" s="151" t="s">
        <v>867</v>
      </c>
      <c r="E763" s="188" t="s">
        <v>2345</v>
      </c>
      <c r="F763" s="188" t="s">
        <v>347</v>
      </c>
      <c r="G763" s="269">
        <v>4208.4833333300003</v>
      </c>
    </row>
    <row r="764" spans="2:7" x14ac:dyDescent="0.25">
      <c r="B764" s="150">
        <v>44109</v>
      </c>
      <c r="C764" s="150">
        <v>43479</v>
      </c>
      <c r="D764" s="151" t="s">
        <v>867</v>
      </c>
      <c r="E764" s="188" t="s">
        <v>2346</v>
      </c>
      <c r="F764" s="188" t="s">
        <v>347</v>
      </c>
      <c r="G764" s="269">
        <v>3655.8359999999998</v>
      </c>
    </row>
    <row r="765" spans="2:7" x14ac:dyDescent="0.25">
      <c r="B765" s="150">
        <v>44109</v>
      </c>
      <c r="C765" s="150">
        <v>43479</v>
      </c>
      <c r="D765" s="151" t="s">
        <v>867</v>
      </c>
      <c r="E765" s="188" t="s">
        <v>2346</v>
      </c>
      <c r="F765" s="188" t="s">
        <v>347</v>
      </c>
      <c r="G765" s="269">
        <v>3655.8359999999998</v>
      </c>
    </row>
    <row r="766" spans="2:7" x14ac:dyDescent="0.25">
      <c r="B766" s="150">
        <v>44109</v>
      </c>
      <c r="C766" s="150">
        <v>43479</v>
      </c>
      <c r="D766" s="151" t="s">
        <v>867</v>
      </c>
      <c r="E766" s="188" t="s">
        <v>2346</v>
      </c>
      <c r="F766" s="188" t="s">
        <v>347</v>
      </c>
      <c r="G766" s="269">
        <v>3655.8359999999998</v>
      </c>
    </row>
    <row r="767" spans="2:7" x14ac:dyDescent="0.25">
      <c r="B767" s="150">
        <v>44109</v>
      </c>
      <c r="C767" s="150">
        <v>43479</v>
      </c>
      <c r="D767" s="151" t="s">
        <v>867</v>
      </c>
      <c r="E767" s="188" t="s">
        <v>2346</v>
      </c>
      <c r="F767" s="188" t="s">
        <v>347</v>
      </c>
      <c r="G767" s="269">
        <v>3655.8359999999998</v>
      </c>
    </row>
    <row r="768" spans="2:7" x14ac:dyDescent="0.25">
      <c r="B768" s="150">
        <v>44109</v>
      </c>
      <c r="C768" s="150">
        <v>43479</v>
      </c>
      <c r="D768" s="151" t="s">
        <v>867</v>
      </c>
      <c r="E768" s="188" t="s">
        <v>2346</v>
      </c>
      <c r="F768" s="188" t="s">
        <v>347</v>
      </c>
      <c r="G768" s="269">
        <v>3655.8359999999998</v>
      </c>
    </row>
    <row r="769" spans="2:7" x14ac:dyDescent="0.25">
      <c r="B769" s="150">
        <v>44109</v>
      </c>
      <c r="C769" s="150">
        <v>43479</v>
      </c>
      <c r="D769" s="151" t="s">
        <v>867</v>
      </c>
      <c r="E769" s="188" t="s">
        <v>129</v>
      </c>
      <c r="F769" s="188" t="s">
        <v>347</v>
      </c>
      <c r="G769" s="269">
        <v>3995.9533333300001</v>
      </c>
    </row>
    <row r="770" spans="2:7" x14ac:dyDescent="0.25">
      <c r="B770" s="150">
        <v>44109</v>
      </c>
      <c r="C770" s="150">
        <v>43479</v>
      </c>
      <c r="D770" s="151" t="s">
        <v>867</v>
      </c>
      <c r="E770" s="188" t="s">
        <v>129</v>
      </c>
      <c r="F770" s="188" t="s">
        <v>347</v>
      </c>
      <c r="G770" s="269">
        <v>3995.9533333300001</v>
      </c>
    </row>
    <row r="771" spans="2:7" x14ac:dyDescent="0.25">
      <c r="B771" s="150">
        <v>44109</v>
      </c>
      <c r="C771" s="150">
        <v>43479</v>
      </c>
      <c r="D771" s="151" t="s">
        <v>867</v>
      </c>
      <c r="E771" s="188" t="s">
        <v>129</v>
      </c>
      <c r="F771" s="188" t="s">
        <v>347</v>
      </c>
      <c r="G771" s="269">
        <v>3995.9533333300001</v>
      </c>
    </row>
    <row r="772" spans="2:7" x14ac:dyDescent="0.25">
      <c r="B772" s="150">
        <v>44109</v>
      </c>
      <c r="C772" s="150">
        <v>43479</v>
      </c>
      <c r="D772" s="151" t="s">
        <v>867</v>
      </c>
      <c r="E772" s="188" t="s">
        <v>2347</v>
      </c>
      <c r="F772" s="188" t="s">
        <v>347</v>
      </c>
      <c r="G772" s="269">
        <v>4619.4433333300003</v>
      </c>
    </row>
    <row r="773" spans="2:7" x14ac:dyDescent="0.25">
      <c r="B773" s="150">
        <v>44109</v>
      </c>
      <c r="C773" s="150">
        <v>43479</v>
      </c>
      <c r="D773" s="151" t="s">
        <v>867</v>
      </c>
      <c r="E773" s="188" t="s">
        <v>2347</v>
      </c>
      <c r="F773" s="188" t="s">
        <v>347</v>
      </c>
      <c r="G773" s="269">
        <v>4619.4433333300003</v>
      </c>
    </row>
    <row r="774" spans="2:7" x14ac:dyDescent="0.25">
      <c r="B774" s="150">
        <v>44109</v>
      </c>
      <c r="C774" s="150">
        <v>43479</v>
      </c>
      <c r="D774" s="151" t="s">
        <v>867</v>
      </c>
      <c r="E774" s="188" t="s">
        <v>2347</v>
      </c>
      <c r="F774" s="188" t="s">
        <v>347</v>
      </c>
      <c r="G774" s="269">
        <v>4619.4433333300003</v>
      </c>
    </row>
    <row r="775" spans="2:7" x14ac:dyDescent="0.25">
      <c r="B775" s="150">
        <v>44109</v>
      </c>
      <c r="C775" s="150">
        <v>43479</v>
      </c>
      <c r="D775" s="151" t="s">
        <v>867</v>
      </c>
      <c r="E775" s="188" t="s">
        <v>2348</v>
      </c>
      <c r="F775" s="188" t="s">
        <v>347</v>
      </c>
      <c r="G775" s="269">
        <v>388.96833333299998</v>
      </c>
    </row>
    <row r="776" spans="2:7" x14ac:dyDescent="0.25">
      <c r="B776" s="150">
        <v>44109</v>
      </c>
      <c r="C776" s="150">
        <v>43479</v>
      </c>
      <c r="D776" s="151" t="s">
        <v>867</v>
      </c>
      <c r="E776" s="188" t="s">
        <v>2348</v>
      </c>
      <c r="F776" s="188" t="s">
        <v>347</v>
      </c>
      <c r="G776" s="269">
        <v>388.96833333299998</v>
      </c>
    </row>
    <row r="777" spans="2:7" x14ac:dyDescent="0.25">
      <c r="B777" s="150">
        <v>44109</v>
      </c>
      <c r="C777" s="150">
        <v>43479</v>
      </c>
      <c r="D777" s="151" t="s">
        <v>867</v>
      </c>
      <c r="E777" s="188" t="s">
        <v>2348</v>
      </c>
      <c r="F777" s="188" t="s">
        <v>347</v>
      </c>
      <c r="G777" s="269">
        <v>388.96833333299998</v>
      </c>
    </row>
    <row r="778" spans="2:7" x14ac:dyDescent="0.25">
      <c r="B778" s="150">
        <v>44109</v>
      </c>
      <c r="C778" s="150">
        <v>43479</v>
      </c>
      <c r="D778" s="151" t="s">
        <v>867</v>
      </c>
      <c r="E778" s="188" t="s">
        <v>2348</v>
      </c>
      <c r="F778" s="188" t="s">
        <v>347</v>
      </c>
      <c r="G778" s="269">
        <v>388.96833333299998</v>
      </c>
    </row>
    <row r="779" spans="2:7" x14ac:dyDescent="0.25">
      <c r="B779" s="150">
        <v>44109</v>
      </c>
      <c r="C779" s="150">
        <v>43479</v>
      </c>
      <c r="D779" s="151" t="s">
        <v>867</v>
      </c>
      <c r="E779" s="188" t="s">
        <v>2348</v>
      </c>
      <c r="F779" s="188" t="s">
        <v>347</v>
      </c>
      <c r="G779" s="269">
        <v>388.96833333299998</v>
      </c>
    </row>
    <row r="780" spans="2:7" x14ac:dyDescent="0.25">
      <c r="B780" s="150">
        <v>44109</v>
      </c>
      <c r="C780" s="150">
        <v>43479</v>
      </c>
      <c r="D780" s="151" t="s">
        <v>867</v>
      </c>
      <c r="E780" s="188" t="s">
        <v>2348</v>
      </c>
      <c r="F780" s="188" t="s">
        <v>347</v>
      </c>
      <c r="G780" s="269">
        <v>388.96833333299998</v>
      </c>
    </row>
    <row r="781" spans="2:7" x14ac:dyDescent="0.25">
      <c r="B781" s="150">
        <v>44109</v>
      </c>
      <c r="C781" s="150">
        <v>43479</v>
      </c>
      <c r="D781" s="151" t="s">
        <v>867</v>
      </c>
      <c r="E781" s="188" t="s">
        <v>2349</v>
      </c>
      <c r="F781" s="188" t="s">
        <v>347</v>
      </c>
      <c r="G781" s="269">
        <v>973.93333333299995</v>
      </c>
    </row>
    <row r="782" spans="2:7" x14ac:dyDescent="0.25">
      <c r="B782" s="150">
        <v>44109</v>
      </c>
      <c r="C782" s="150">
        <v>43479</v>
      </c>
      <c r="D782" s="151" t="s">
        <v>867</v>
      </c>
      <c r="E782" s="188" t="s">
        <v>2349</v>
      </c>
      <c r="F782" s="188" t="s">
        <v>347</v>
      </c>
      <c r="G782" s="269">
        <v>973.93333333299995</v>
      </c>
    </row>
    <row r="783" spans="2:7" x14ac:dyDescent="0.25">
      <c r="B783" s="150">
        <v>44109</v>
      </c>
      <c r="C783" s="150">
        <v>43479</v>
      </c>
      <c r="D783" s="151" t="s">
        <v>867</v>
      </c>
      <c r="E783" s="188" t="s">
        <v>2349</v>
      </c>
      <c r="F783" s="188" t="s">
        <v>347</v>
      </c>
      <c r="G783" s="269">
        <v>973.93333333299995</v>
      </c>
    </row>
    <row r="784" spans="2:7" x14ac:dyDescent="0.25">
      <c r="B784" s="150">
        <v>44109</v>
      </c>
      <c r="C784" s="150">
        <v>43479</v>
      </c>
      <c r="D784" s="151" t="s">
        <v>867</v>
      </c>
      <c r="E784" s="188" t="s">
        <v>2349</v>
      </c>
      <c r="F784" s="188" t="s">
        <v>347</v>
      </c>
      <c r="G784" s="269">
        <v>973.93333333299995</v>
      </c>
    </row>
    <row r="785" spans="2:7" x14ac:dyDescent="0.25">
      <c r="B785" s="150">
        <v>44109</v>
      </c>
      <c r="C785" s="150">
        <v>43479</v>
      </c>
      <c r="D785" s="151" t="s">
        <v>867</v>
      </c>
      <c r="E785" s="188" t="s">
        <v>2349</v>
      </c>
      <c r="F785" s="188" t="s">
        <v>347</v>
      </c>
      <c r="G785" s="269">
        <v>973.93333333299995</v>
      </c>
    </row>
    <row r="786" spans="2:7" x14ac:dyDescent="0.25">
      <c r="B786" s="150">
        <v>44109</v>
      </c>
      <c r="C786" s="150">
        <v>43479</v>
      </c>
      <c r="D786" s="151" t="s">
        <v>867</v>
      </c>
      <c r="E786" s="188" t="s">
        <v>2349</v>
      </c>
      <c r="F786" s="188" t="s">
        <v>347</v>
      </c>
      <c r="G786" s="269">
        <v>973.93333333299995</v>
      </c>
    </row>
    <row r="787" spans="2:7" x14ac:dyDescent="0.25">
      <c r="B787" s="150">
        <v>43845</v>
      </c>
      <c r="C787" s="150">
        <v>43746</v>
      </c>
      <c r="D787" s="151" t="s">
        <v>867</v>
      </c>
      <c r="E787" s="152" t="s">
        <v>2350</v>
      </c>
      <c r="F787" s="188" t="s">
        <v>347</v>
      </c>
      <c r="G787" s="154">
        <v>54951</v>
      </c>
    </row>
    <row r="788" spans="2:7" x14ac:dyDescent="0.25">
      <c r="B788" s="150">
        <v>43850</v>
      </c>
      <c r="C788" s="150">
        <v>43746</v>
      </c>
      <c r="D788" s="151" t="s">
        <v>867</v>
      </c>
      <c r="E788" s="152" t="s">
        <v>2351</v>
      </c>
      <c r="F788" s="188" t="s">
        <v>347</v>
      </c>
      <c r="G788" s="154">
        <v>5077.99</v>
      </c>
    </row>
    <row r="789" spans="2:7" x14ac:dyDescent="0.25">
      <c r="B789" s="150">
        <v>43850</v>
      </c>
      <c r="C789" s="150">
        <v>43742</v>
      </c>
      <c r="D789" s="151" t="s">
        <v>867</v>
      </c>
      <c r="E789" s="152" t="s">
        <v>240</v>
      </c>
      <c r="F789" s="188" t="s">
        <v>347</v>
      </c>
      <c r="G789" s="154">
        <v>20626.400000000001</v>
      </c>
    </row>
    <row r="790" spans="2:7" ht="101.25" x14ac:dyDescent="0.25">
      <c r="B790" s="159">
        <v>44018</v>
      </c>
      <c r="C790" s="159">
        <v>43941</v>
      </c>
      <c r="D790" s="160" t="s">
        <v>867</v>
      </c>
      <c r="E790" s="217" t="s">
        <v>2352</v>
      </c>
      <c r="F790" s="204" t="s">
        <v>347</v>
      </c>
      <c r="G790" s="163">
        <v>13776.5</v>
      </c>
    </row>
    <row r="791" spans="2:7" ht="78.75" x14ac:dyDescent="0.25">
      <c r="B791" s="159">
        <v>44018</v>
      </c>
      <c r="C791" s="159">
        <v>43941</v>
      </c>
      <c r="D791" s="160" t="s">
        <v>867</v>
      </c>
      <c r="E791" s="217" t="s">
        <v>2353</v>
      </c>
      <c r="F791" s="204" t="s">
        <v>347</v>
      </c>
      <c r="G791" s="163">
        <v>18821</v>
      </c>
    </row>
    <row r="792" spans="2:7" ht="78.75" x14ac:dyDescent="0.25">
      <c r="B792" s="166">
        <v>44334</v>
      </c>
      <c r="C792" s="166">
        <v>44320</v>
      </c>
      <c r="D792" s="211" t="s">
        <v>867</v>
      </c>
      <c r="E792" s="168" t="s">
        <v>2354</v>
      </c>
      <c r="F792" s="193" t="s">
        <v>347</v>
      </c>
      <c r="G792" s="236">
        <v>7552</v>
      </c>
    </row>
    <row r="793" spans="2:7" ht="78.75" x14ac:dyDescent="0.25">
      <c r="B793" s="166">
        <v>44334</v>
      </c>
      <c r="C793" s="166">
        <v>44320</v>
      </c>
      <c r="D793" s="211" t="s">
        <v>867</v>
      </c>
      <c r="E793" s="168" t="s">
        <v>2354</v>
      </c>
      <c r="F793" s="193" t="s">
        <v>347</v>
      </c>
      <c r="G793" s="236">
        <v>7552</v>
      </c>
    </row>
    <row r="794" spans="2:7" x14ac:dyDescent="0.25">
      <c r="B794" s="220">
        <v>44427</v>
      </c>
      <c r="C794" s="270">
        <v>44389</v>
      </c>
      <c r="D794" s="211" t="s">
        <v>867</v>
      </c>
      <c r="E794" s="271" t="s">
        <v>2083</v>
      </c>
      <c r="F794" s="193" t="s">
        <v>347</v>
      </c>
      <c r="G794" s="272">
        <v>17700</v>
      </c>
    </row>
    <row r="795" spans="2:7" x14ac:dyDescent="0.25">
      <c r="B795" s="220">
        <v>44461</v>
      </c>
      <c r="C795" s="242">
        <v>44411</v>
      </c>
      <c r="D795" s="211" t="s">
        <v>867</v>
      </c>
      <c r="E795" s="271" t="s">
        <v>2355</v>
      </c>
      <c r="F795" s="193" t="s">
        <v>347</v>
      </c>
      <c r="G795" s="221">
        <v>8378</v>
      </c>
    </row>
    <row r="796" spans="2:7" x14ac:dyDescent="0.25">
      <c r="B796" s="220">
        <v>44461</v>
      </c>
      <c r="C796" s="242">
        <v>44411</v>
      </c>
      <c r="D796" s="211" t="s">
        <v>867</v>
      </c>
      <c r="E796" s="271" t="s">
        <v>2355</v>
      </c>
      <c r="F796" s="193" t="s">
        <v>347</v>
      </c>
      <c r="G796" s="221">
        <v>8378</v>
      </c>
    </row>
    <row r="797" spans="2:7" x14ac:dyDescent="0.25">
      <c r="B797" s="220">
        <v>44461</v>
      </c>
      <c r="C797" s="242">
        <v>44411</v>
      </c>
      <c r="D797" s="211" t="s">
        <v>867</v>
      </c>
      <c r="E797" s="271" t="s">
        <v>2355</v>
      </c>
      <c r="F797" s="193" t="s">
        <v>347</v>
      </c>
      <c r="G797" s="221">
        <v>8378</v>
      </c>
    </row>
    <row r="798" spans="2:7" x14ac:dyDescent="0.25">
      <c r="B798" s="220">
        <v>44461</v>
      </c>
      <c r="C798" s="242">
        <v>44411</v>
      </c>
      <c r="D798" s="211" t="s">
        <v>867</v>
      </c>
      <c r="E798" s="271" t="s">
        <v>2355</v>
      </c>
      <c r="F798" s="193" t="s">
        <v>347</v>
      </c>
      <c r="G798" s="221">
        <v>8378</v>
      </c>
    </row>
    <row r="799" spans="2:7" ht="179.25" x14ac:dyDescent="0.25">
      <c r="B799" s="220">
        <v>44461</v>
      </c>
      <c r="C799" s="242">
        <v>44413</v>
      </c>
      <c r="D799" s="211" t="s">
        <v>867</v>
      </c>
      <c r="E799" s="273" t="s">
        <v>2356</v>
      </c>
      <c r="F799" s="193" t="s">
        <v>347</v>
      </c>
      <c r="G799" s="221">
        <v>7080</v>
      </c>
    </row>
    <row r="800" spans="2:7" ht="63.75" x14ac:dyDescent="0.25">
      <c r="B800" s="220">
        <v>44495</v>
      </c>
      <c r="C800" s="242">
        <v>44466</v>
      </c>
      <c r="D800" s="211" t="s">
        <v>867</v>
      </c>
      <c r="E800" s="224" t="s">
        <v>2357</v>
      </c>
      <c r="F800" s="193" t="s">
        <v>347</v>
      </c>
      <c r="G800" s="221">
        <v>2265.6</v>
      </c>
    </row>
    <row r="801" spans="2:7" ht="15.75" thickBot="1" x14ac:dyDescent="0.3">
      <c r="B801" s="179"/>
      <c r="C801" s="179"/>
      <c r="D801" s="227"/>
      <c r="E801" s="181" t="s">
        <v>70</v>
      </c>
      <c r="F801" s="182"/>
      <c r="G801" s="183">
        <f>SUM(G742:G800)</f>
        <v>689944.75999995589</v>
      </c>
    </row>
    <row r="802" spans="2:7" ht="15.75" thickTop="1" x14ac:dyDescent="0.25">
      <c r="D802" s="184"/>
      <c r="E802" s="185"/>
      <c r="F802" s="185"/>
      <c r="G802" s="185"/>
    </row>
    <row r="803" spans="2:7" x14ac:dyDescent="0.25">
      <c r="B803" s="150">
        <v>42769</v>
      </c>
      <c r="C803" s="150">
        <v>42376</v>
      </c>
      <c r="D803" s="155" t="s">
        <v>867</v>
      </c>
      <c r="E803" s="156" t="s">
        <v>2358</v>
      </c>
      <c r="F803" s="188" t="s">
        <v>375</v>
      </c>
      <c r="G803" s="157">
        <v>13276.77</v>
      </c>
    </row>
    <row r="804" spans="2:7" x14ac:dyDescent="0.25">
      <c r="B804" s="150">
        <v>42769</v>
      </c>
      <c r="C804" s="150">
        <v>42376</v>
      </c>
      <c r="D804" s="155" t="s">
        <v>867</v>
      </c>
      <c r="E804" s="156" t="s">
        <v>2358</v>
      </c>
      <c r="F804" s="188" t="s">
        <v>375</v>
      </c>
      <c r="G804" s="157">
        <v>13276.77</v>
      </c>
    </row>
    <row r="805" spans="2:7" x14ac:dyDescent="0.25">
      <c r="B805" s="150">
        <v>43290</v>
      </c>
      <c r="C805" s="150">
        <v>43263</v>
      </c>
      <c r="D805" s="208" t="s">
        <v>867</v>
      </c>
      <c r="E805" s="152" t="s">
        <v>2359</v>
      </c>
      <c r="F805" s="188" t="s">
        <v>375</v>
      </c>
      <c r="G805" s="154">
        <v>29275</v>
      </c>
    </row>
    <row r="806" spans="2:7" ht="168.75" x14ac:dyDescent="0.25">
      <c r="B806" s="150">
        <v>43795</v>
      </c>
      <c r="C806" s="150" t="s">
        <v>2070</v>
      </c>
      <c r="D806" s="208" t="s">
        <v>867</v>
      </c>
      <c r="E806" s="191" t="s">
        <v>2107</v>
      </c>
      <c r="F806" s="188" t="s">
        <v>375</v>
      </c>
      <c r="G806" s="158">
        <v>16284</v>
      </c>
    </row>
    <row r="807" spans="2:7" ht="213.75" x14ac:dyDescent="0.25">
      <c r="B807" s="150">
        <v>43816</v>
      </c>
      <c r="C807" s="150" t="s">
        <v>2074</v>
      </c>
      <c r="D807" s="208" t="s">
        <v>867</v>
      </c>
      <c r="E807" s="191" t="s">
        <v>2075</v>
      </c>
      <c r="F807" s="188" t="s">
        <v>375</v>
      </c>
      <c r="G807" s="158">
        <v>53387.92</v>
      </c>
    </row>
    <row r="808" spans="2:7" ht="101.25" x14ac:dyDescent="0.25">
      <c r="B808" s="150">
        <v>43823</v>
      </c>
      <c r="C808" s="150" t="s">
        <v>2074</v>
      </c>
      <c r="D808" s="208" t="s">
        <v>867</v>
      </c>
      <c r="E808" s="191" t="s">
        <v>2076</v>
      </c>
      <c r="F808" s="188" t="s">
        <v>375</v>
      </c>
      <c r="G808" s="158">
        <v>6560.8</v>
      </c>
    </row>
    <row r="809" spans="2:7" x14ac:dyDescent="0.25">
      <c r="B809" s="150">
        <v>43892</v>
      </c>
      <c r="C809" s="150" t="s">
        <v>2121</v>
      </c>
      <c r="D809" s="208" t="s">
        <v>867</v>
      </c>
      <c r="E809" s="152" t="s">
        <v>2110</v>
      </c>
      <c r="F809" s="188" t="s">
        <v>375</v>
      </c>
      <c r="G809" s="154">
        <v>91809.83</v>
      </c>
    </row>
    <row r="810" spans="2:7" x14ac:dyDescent="0.25">
      <c r="B810" s="150">
        <v>43892</v>
      </c>
      <c r="C810" s="150" t="s">
        <v>2121</v>
      </c>
      <c r="D810" s="208" t="s">
        <v>867</v>
      </c>
      <c r="E810" s="152" t="s">
        <v>2079</v>
      </c>
      <c r="F810" s="188" t="s">
        <v>375</v>
      </c>
      <c r="G810" s="154">
        <v>9100.7999999999993</v>
      </c>
    </row>
    <row r="811" spans="2:7" x14ac:dyDescent="0.25">
      <c r="B811" s="150">
        <v>43892</v>
      </c>
      <c r="C811" s="150" t="s">
        <v>2121</v>
      </c>
      <c r="D811" s="208" t="s">
        <v>867</v>
      </c>
      <c r="E811" s="152" t="s">
        <v>2079</v>
      </c>
      <c r="F811" s="188" t="s">
        <v>375</v>
      </c>
      <c r="G811" s="154">
        <v>9100.7999999999993</v>
      </c>
    </row>
    <row r="812" spans="2:7" x14ac:dyDescent="0.25">
      <c r="B812" s="260">
        <v>44566</v>
      </c>
      <c r="C812" s="270">
        <v>44516</v>
      </c>
      <c r="D812" s="211" t="s">
        <v>867</v>
      </c>
      <c r="E812" s="271" t="s">
        <v>2360</v>
      </c>
      <c r="F812" s="193" t="s">
        <v>375</v>
      </c>
      <c r="G812" s="274">
        <v>19470</v>
      </c>
    </row>
    <row r="813" spans="2:7" x14ac:dyDescent="0.25">
      <c r="B813" s="260">
        <v>44566</v>
      </c>
      <c r="C813" s="270">
        <v>44516</v>
      </c>
      <c r="D813" s="211" t="s">
        <v>867</v>
      </c>
      <c r="E813" s="271" t="s">
        <v>2361</v>
      </c>
      <c r="F813" s="193" t="s">
        <v>375</v>
      </c>
      <c r="G813" s="274">
        <v>17936</v>
      </c>
    </row>
    <row r="814" spans="2:7" ht="15.75" thickBot="1" x14ac:dyDescent="0.3">
      <c r="B814" s="179"/>
      <c r="C814" s="179"/>
      <c r="D814" s="227"/>
      <c r="E814" s="181" t="s">
        <v>70</v>
      </c>
      <c r="F814" s="182"/>
      <c r="G814" s="183">
        <f>SUM(G803:G813)</f>
        <v>279478.69</v>
      </c>
    </row>
    <row r="815" spans="2:7" ht="15.75" thickTop="1" x14ac:dyDescent="0.25">
      <c r="D815" s="184"/>
      <c r="E815" s="185"/>
      <c r="F815" s="185"/>
      <c r="G815" s="185"/>
    </row>
    <row r="816" spans="2:7" ht="33.75" x14ac:dyDescent="0.25">
      <c r="B816" s="150">
        <v>43370</v>
      </c>
      <c r="C816" s="150">
        <v>43340</v>
      </c>
      <c r="D816" s="275" t="s">
        <v>867</v>
      </c>
      <c r="E816" s="190" t="s">
        <v>2362</v>
      </c>
      <c r="F816" s="188" t="s">
        <v>388</v>
      </c>
      <c r="G816" s="158">
        <v>69502</v>
      </c>
    </row>
    <row r="817" spans="2:7" ht="33.75" x14ac:dyDescent="0.25">
      <c r="B817" s="150">
        <v>43503</v>
      </c>
      <c r="C817" s="150">
        <v>43475</v>
      </c>
      <c r="D817" s="275" t="s">
        <v>867</v>
      </c>
      <c r="E817" s="190" t="s">
        <v>2245</v>
      </c>
      <c r="F817" s="188" t="s">
        <v>388</v>
      </c>
      <c r="G817" s="158">
        <v>69299.990000000005</v>
      </c>
    </row>
    <row r="818" spans="2:7" ht="33.75" x14ac:dyDescent="0.25">
      <c r="B818" s="150">
        <v>43503</v>
      </c>
      <c r="C818" s="150">
        <v>43475</v>
      </c>
      <c r="D818" s="275" t="s">
        <v>867</v>
      </c>
      <c r="E818" s="190" t="s">
        <v>2363</v>
      </c>
      <c r="F818" s="188" t="s">
        <v>388</v>
      </c>
      <c r="G818" s="158">
        <v>10800</v>
      </c>
    </row>
    <row r="819" spans="2:7" ht="33.75" x14ac:dyDescent="0.25">
      <c r="B819" s="150">
        <v>43503</v>
      </c>
      <c r="C819" s="150">
        <v>43475</v>
      </c>
      <c r="D819" s="275" t="s">
        <v>867</v>
      </c>
      <c r="E819" s="190" t="s">
        <v>2364</v>
      </c>
      <c r="F819" s="188" t="s">
        <v>388</v>
      </c>
      <c r="G819" s="158">
        <v>17900</v>
      </c>
    </row>
    <row r="820" spans="2:7" ht="22.5" x14ac:dyDescent="0.25">
      <c r="B820" s="150">
        <v>43503</v>
      </c>
      <c r="C820" s="150">
        <v>43475</v>
      </c>
      <c r="D820" s="275" t="s">
        <v>867</v>
      </c>
      <c r="E820" s="190" t="s">
        <v>2365</v>
      </c>
      <c r="F820" s="188" t="s">
        <v>388</v>
      </c>
      <c r="G820" s="158">
        <v>11800</v>
      </c>
    </row>
    <row r="821" spans="2:7" ht="146.25" x14ac:dyDescent="0.25">
      <c r="B821" s="150">
        <v>43780</v>
      </c>
      <c r="C821" s="150" t="s">
        <v>2067</v>
      </c>
      <c r="D821" s="275" t="s">
        <v>867</v>
      </c>
      <c r="E821" s="191" t="s">
        <v>2130</v>
      </c>
      <c r="F821" s="188" t="s">
        <v>388</v>
      </c>
      <c r="G821" s="158">
        <v>5133</v>
      </c>
    </row>
    <row r="822" spans="2:7" ht="157.5" x14ac:dyDescent="0.25">
      <c r="B822" s="150">
        <v>43783</v>
      </c>
      <c r="C822" s="150" t="s">
        <v>2070</v>
      </c>
      <c r="D822" s="275" t="s">
        <v>867</v>
      </c>
      <c r="E822" s="191" t="s">
        <v>2120</v>
      </c>
      <c r="F822" s="188" t="s">
        <v>388</v>
      </c>
      <c r="G822" s="158">
        <v>14809</v>
      </c>
    </row>
    <row r="823" spans="2:7" ht="101.25" x14ac:dyDescent="0.25">
      <c r="B823" s="150">
        <v>43795</v>
      </c>
      <c r="C823" s="150" t="s">
        <v>2070</v>
      </c>
      <c r="D823" s="275" t="s">
        <v>867</v>
      </c>
      <c r="E823" s="191" t="s">
        <v>2072</v>
      </c>
      <c r="F823" s="188" t="s">
        <v>388</v>
      </c>
      <c r="G823" s="158">
        <v>10614.1</v>
      </c>
    </row>
    <row r="824" spans="2:7" x14ac:dyDescent="0.25">
      <c r="B824" s="150">
        <v>43900</v>
      </c>
      <c r="C824" s="150" t="s">
        <v>2121</v>
      </c>
      <c r="D824" s="208" t="s">
        <v>867</v>
      </c>
      <c r="E824" s="152" t="s">
        <v>2122</v>
      </c>
      <c r="F824" s="188" t="s">
        <v>388</v>
      </c>
      <c r="G824" s="154">
        <v>76791.73</v>
      </c>
    </row>
    <row r="825" spans="2:7" x14ac:dyDescent="0.25">
      <c r="B825" s="150">
        <v>43900</v>
      </c>
      <c r="C825" s="150" t="s">
        <v>2121</v>
      </c>
      <c r="D825" s="208" t="s">
        <v>867</v>
      </c>
      <c r="E825" s="152" t="s">
        <v>2079</v>
      </c>
      <c r="F825" s="188" t="s">
        <v>388</v>
      </c>
      <c r="G825" s="154">
        <v>9100.7999999999993</v>
      </c>
    </row>
    <row r="826" spans="2:7" ht="101.25" x14ac:dyDescent="0.25">
      <c r="B826" s="159">
        <v>44018</v>
      </c>
      <c r="C826" s="159">
        <v>43941</v>
      </c>
      <c r="D826" s="216" t="s">
        <v>867</v>
      </c>
      <c r="E826" s="217" t="s">
        <v>2366</v>
      </c>
      <c r="F826" s="204" t="s">
        <v>388</v>
      </c>
      <c r="G826" s="163">
        <v>9919.3799999999992</v>
      </c>
    </row>
    <row r="827" spans="2:7" ht="22.5" x14ac:dyDescent="0.25">
      <c r="B827" s="159">
        <v>44210</v>
      </c>
      <c r="C827" s="159">
        <v>44173</v>
      </c>
      <c r="D827" s="216" t="s">
        <v>867</v>
      </c>
      <c r="E827" s="217" t="s">
        <v>2367</v>
      </c>
      <c r="F827" s="204" t="s">
        <v>388</v>
      </c>
      <c r="G827" s="163">
        <v>1</v>
      </c>
    </row>
    <row r="828" spans="2:7" ht="15.75" thickBot="1" x14ac:dyDescent="0.3">
      <c r="B828" s="179"/>
      <c r="C828" s="179"/>
      <c r="D828" s="227"/>
      <c r="E828" s="181" t="s">
        <v>70</v>
      </c>
      <c r="F828" s="182"/>
      <c r="G828" s="183">
        <f>SUM(G816:G827)</f>
        <v>305671</v>
      </c>
    </row>
    <row r="829" spans="2:7" ht="15.75" thickTop="1" x14ac:dyDescent="0.25">
      <c r="D829" s="184"/>
      <c r="E829" s="185"/>
      <c r="F829" s="185"/>
      <c r="G829" s="185"/>
    </row>
    <row r="830" spans="2:7" x14ac:dyDescent="0.25">
      <c r="B830" s="150">
        <v>43100</v>
      </c>
      <c r="C830" s="150"/>
      <c r="D830" s="276" t="s">
        <v>867</v>
      </c>
      <c r="E830" s="277" t="s">
        <v>2368</v>
      </c>
      <c r="F830" s="188" t="s">
        <v>398</v>
      </c>
      <c r="G830" s="258">
        <v>1</v>
      </c>
    </row>
    <row r="831" spans="2:7" x14ac:dyDescent="0.25">
      <c r="B831" s="150">
        <v>43100</v>
      </c>
      <c r="C831" s="150"/>
      <c r="D831" s="276" t="s">
        <v>867</v>
      </c>
      <c r="E831" s="277" t="s">
        <v>2369</v>
      </c>
      <c r="F831" s="188" t="s">
        <v>398</v>
      </c>
      <c r="G831" s="258">
        <v>1</v>
      </c>
    </row>
    <row r="832" spans="2:7" x14ac:dyDescent="0.25">
      <c r="B832" s="150">
        <v>43100</v>
      </c>
      <c r="C832" s="150"/>
      <c r="D832" s="276" t="s">
        <v>867</v>
      </c>
      <c r="E832" s="277" t="s">
        <v>86</v>
      </c>
      <c r="F832" s="188" t="s">
        <v>398</v>
      </c>
      <c r="G832" s="258">
        <v>1</v>
      </c>
    </row>
    <row r="833" spans="2:7" x14ac:dyDescent="0.25">
      <c r="B833" s="150">
        <v>43100</v>
      </c>
      <c r="C833" s="150"/>
      <c r="D833" s="276" t="s">
        <v>867</v>
      </c>
      <c r="E833" s="277" t="s">
        <v>22</v>
      </c>
      <c r="F833" s="188" t="s">
        <v>398</v>
      </c>
      <c r="G833" s="258">
        <v>1</v>
      </c>
    </row>
    <row r="834" spans="2:7" x14ac:dyDescent="0.25">
      <c r="B834" s="150">
        <v>43100</v>
      </c>
      <c r="C834" s="150"/>
      <c r="D834" s="276" t="s">
        <v>867</v>
      </c>
      <c r="E834" s="277" t="s">
        <v>287</v>
      </c>
      <c r="F834" s="188" t="s">
        <v>398</v>
      </c>
      <c r="G834" s="258">
        <v>1</v>
      </c>
    </row>
    <row r="835" spans="2:7" x14ac:dyDescent="0.25">
      <c r="B835" s="150">
        <v>42769</v>
      </c>
      <c r="C835" s="150">
        <v>42452</v>
      </c>
      <c r="D835" s="155" t="s">
        <v>867</v>
      </c>
      <c r="E835" s="156" t="s">
        <v>387</v>
      </c>
      <c r="F835" s="188" t="s">
        <v>398</v>
      </c>
      <c r="G835" s="157">
        <v>11304.4</v>
      </c>
    </row>
    <row r="836" spans="2:7" x14ac:dyDescent="0.25">
      <c r="B836" s="150">
        <v>43290</v>
      </c>
      <c r="C836" s="150">
        <v>43276</v>
      </c>
      <c r="D836" s="208" t="s">
        <v>867</v>
      </c>
      <c r="E836" s="152" t="s">
        <v>2370</v>
      </c>
      <c r="F836" s="188" t="s">
        <v>398</v>
      </c>
      <c r="G836" s="154">
        <v>55342</v>
      </c>
    </row>
    <row r="837" spans="2:7" x14ac:dyDescent="0.25">
      <c r="B837" s="150">
        <v>43314</v>
      </c>
      <c r="C837" s="150">
        <v>43284</v>
      </c>
      <c r="D837" s="208" t="s">
        <v>867</v>
      </c>
      <c r="E837" s="152" t="s">
        <v>2371</v>
      </c>
      <c r="F837" s="188" t="s">
        <v>398</v>
      </c>
      <c r="G837" s="154">
        <v>15652.7</v>
      </c>
    </row>
    <row r="838" spans="2:7" x14ac:dyDescent="0.25">
      <c r="B838" s="150">
        <v>43314</v>
      </c>
      <c r="C838" s="150">
        <v>43284</v>
      </c>
      <c r="D838" s="208" t="s">
        <v>867</v>
      </c>
      <c r="E838" s="152" t="s">
        <v>2372</v>
      </c>
      <c r="F838" s="188" t="s">
        <v>398</v>
      </c>
      <c r="G838" s="154">
        <v>12614.2</v>
      </c>
    </row>
    <row r="839" spans="2:7" x14ac:dyDescent="0.25">
      <c r="B839" s="150">
        <v>43354</v>
      </c>
      <c r="C839" s="150">
        <v>43311</v>
      </c>
      <c r="D839" s="208" t="s">
        <v>867</v>
      </c>
      <c r="E839" s="152" t="s">
        <v>2373</v>
      </c>
      <c r="F839" s="188" t="s">
        <v>398</v>
      </c>
      <c r="G839" s="154">
        <v>68438.820000000007</v>
      </c>
    </row>
    <row r="840" spans="2:7" x14ac:dyDescent="0.25">
      <c r="B840" s="150">
        <v>43354</v>
      </c>
      <c r="C840" s="150">
        <v>43311</v>
      </c>
      <c r="D840" s="208" t="s">
        <v>867</v>
      </c>
      <c r="E840" s="152" t="s">
        <v>2374</v>
      </c>
      <c r="F840" s="188" t="s">
        <v>398</v>
      </c>
      <c r="G840" s="154">
        <v>34220</v>
      </c>
    </row>
    <row r="841" spans="2:7" x14ac:dyDescent="0.25">
      <c r="B841" s="150">
        <v>43354</v>
      </c>
      <c r="C841" s="150">
        <v>43311</v>
      </c>
      <c r="D841" s="208" t="s">
        <v>867</v>
      </c>
      <c r="E841" s="152" t="s">
        <v>2374</v>
      </c>
      <c r="F841" s="188" t="s">
        <v>398</v>
      </c>
      <c r="G841" s="154">
        <v>34220</v>
      </c>
    </row>
    <row r="842" spans="2:7" x14ac:dyDescent="0.25">
      <c r="B842" s="150">
        <v>43354</v>
      </c>
      <c r="C842" s="150">
        <v>43311</v>
      </c>
      <c r="D842" s="208" t="s">
        <v>867</v>
      </c>
      <c r="E842" s="152" t="s">
        <v>2375</v>
      </c>
      <c r="F842" s="188" t="s">
        <v>398</v>
      </c>
      <c r="G842" s="154">
        <v>11210</v>
      </c>
    </row>
    <row r="843" spans="2:7" x14ac:dyDescent="0.25">
      <c r="B843" s="150">
        <v>43354</v>
      </c>
      <c r="C843" s="150">
        <v>43311</v>
      </c>
      <c r="D843" s="208" t="s">
        <v>867</v>
      </c>
      <c r="E843" s="152" t="s">
        <v>242</v>
      </c>
      <c r="F843" s="188" t="s">
        <v>398</v>
      </c>
      <c r="G843" s="154">
        <v>7072.92</v>
      </c>
    </row>
    <row r="844" spans="2:7" x14ac:dyDescent="0.25">
      <c r="B844" s="150">
        <v>43354</v>
      </c>
      <c r="C844" s="150">
        <v>43311</v>
      </c>
      <c r="D844" s="208" t="s">
        <v>867</v>
      </c>
      <c r="E844" s="152" t="s">
        <v>242</v>
      </c>
      <c r="F844" s="188" t="s">
        <v>398</v>
      </c>
      <c r="G844" s="154">
        <v>7072.92</v>
      </c>
    </row>
    <row r="845" spans="2:7" x14ac:dyDescent="0.25">
      <c r="B845" s="150">
        <v>43354</v>
      </c>
      <c r="C845" s="150">
        <v>43311</v>
      </c>
      <c r="D845" s="208" t="s">
        <v>867</v>
      </c>
      <c r="E845" s="152" t="s">
        <v>2376</v>
      </c>
      <c r="F845" s="188" t="s">
        <v>398</v>
      </c>
      <c r="G845" s="154">
        <v>2708.1</v>
      </c>
    </row>
    <row r="846" spans="2:7" x14ac:dyDescent="0.25">
      <c r="B846" s="150">
        <v>43354</v>
      </c>
      <c r="C846" s="150">
        <v>43311</v>
      </c>
      <c r="D846" s="208" t="s">
        <v>867</v>
      </c>
      <c r="E846" s="152" t="s">
        <v>2376</v>
      </c>
      <c r="F846" s="188" t="s">
        <v>398</v>
      </c>
      <c r="G846" s="154">
        <v>2708.1</v>
      </c>
    </row>
    <row r="847" spans="2:7" x14ac:dyDescent="0.25">
      <c r="B847" s="150">
        <v>43354</v>
      </c>
      <c r="C847" s="150">
        <v>43311</v>
      </c>
      <c r="D847" s="208" t="s">
        <v>867</v>
      </c>
      <c r="E847" s="152" t="s">
        <v>2376</v>
      </c>
      <c r="F847" s="188" t="s">
        <v>398</v>
      </c>
      <c r="G847" s="154">
        <v>2708.1</v>
      </c>
    </row>
    <row r="848" spans="2:7" x14ac:dyDescent="0.25">
      <c r="B848" s="150">
        <v>43354</v>
      </c>
      <c r="C848" s="150">
        <v>43311</v>
      </c>
      <c r="D848" s="208" t="s">
        <v>867</v>
      </c>
      <c r="E848" s="152" t="s">
        <v>2376</v>
      </c>
      <c r="F848" s="188" t="s">
        <v>398</v>
      </c>
      <c r="G848" s="154">
        <v>2708.1</v>
      </c>
    </row>
    <row r="849" spans="2:7" x14ac:dyDescent="0.25">
      <c r="B849" s="150">
        <v>43354</v>
      </c>
      <c r="C849" s="150">
        <v>43311</v>
      </c>
      <c r="D849" s="208" t="s">
        <v>867</v>
      </c>
      <c r="E849" s="152" t="s">
        <v>2377</v>
      </c>
      <c r="F849" s="188" t="s">
        <v>398</v>
      </c>
      <c r="G849" s="154">
        <v>20650</v>
      </c>
    </row>
    <row r="850" spans="2:7" x14ac:dyDescent="0.25">
      <c r="B850" s="150">
        <v>43355</v>
      </c>
      <c r="C850" s="150">
        <v>43311</v>
      </c>
      <c r="D850" s="208" t="s">
        <v>867</v>
      </c>
      <c r="E850" s="152" t="s">
        <v>2378</v>
      </c>
      <c r="F850" s="188" t="s">
        <v>398</v>
      </c>
      <c r="G850" s="154">
        <v>11679.64</v>
      </c>
    </row>
    <row r="851" spans="2:7" x14ac:dyDescent="0.25">
      <c r="B851" s="150">
        <v>43370</v>
      </c>
      <c r="C851" s="150">
        <v>43333</v>
      </c>
      <c r="D851" s="208" t="s">
        <v>867</v>
      </c>
      <c r="E851" s="152" t="s">
        <v>2379</v>
      </c>
      <c r="F851" s="188" t="s">
        <v>398</v>
      </c>
      <c r="G851" s="158">
        <v>27668.639999999999</v>
      </c>
    </row>
    <row r="852" spans="2:7" x14ac:dyDescent="0.25">
      <c r="B852" s="150">
        <v>43370</v>
      </c>
      <c r="C852" s="150">
        <v>43333</v>
      </c>
      <c r="D852" s="229" t="s">
        <v>867</v>
      </c>
      <c r="E852" s="278" t="s">
        <v>2379</v>
      </c>
      <c r="F852" s="231" t="s">
        <v>398</v>
      </c>
      <c r="G852" s="209">
        <v>27668.639999999999</v>
      </c>
    </row>
    <row r="853" spans="2:7" ht="56.25" x14ac:dyDescent="0.25">
      <c r="B853" s="150">
        <v>43442</v>
      </c>
      <c r="C853" s="150">
        <v>43405</v>
      </c>
      <c r="D853" s="208" t="s">
        <v>867</v>
      </c>
      <c r="E853" s="191" t="s">
        <v>2380</v>
      </c>
      <c r="F853" s="279" t="s">
        <v>398</v>
      </c>
      <c r="G853" s="158">
        <v>12936.34</v>
      </c>
    </row>
    <row r="854" spans="2:7" ht="56.25" x14ac:dyDescent="0.25">
      <c r="B854" s="150">
        <v>43472</v>
      </c>
      <c r="C854" s="150" t="s">
        <v>2066</v>
      </c>
      <c r="D854" s="208" t="s">
        <v>867</v>
      </c>
      <c r="E854" s="190" t="s">
        <v>2289</v>
      </c>
      <c r="F854" s="188" t="s">
        <v>398</v>
      </c>
      <c r="G854" s="158">
        <v>6749.6</v>
      </c>
    </row>
    <row r="855" spans="2:7" ht="45" x14ac:dyDescent="0.25">
      <c r="B855" s="150">
        <v>43472</v>
      </c>
      <c r="C855" s="150">
        <v>43434</v>
      </c>
      <c r="D855" s="208" t="s">
        <v>867</v>
      </c>
      <c r="E855" s="191" t="s">
        <v>2381</v>
      </c>
      <c r="F855" s="188" t="s">
        <v>398</v>
      </c>
      <c r="G855" s="158">
        <v>17694.099999999999</v>
      </c>
    </row>
    <row r="856" spans="2:7" ht="56.25" x14ac:dyDescent="0.25">
      <c r="B856" s="150">
        <v>43593</v>
      </c>
      <c r="C856" s="150">
        <v>43546</v>
      </c>
      <c r="D856" s="208" t="s">
        <v>867</v>
      </c>
      <c r="E856" s="191" t="s">
        <v>2382</v>
      </c>
      <c r="F856" s="188" t="s">
        <v>398</v>
      </c>
      <c r="G856" s="158">
        <v>26904</v>
      </c>
    </row>
    <row r="857" spans="2:7" ht="101.25" x14ac:dyDescent="0.25">
      <c r="B857" s="150">
        <v>43593</v>
      </c>
      <c r="C857" s="150">
        <v>43549</v>
      </c>
      <c r="D857" s="208" t="s">
        <v>867</v>
      </c>
      <c r="E857" s="191" t="s">
        <v>2383</v>
      </c>
      <c r="F857" s="188" t="s">
        <v>398</v>
      </c>
      <c r="G857" s="158">
        <v>49171.78</v>
      </c>
    </row>
    <row r="858" spans="2:7" ht="67.5" x14ac:dyDescent="0.25">
      <c r="B858" s="150">
        <v>43593</v>
      </c>
      <c r="C858" s="150">
        <v>43556</v>
      </c>
      <c r="D858" s="208" t="s">
        <v>867</v>
      </c>
      <c r="E858" s="191" t="s">
        <v>2384</v>
      </c>
      <c r="F858" s="188" t="s">
        <v>398</v>
      </c>
      <c r="G858" s="158">
        <v>42800.01</v>
      </c>
    </row>
    <row r="859" spans="2:7" ht="90" x14ac:dyDescent="0.25">
      <c r="B859" s="150" t="s">
        <v>2385</v>
      </c>
      <c r="C859" s="150">
        <v>43557</v>
      </c>
      <c r="D859" s="208" t="s">
        <v>867</v>
      </c>
      <c r="E859" s="191" t="s">
        <v>2386</v>
      </c>
      <c r="F859" s="188" t="s">
        <v>398</v>
      </c>
      <c r="G859" s="158">
        <v>4366</v>
      </c>
    </row>
    <row r="860" spans="2:7" ht="56.25" x14ac:dyDescent="0.25">
      <c r="B860" s="150">
        <v>43833</v>
      </c>
      <c r="C860" s="150">
        <v>43784</v>
      </c>
      <c r="D860" s="229" t="s">
        <v>867</v>
      </c>
      <c r="E860" s="280" t="s">
        <v>2387</v>
      </c>
      <c r="F860" s="231" t="s">
        <v>398</v>
      </c>
      <c r="G860" s="209">
        <v>68333.56</v>
      </c>
    </row>
    <row r="861" spans="2:7" ht="33.75" x14ac:dyDescent="0.25">
      <c r="B861" s="150">
        <v>43895</v>
      </c>
      <c r="C861" s="150">
        <v>43628</v>
      </c>
      <c r="D861" s="208" t="s">
        <v>867</v>
      </c>
      <c r="E861" s="190" t="s">
        <v>2080</v>
      </c>
      <c r="F861" s="188" t="s">
        <v>398</v>
      </c>
      <c r="G861" s="158">
        <v>73994.37</v>
      </c>
    </row>
    <row r="862" spans="2:7" ht="33.75" x14ac:dyDescent="0.25">
      <c r="B862" s="150">
        <v>43895</v>
      </c>
      <c r="C862" s="150">
        <v>43628</v>
      </c>
      <c r="D862" s="208" t="s">
        <v>867</v>
      </c>
      <c r="E862" s="190" t="s">
        <v>2079</v>
      </c>
      <c r="F862" s="188" t="s">
        <v>398</v>
      </c>
      <c r="G862" s="158">
        <v>9100.7999999999993</v>
      </c>
    </row>
    <row r="863" spans="2:7" ht="33.75" x14ac:dyDescent="0.25">
      <c r="B863" s="150">
        <v>44018</v>
      </c>
      <c r="C863" s="150">
        <v>43628</v>
      </c>
      <c r="D863" s="208" t="s">
        <v>867</v>
      </c>
      <c r="E863" s="190" t="s">
        <v>2110</v>
      </c>
      <c r="F863" s="188" t="s">
        <v>398</v>
      </c>
      <c r="G863" s="158">
        <v>126793.43</v>
      </c>
    </row>
    <row r="864" spans="2:7" ht="33.75" x14ac:dyDescent="0.25">
      <c r="B864" s="150">
        <v>44018</v>
      </c>
      <c r="C864" s="150">
        <v>43628</v>
      </c>
      <c r="D864" s="208" t="s">
        <v>867</v>
      </c>
      <c r="E864" s="190" t="s">
        <v>2217</v>
      </c>
      <c r="F864" s="188" t="s">
        <v>398</v>
      </c>
      <c r="G864" s="158">
        <v>8260.5499999999993</v>
      </c>
    </row>
    <row r="865" spans="2:7" ht="33.75" x14ac:dyDescent="0.25">
      <c r="B865" s="150">
        <v>44018</v>
      </c>
      <c r="C865" s="150">
        <v>43628</v>
      </c>
      <c r="D865" s="208" t="s">
        <v>867</v>
      </c>
      <c r="E865" s="190" t="s">
        <v>2217</v>
      </c>
      <c r="F865" s="188" t="s">
        <v>398</v>
      </c>
      <c r="G865" s="158">
        <v>8260.5499999999993</v>
      </c>
    </row>
    <row r="866" spans="2:7" ht="33.75" x14ac:dyDescent="0.25">
      <c r="B866" s="150">
        <v>44018</v>
      </c>
      <c r="C866" s="150">
        <v>43628</v>
      </c>
      <c r="D866" s="208" t="s">
        <v>867</v>
      </c>
      <c r="E866" s="190" t="s">
        <v>2388</v>
      </c>
      <c r="F866" s="188" t="s">
        <v>398</v>
      </c>
      <c r="G866" s="158">
        <v>88500</v>
      </c>
    </row>
    <row r="867" spans="2:7" ht="33.75" x14ac:dyDescent="0.25">
      <c r="B867" s="150">
        <v>44018</v>
      </c>
      <c r="C867" s="150">
        <v>43628</v>
      </c>
      <c r="D867" s="208" t="s">
        <v>867</v>
      </c>
      <c r="E867" s="190" t="s">
        <v>2389</v>
      </c>
      <c r="F867" s="188" t="s">
        <v>398</v>
      </c>
      <c r="G867" s="158">
        <v>103840</v>
      </c>
    </row>
    <row r="868" spans="2:7" ht="22.5" x14ac:dyDescent="0.25">
      <c r="B868" s="150">
        <v>44018</v>
      </c>
      <c r="C868" s="150">
        <v>43628</v>
      </c>
      <c r="D868" s="208" t="s">
        <v>867</v>
      </c>
      <c r="E868" s="190" t="s">
        <v>2390</v>
      </c>
      <c r="F868" s="188" t="s">
        <v>398</v>
      </c>
      <c r="G868" s="158">
        <v>57820</v>
      </c>
    </row>
    <row r="869" spans="2:7" ht="22.5" x14ac:dyDescent="0.25">
      <c r="B869" s="150">
        <v>44018</v>
      </c>
      <c r="C869" s="150">
        <v>43628</v>
      </c>
      <c r="D869" s="208" t="s">
        <v>867</v>
      </c>
      <c r="E869" s="190" t="s">
        <v>2390</v>
      </c>
      <c r="F869" s="188" t="s">
        <v>398</v>
      </c>
      <c r="G869" s="158">
        <v>57820</v>
      </c>
    </row>
    <row r="870" spans="2:7" ht="45" x14ac:dyDescent="0.25">
      <c r="B870" s="150">
        <v>44018</v>
      </c>
      <c r="C870" s="150">
        <v>43628</v>
      </c>
      <c r="D870" s="208" t="s">
        <v>867</v>
      </c>
      <c r="E870" s="190" t="s">
        <v>2391</v>
      </c>
      <c r="F870" s="188" t="s">
        <v>398</v>
      </c>
      <c r="G870" s="158">
        <v>30680</v>
      </c>
    </row>
    <row r="871" spans="2:7" ht="45" x14ac:dyDescent="0.25">
      <c r="B871" s="150">
        <v>44018</v>
      </c>
      <c r="C871" s="150">
        <v>43628</v>
      </c>
      <c r="D871" s="208" t="s">
        <v>867</v>
      </c>
      <c r="E871" s="190" t="s">
        <v>2392</v>
      </c>
      <c r="F871" s="188" t="s">
        <v>398</v>
      </c>
      <c r="G871" s="158">
        <v>37760</v>
      </c>
    </row>
    <row r="872" spans="2:7" ht="45" x14ac:dyDescent="0.25">
      <c r="B872" s="150">
        <v>44018</v>
      </c>
      <c r="C872" s="150">
        <v>43628</v>
      </c>
      <c r="D872" s="208" t="s">
        <v>867</v>
      </c>
      <c r="E872" s="190" t="s">
        <v>2392</v>
      </c>
      <c r="F872" s="188" t="s">
        <v>398</v>
      </c>
      <c r="G872" s="158">
        <v>37760</v>
      </c>
    </row>
    <row r="873" spans="2:7" ht="33.75" x14ac:dyDescent="0.25">
      <c r="B873" s="150">
        <v>44018</v>
      </c>
      <c r="C873" s="150">
        <v>43628</v>
      </c>
      <c r="D873" s="208" t="s">
        <v>867</v>
      </c>
      <c r="E873" s="190" t="s">
        <v>2393</v>
      </c>
      <c r="F873" s="188" t="s">
        <v>398</v>
      </c>
      <c r="G873" s="158">
        <v>64900</v>
      </c>
    </row>
    <row r="874" spans="2:7" ht="33.75" x14ac:dyDescent="0.25">
      <c r="B874" s="150">
        <v>44018</v>
      </c>
      <c r="C874" s="150">
        <v>43628</v>
      </c>
      <c r="D874" s="208" t="s">
        <v>867</v>
      </c>
      <c r="E874" s="190" t="s">
        <v>2394</v>
      </c>
      <c r="F874" s="188" t="s">
        <v>398</v>
      </c>
      <c r="G874" s="158">
        <v>8024</v>
      </c>
    </row>
    <row r="875" spans="2:7" ht="33.75" x14ac:dyDescent="0.25">
      <c r="B875" s="150">
        <v>44018</v>
      </c>
      <c r="C875" s="150">
        <v>43628</v>
      </c>
      <c r="D875" s="208" t="s">
        <v>867</v>
      </c>
      <c r="E875" s="190" t="s">
        <v>2394</v>
      </c>
      <c r="F875" s="188" t="s">
        <v>398</v>
      </c>
      <c r="G875" s="158">
        <v>8024</v>
      </c>
    </row>
    <row r="876" spans="2:7" ht="33.75" x14ac:dyDescent="0.25">
      <c r="B876" s="150">
        <v>44018</v>
      </c>
      <c r="C876" s="150">
        <v>43628</v>
      </c>
      <c r="D876" s="208" t="s">
        <v>867</v>
      </c>
      <c r="E876" s="190" t="s">
        <v>2394</v>
      </c>
      <c r="F876" s="188" t="s">
        <v>398</v>
      </c>
      <c r="G876" s="158">
        <v>8024</v>
      </c>
    </row>
    <row r="877" spans="2:7" ht="33.75" x14ac:dyDescent="0.25">
      <c r="B877" s="150">
        <v>44018</v>
      </c>
      <c r="C877" s="150">
        <v>43628</v>
      </c>
      <c r="D877" s="208" t="s">
        <v>867</v>
      </c>
      <c r="E877" s="190" t="s">
        <v>2394</v>
      </c>
      <c r="F877" s="188" t="s">
        <v>398</v>
      </c>
      <c r="G877" s="158">
        <v>8024</v>
      </c>
    </row>
    <row r="878" spans="2:7" ht="33.75" x14ac:dyDescent="0.25">
      <c r="B878" s="150">
        <v>44018</v>
      </c>
      <c r="C878" s="150">
        <v>43628</v>
      </c>
      <c r="D878" s="208" t="s">
        <v>867</v>
      </c>
      <c r="E878" s="190" t="s">
        <v>2394</v>
      </c>
      <c r="F878" s="188" t="s">
        <v>398</v>
      </c>
      <c r="G878" s="158">
        <v>8024</v>
      </c>
    </row>
    <row r="879" spans="2:7" ht="33.75" x14ac:dyDescent="0.25">
      <c r="B879" s="150">
        <v>44018</v>
      </c>
      <c r="C879" s="150">
        <v>43628</v>
      </c>
      <c r="D879" s="208" t="s">
        <v>867</v>
      </c>
      <c r="E879" s="190" t="s">
        <v>2394</v>
      </c>
      <c r="F879" s="188" t="s">
        <v>398</v>
      </c>
      <c r="G879" s="158">
        <v>8024</v>
      </c>
    </row>
    <row r="880" spans="2:7" ht="22.5" x14ac:dyDescent="0.25">
      <c r="B880" s="150">
        <v>44018</v>
      </c>
      <c r="C880" s="150">
        <v>43628</v>
      </c>
      <c r="D880" s="208" t="s">
        <v>867</v>
      </c>
      <c r="E880" s="190" t="s">
        <v>86</v>
      </c>
      <c r="F880" s="188" t="s">
        <v>398</v>
      </c>
      <c r="G880" s="158">
        <v>9291.19</v>
      </c>
    </row>
    <row r="881" spans="2:7" ht="33.75" x14ac:dyDescent="0.25">
      <c r="B881" s="150">
        <v>44018</v>
      </c>
      <c r="C881" s="150">
        <v>43628</v>
      </c>
      <c r="D881" s="208" t="s">
        <v>867</v>
      </c>
      <c r="E881" s="190" t="s">
        <v>2395</v>
      </c>
      <c r="F881" s="188" t="s">
        <v>398</v>
      </c>
      <c r="G881" s="281">
        <v>334705.38</v>
      </c>
    </row>
    <row r="882" spans="2:7" ht="33.75" x14ac:dyDescent="0.25">
      <c r="B882" s="150">
        <v>44018</v>
      </c>
      <c r="C882" s="150">
        <v>43628</v>
      </c>
      <c r="D882" s="208" t="s">
        <v>867</v>
      </c>
      <c r="E882" s="190" t="s">
        <v>2395</v>
      </c>
      <c r="F882" s="188" t="s">
        <v>398</v>
      </c>
      <c r="G882" s="158">
        <v>258825.07</v>
      </c>
    </row>
    <row r="883" spans="2:7" ht="33.75" x14ac:dyDescent="0.25">
      <c r="B883" s="150">
        <v>44018</v>
      </c>
      <c r="C883" s="150">
        <v>43628</v>
      </c>
      <c r="D883" s="208" t="s">
        <v>867</v>
      </c>
      <c r="E883" s="190" t="s">
        <v>2395</v>
      </c>
      <c r="F883" s="188" t="s">
        <v>398</v>
      </c>
      <c r="G883" s="158">
        <v>258825.07</v>
      </c>
    </row>
    <row r="884" spans="2:7" ht="33.75" x14ac:dyDescent="0.25">
      <c r="B884" s="150">
        <v>44018</v>
      </c>
      <c r="C884" s="150">
        <v>43628</v>
      </c>
      <c r="D884" s="208" t="s">
        <v>867</v>
      </c>
      <c r="E884" s="190" t="s">
        <v>2395</v>
      </c>
      <c r="F884" s="188" t="s">
        <v>398</v>
      </c>
      <c r="G884" s="158">
        <v>258825.07</v>
      </c>
    </row>
    <row r="885" spans="2:7" ht="33.75" x14ac:dyDescent="0.25">
      <c r="B885" s="150">
        <v>44018</v>
      </c>
      <c r="C885" s="150">
        <v>43628</v>
      </c>
      <c r="D885" s="208" t="s">
        <v>867</v>
      </c>
      <c r="E885" s="190" t="s">
        <v>2395</v>
      </c>
      <c r="F885" s="188" t="s">
        <v>398</v>
      </c>
      <c r="G885" s="158">
        <v>258825.07</v>
      </c>
    </row>
    <row r="886" spans="2:7" ht="45" x14ac:dyDescent="0.25">
      <c r="B886" s="150">
        <v>44018</v>
      </c>
      <c r="C886" s="150">
        <v>43628</v>
      </c>
      <c r="D886" s="208" t="s">
        <v>867</v>
      </c>
      <c r="E886" s="190" t="s">
        <v>2396</v>
      </c>
      <c r="F886" s="188" t="s">
        <v>398</v>
      </c>
      <c r="G886" s="158">
        <v>157705.07</v>
      </c>
    </row>
    <row r="887" spans="2:7" ht="45" x14ac:dyDescent="0.25">
      <c r="B887" s="150">
        <v>44018</v>
      </c>
      <c r="C887" s="150">
        <v>43628</v>
      </c>
      <c r="D887" s="208" t="s">
        <v>867</v>
      </c>
      <c r="E887" s="190" t="s">
        <v>2397</v>
      </c>
      <c r="F887" s="188" t="s">
        <v>398</v>
      </c>
      <c r="G887" s="158">
        <v>64042.67</v>
      </c>
    </row>
    <row r="888" spans="2:7" ht="45" x14ac:dyDescent="0.25">
      <c r="B888" s="150">
        <v>44018</v>
      </c>
      <c r="C888" s="150">
        <v>43628</v>
      </c>
      <c r="D888" s="208" t="s">
        <v>867</v>
      </c>
      <c r="E888" s="190" t="s">
        <v>2226</v>
      </c>
      <c r="F888" s="188" t="s">
        <v>398</v>
      </c>
      <c r="G888" s="158">
        <v>10821.76</v>
      </c>
    </row>
    <row r="889" spans="2:7" ht="33.75" x14ac:dyDescent="0.25">
      <c r="B889" s="150">
        <v>44018</v>
      </c>
      <c r="C889" s="150">
        <v>43628</v>
      </c>
      <c r="D889" s="208" t="s">
        <v>867</v>
      </c>
      <c r="E889" s="190" t="s">
        <v>2126</v>
      </c>
      <c r="F889" s="188" t="s">
        <v>398</v>
      </c>
      <c r="G889" s="158">
        <v>16284.85</v>
      </c>
    </row>
    <row r="890" spans="2:7" ht="22.5" x14ac:dyDescent="0.25">
      <c r="B890" s="159">
        <v>44140</v>
      </c>
      <c r="C890" s="159" t="s">
        <v>2398</v>
      </c>
      <c r="D890" s="216" t="s">
        <v>867</v>
      </c>
      <c r="E890" s="259" t="s">
        <v>2399</v>
      </c>
      <c r="F890" s="204" t="s">
        <v>398</v>
      </c>
      <c r="G890" s="165">
        <v>9499</v>
      </c>
    </row>
    <row r="891" spans="2:7" ht="22.5" x14ac:dyDescent="0.25">
      <c r="B891" s="159">
        <v>44140</v>
      </c>
      <c r="C891" s="159" t="s">
        <v>2398</v>
      </c>
      <c r="D891" s="216" t="s">
        <v>867</v>
      </c>
      <c r="E891" s="259" t="s">
        <v>2399</v>
      </c>
      <c r="F891" s="204" t="s">
        <v>398</v>
      </c>
      <c r="G891" s="165">
        <v>9499</v>
      </c>
    </row>
    <row r="892" spans="2:7" ht="45" x14ac:dyDescent="0.25">
      <c r="B892" s="166">
        <v>44251</v>
      </c>
      <c r="C892" s="166">
        <v>44204</v>
      </c>
      <c r="D892" s="211" t="s">
        <v>867</v>
      </c>
      <c r="E892" s="218" t="s">
        <v>2400</v>
      </c>
      <c r="F892" s="193" t="s">
        <v>398</v>
      </c>
      <c r="G892" s="170">
        <v>12981.18</v>
      </c>
    </row>
    <row r="893" spans="2:7" ht="22.5" x14ac:dyDescent="0.25">
      <c r="B893" s="166">
        <v>44260</v>
      </c>
      <c r="C893" s="166">
        <v>44231</v>
      </c>
      <c r="D893" s="211" t="s">
        <v>867</v>
      </c>
      <c r="E893" s="168" t="s">
        <v>2094</v>
      </c>
      <c r="F893" s="193" t="s">
        <v>398</v>
      </c>
      <c r="G893" s="194">
        <v>7760.86</v>
      </c>
    </row>
    <row r="894" spans="2:7" ht="22.5" x14ac:dyDescent="0.25">
      <c r="B894" s="166">
        <v>44260</v>
      </c>
      <c r="C894" s="166">
        <v>44231</v>
      </c>
      <c r="D894" s="211" t="s">
        <v>867</v>
      </c>
      <c r="E894" s="168" t="s">
        <v>2094</v>
      </c>
      <c r="F894" s="193" t="s">
        <v>398</v>
      </c>
      <c r="G894" s="194">
        <v>7760.86</v>
      </c>
    </row>
    <row r="895" spans="2:7" ht="22.5" x14ac:dyDescent="0.25">
      <c r="B895" s="166">
        <v>44260</v>
      </c>
      <c r="C895" s="166">
        <v>44231</v>
      </c>
      <c r="D895" s="211" t="s">
        <v>867</v>
      </c>
      <c r="E895" s="168" t="s">
        <v>2094</v>
      </c>
      <c r="F895" s="193" t="s">
        <v>398</v>
      </c>
      <c r="G895" s="194">
        <v>7760.86</v>
      </c>
    </row>
    <row r="896" spans="2:7" ht="22.5" x14ac:dyDescent="0.25">
      <c r="B896" s="166">
        <v>44260</v>
      </c>
      <c r="C896" s="166">
        <v>44231</v>
      </c>
      <c r="D896" s="211" t="s">
        <v>867</v>
      </c>
      <c r="E896" s="168" t="s">
        <v>2094</v>
      </c>
      <c r="F896" s="193" t="s">
        <v>398</v>
      </c>
      <c r="G896" s="194">
        <v>7760.86</v>
      </c>
    </row>
    <row r="897" spans="2:7" ht="22.5" x14ac:dyDescent="0.25">
      <c r="B897" s="166">
        <v>44260</v>
      </c>
      <c r="C897" s="166">
        <v>44231</v>
      </c>
      <c r="D897" s="211" t="s">
        <v>867</v>
      </c>
      <c r="E897" s="168" t="s">
        <v>2094</v>
      </c>
      <c r="F897" s="193" t="s">
        <v>398</v>
      </c>
      <c r="G897" s="194">
        <v>7760.86</v>
      </c>
    </row>
    <row r="898" spans="2:7" ht="22.5" x14ac:dyDescent="0.25">
      <c r="B898" s="166">
        <v>44260</v>
      </c>
      <c r="C898" s="166">
        <v>44231</v>
      </c>
      <c r="D898" s="211" t="s">
        <v>867</v>
      </c>
      <c r="E898" s="168" t="s">
        <v>2094</v>
      </c>
      <c r="F898" s="193" t="s">
        <v>398</v>
      </c>
      <c r="G898" s="194">
        <v>7760.86</v>
      </c>
    </row>
    <row r="899" spans="2:7" ht="22.5" x14ac:dyDescent="0.25">
      <c r="B899" s="166">
        <v>44260</v>
      </c>
      <c r="C899" s="166">
        <v>44231</v>
      </c>
      <c r="D899" s="211" t="s">
        <v>867</v>
      </c>
      <c r="E899" s="168" t="s">
        <v>2094</v>
      </c>
      <c r="F899" s="193" t="s">
        <v>398</v>
      </c>
      <c r="G899" s="194">
        <v>7760.86</v>
      </c>
    </row>
    <row r="900" spans="2:7" ht="22.5" x14ac:dyDescent="0.25">
      <c r="B900" s="166">
        <v>44260</v>
      </c>
      <c r="C900" s="166">
        <v>44231</v>
      </c>
      <c r="D900" s="211" t="s">
        <v>867</v>
      </c>
      <c r="E900" s="168" t="s">
        <v>2094</v>
      </c>
      <c r="F900" s="193" t="s">
        <v>398</v>
      </c>
      <c r="G900" s="194">
        <v>7760.86</v>
      </c>
    </row>
    <row r="901" spans="2:7" ht="22.5" x14ac:dyDescent="0.25">
      <c r="B901" s="166">
        <v>44260</v>
      </c>
      <c r="C901" s="166">
        <v>44231</v>
      </c>
      <c r="D901" s="211" t="s">
        <v>867</v>
      </c>
      <c r="E901" s="168" t="s">
        <v>2094</v>
      </c>
      <c r="F901" s="193" t="s">
        <v>398</v>
      </c>
      <c r="G901" s="194">
        <v>7760.86</v>
      </c>
    </row>
    <row r="902" spans="2:7" ht="22.5" x14ac:dyDescent="0.25">
      <c r="B902" s="166">
        <v>44260</v>
      </c>
      <c r="C902" s="166">
        <v>44231</v>
      </c>
      <c r="D902" s="211" t="s">
        <v>867</v>
      </c>
      <c r="E902" s="168" t="s">
        <v>2094</v>
      </c>
      <c r="F902" s="193" t="s">
        <v>398</v>
      </c>
      <c r="G902" s="194">
        <v>7760.86</v>
      </c>
    </row>
    <row r="903" spans="2:7" ht="67.5" x14ac:dyDescent="0.25">
      <c r="B903" s="166">
        <v>44260</v>
      </c>
      <c r="C903" s="166">
        <v>44243</v>
      </c>
      <c r="D903" s="211" t="s">
        <v>867</v>
      </c>
      <c r="E903" s="168" t="s">
        <v>2401</v>
      </c>
      <c r="F903" s="193" t="s">
        <v>398</v>
      </c>
      <c r="G903" s="194">
        <v>10038.26</v>
      </c>
    </row>
    <row r="904" spans="2:7" ht="67.5" x14ac:dyDescent="0.25">
      <c r="B904" s="166">
        <v>44260</v>
      </c>
      <c r="C904" s="166">
        <v>44243</v>
      </c>
      <c r="D904" s="211" t="s">
        <v>867</v>
      </c>
      <c r="E904" s="168" t="s">
        <v>2401</v>
      </c>
      <c r="F904" s="193" t="s">
        <v>398</v>
      </c>
      <c r="G904" s="194">
        <v>10038.26</v>
      </c>
    </row>
    <row r="905" spans="2:7" ht="112.5" x14ac:dyDescent="0.25">
      <c r="B905" s="166">
        <v>44260</v>
      </c>
      <c r="C905" s="166">
        <v>44243</v>
      </c>
      <c r="D905" s="211" t="s">
        <v>867</v>
      </c>
      <c r="E905" s="168" t="s">
        <v>2402</v>
      </c>
      <c r="F905" s="193" t="s">
        <v>398</v>
      </c>
      <c r="G905" s="194">
        <v>27777.200000000001</v>
      </c>
    </row>
    <row r="906" spans="2:7" ht="67.5" x14ac:dyDescent="0.25">
      <c r="B906" s="282">
        <v>44336</v>
      </c>
      <c r="C906" s="266">
        <v>44320</v>
      </c>
      <c r="D906" s="211" t="s">
        <v>867</v>
      </c>
      <c r="E906" s="168" t="s">
        <v>2403</v>
      </c>
      <c r="F906" s="193" t="s">
        <v>398</v>
      </c>
      <c r="G906" s="236">
        <v>8496</v>
      </c>
    </row>
    <row r="907" spans="2:7" ht="25.5" x14ac:dyDescent="0.25">
      <c r="B907" s="282">
        <v>44431</v>
      </c>
      <c r="C907" s="283">
        <v>44389</v>
      </c>
      <c r="D907" s="211" t="s">
        <v>867</v>
      </c>
      <c r="E907" s="284" t="s">
        <v>2404</v>
      </c>
      <c r="F907" s="193" t="s">
        <v>398</v>
      </c>
      <c r="G907" s="274">
        <v>27140</v>
      </c>
    </row>
    <row r="908" spans="2:7" ht="77.25" x14ac:dyDescent="0.25">
      <c r="B908" s="282">
        <v>44497</v>
      </c>
      <c r="C908" s="174">
        <v>44460</v>
      </c>
      <c r="D908" s="211" t="s">
        <v>867</v>
      </c>
      <c r="E908" s="225" t="s">
        <v>2405</v>
      </c>
      <c r="F908" s="193" t="s">
        <v>398</v>
      </c>
      <c r="G908" s="221">
        <v>12832.5</v>
      </c>
    </row>
    <row r="909" spans="2:7" ht="77.25" x14ac:dyDescent="0.25">
      <c r="B909" s="282">
        <v>44497</v>
      </c>
      <c r="C909" s="174">
        <v>44460</v>
      </c>
      <c r="D909" s="211" t="s">
        <v>867</v>
      </c>
      <c r="E909" s="225" t="s">
        <v>2405</v>
      </c>
      <c r="F909" s="193" t="s">
        <v>398</v>
      </c>
      <c r="G909" s="221">
        <v>12832.5</v>
      </c>
    </row>
    <row r="910" spans="2:7" ht="77.25" x14ac:dyDescent="0.25">
      <c r="B910" s="282">
        <v>44497</v>
      </c>
      <c r="C910" s="174">
        <v>44460</v>
      </c>
      <c r="D910" s="211" t="s">
        <v>867</v>
      </c>
      <c r="E910" s="225" t="s">
        <v>2405</v>
      </c>
      <c r="F910" s="193" t="s">
        <v>398</v>
      </c>
      <c r="G910" s="221">
        <v>12832.5</v>
      </c>
    </row>
    <row r="911" spans="2:7" ht="77.25" x14ac:dyDescent="0.25">
      <c r="B911" s="282">
        <v>44497</v>
      </c>
      <c r="C911" s="174">
        <v>44460</v>
      </c>
      <c r="D911" s="211" t="s">
        <v>867</v>
      </c>
      <c r="E911" s="225" t="s">
        <v>2405</v>
      </c>
      <c r="F911" s="193" t="s">
        <v>398</v>
      </c>
      <c r="G911" s="221">
        <v>12832.5</v>
      </c>
    </row>
    <row r="912" spans="2:7" ht="77.25" x14ac:dyDescent="0.25">
      <c r="B912" s="282">
        <v>44497</v>
      </c>
      <c r="C912" s="174">
        <v>44460</v>
      </c>
      <c r="D912" s="211" t="s">
        <v>867</v>
      </c>
      <c r="E912" s="225" t="s">
        <v>2405</v>
      </c>
      <c r="F912" s="193" t="s">
        <v>398</v>
      </c>
      <c r="G912" s="221">
        <v>12832.5</v>
      </c>
    </row>
    <row r="913" spans="2:7" ht="77.25" x14ac:dyDescent="0.25">
      <c r="B913" s="282">
        <v>44497</v>
      </c>
      <c r="C913" s="174">
        <v>44460</v>
      </c>
      <c r="D913" s="211" t="s">
        <v>867</v>
      </c>
      <c r="E913" s="225" t="s">
        <v>2405</v>
      </c>
      <c r="F913" s="193" t="s">
        <v>398</v>
      </c>
      <c r="G913" s="221">
        <v>12832.5</v>
      </c>
    </row>
    <row r="914" spans="2:7" ht="77.25" x14ac:dyDescent="0.25">
      <c r="B914" s="282">
        <v>44497</v>
      </c>
      <c r="C914" s="174">
        <v>44460</v>
      </c>
      <c r="D914" s="211" t="s">
        <v>867</v>
      </c>
      <c r="E914" s="225" t="s">
        <v>2405</v>
      </c>
      <c r="F914" s="193" t="s">
        <v>398</v>
      </c>
      <c r="G914" s="221">
        <v>12832.5</v>
      </c>
    </row>
    <row r="915" spans="2:7" ht="77.25" x14ac:dyDescent="0.25">
      <c r="B915" s="282">
        <v>44497</v>
      </c>
      <c r="C915" s="174">
        <v>44460</v>
      </c>
      <c r="D915" s="211" t="s">
        <v>867</v>
      </c>
      <c r="E915" s="225" t="s">
        <v>2405</v>
      </c>
      <c r="F915" s="193" t="s">
        <v>398</v>
      </c>
      <c r="G915" s="221">
        <v>12832.5</v>
      </c>
    </row>
    <row r="916" spans="2:7" ht="15.75" thickBot="1" x14ac:dyDescent="0.3">
      <c r="B916" s="179"/>
      <c r="C916" s="179"/>
      <c r="D916" s="227"/>
      <c r="E916" s="181" t="s">
        <v>70</v>
      </c>
      <c r="F916" s="182"/>
      <c r="G916" s="183">
        <f>SUM(G830:G915)</f>
        <v>3262130.069999998</v>
      </c>
    </row>
    <row r="917" spans="2:7" ht="15.75" thickTop="1" x14ac:dyDescent="0.25">
      <c r="D917" s="184"/>
      <c r="E917" s="185"/>
      <c r="F917" s="185"/>
      <c r="G917" s="185"/>
    </row>
    <row r="918" spans="2:7" x14ac:dyDescent="0.25">
      <c r="B918" s="150">
        <v>43314</v>
      </c>
      <c r="C918" s="150">
        <v>43284</v>
      </c>
      <c r="D918" s="208" t="s">
        <v>867</v>
      </c>
      <c r="E918" s="152" t="s">
        <v>2406</v>
      </c>
      <c r="F918" s="188" t="s">
        <v>2407</v>
      </c>
      <c r="G918" s="158">
        <v>12614.2</v>
      </c>
    </row>
    <row r="919" spans="2:7" ht="45" x14ac:dyDescent="0.25">
      <c r="B919" s="150">
        <v>43318</v>
      </c>
      <c r="C919" s="150">
        <v>43287</v>
      </c>
      <c r="D919" s="208" t="s">
        <v>867</v>
      </c>
      <c r="E919" s="191" t="s">
        <v>2408</v>
      </c>
      <c r="F919" s="188" t="s">
        <v>2407</v>
      </c>
      <c r="G919" s="158">
        <v>15954.78</v>
      </c>
    </row>
    <row r="920" spans="2:7" ht="78.75" x14ac:dyDescent="0.25">
      <c r="B920" s="150">
        <v>43451</v>
      </c>
      <c r="C920" s="150">
        <v>43420</v>
      </c>
      <c r="D920" s="208" t="s">
        <v>867</v>
      </c>
      <c r="E920" s="191" t="s">
        <v>2100</v>
      </c>
      <c r="F920" s="188" t="s">
        <v>2407</v>
      </c>
      <c r="G920" s="158">
        <v>83899.99</v>
      </c>
    </row>
    <row r="921" spans="2:7" ht="78.75" x14ac:dyDescent="0.25">
      <c r="B921" s="150">
        <v>43472</v>
      </c>
      <c r="C921" s="150">
        <v>43434</v>
      </c>
      <c r="D921" s="208" t="s">
        <v>867</v>
      </c>
      <c r="E921" s="191" t="s">
        <v>2409</v>
      </c>
      <c r="F921" s="191" t="s">
        <v>2407</v>
      </c>
      <c r="G921" s="158">
        <v>11434.2</v>
      </c>
    </row>
    <row r="922" spans="2:7" ht="78.75" x14ac:dyDescent="0.25">
      <c r="B922" s="150">
        <v>43472</v>
      </c>
      <c r="C922" s="150">
        <v>43434</v>
      </c>
      <c r="D922" s="208" t="s">
        <v>867</v>
      </c>
      <c r="E922" s="191" t="s">
        <v>2409</v>
      </c>
      <c r="F922" s="191" t="s">
        <v>2407</v>
      </c>
      <c r="G922" s="158">
        <v>11434.2</v>
      </c>
    </row>
    <row r="923" spans="2:7" ht="33.75" x14ac:dyDescent="0.25">
      <c r="B923" s="150">
        <v>43895</v>
      </c>
      <c r="C923" s="150">
        <v>43628</v>
      </c>
      <c r="D923" s="208" t="s">
        <v>867</v>
      </c>
      <c r="E923" s="191" t="s">
        <v>2078</v>
      </c>
      <c r="F923" s="191" t="s">
        <v>2407</v>
      </c>
      <c r="G923" s="158">
        <v>147285.31</v>
      </c>
    </row>
    <row r="924" spans="2:7" ht="33.75" x14ac:dyDescent="0.25">
      <c r="B924" s="150">
        <v>43895</v>
      </c>
      <c r="C924" s="150">
        <v>43628</v>
      </c>
      <c r="D924" s="208" t="s">
        <v>867</v>
      </c>
      <c r="E924" s="191" t="s">
        <v>2410</v>
      </c>
      <c r="F924" s="191" t="s">
        <v>2407</v>
      </c>
      <c r="G924" s="158">
        <v>8260.5499999999993</v>
      </c>
    </row>
    <row r="925" spans="2:7" ht="33.75" x14ac:dyDescent="0.25">
      <c r="B925" s="150">
        <v>43895</v>
      </c>
      <c r="C925" s="150">
        <v>43628</v>
      </c>
      <c r="D925" s="208" t="s">
        <v>867</v>
      </c>
      <c r="E925" s="191" t="s">
        <v>2410</v>
      </c>
      <c r="F925" s="191" t="s">
        <v>2407</v>
      </c>
      <c r="G925" s="158">
        <v>8260.5499999999993</v>
      </c>
    </row>
    <row r="926" spans="2:7" ht="33.75" x14ac:dyDescent="0.25">
      <c r="B926" s="150">
        <v>43895</v>
      </c>
      <c r="C926" s="150">
        <v>43628</v>
      </c>
      <c r="D926" s="208" t="s">
        <v>867</v>
      </c>
      <c r="E926" s="191" t="s">
        <v>2410</v>
      </c>
      <c r="F926" s="191" t="s">
        <v>2407</v>
      </c>
      <c r="G926" s="158">
        <v>8260.5499999999993</v>
      </c>
    </row>
    <row r="927" spans="2:7" ht="45" x14ac:dyDescent="0.25">
      <c r="B927" s="150">
        <v>44018</v>
      </c>
      <c r="C927" s="150">
        <v>43628</v>
      </c>
      <c r="D927" s="208" t="s">
        <v>867</v>
      </c>
      <c r="E927" s="191" t="s">
        <v>2226</v>
      </c>
      <c r="F927" s="191" t="s">
        <v>2407</v>
      </c>
      <c r="G927" s="158">
        <v>10821.76</v>
      </c>
    </row>
    <row r="928" spans="2:7" ht="51" x14ac:dyDescent="0.25">
      <c r="B928" s="260">
        <v>44494</v>
      </c>
      <c r="C928" s="285">
        <v>44455</v>
      </c>
      <c r="D928" s="211" t="s">
        <v>867</v>
      </c>
      <c r="E928" s="224" t="s">
        <v>2163</v>
      </c>
      <c r="F928" s="168" t="s">
        <v>2407</v>
      </c>
      <c r="G928" s="221">
        <v>73514</v>
      </c>
    </row>
    <row r="929" spans="2:7" ht="191.25" x14ac:dyDescent="0.25">
      <c r="B929" s="260">
        <v>44565</v>
      </c>
      <c r="C929" s="286">
        <v>44490</v>
      </c>
      <c r="D929" s="211" t="s">
        <v>867</v>
      </c>
      <c r="E929" s="224" t="s">
        <v>2411</v>
      </c>
      <c r="F929" s="168" t="s">
        <v>2407</v>
      </c>
      <c r="G929" s="214">
        <v>9672.2199999999993</v>
      </c>
    </row>
    <row r="930" spans="2:7" ht="191.25" x14ac:dyDescent="0.25">
      <c r="B930" s="260">
        <v>44565</v>
      </c>
      <c r="C930" s="286">
        <v>44490</v>
      </c>
      <c r="D930" s="211" t="s">
        <v>867</v>
      </c>
      <c r="E930" s="224" t="s">
        <v>2411</v>
      </c>
      <c r="F930" s="168" t="s">
        <v>2407</v>
      </c>
      <c r="G930" s="214">
        <v>9672.2199999999993</v>
      </c>
    </row>
    <row r="931" spans="2:7" ht="191.25" x14ac:dyDescent="0.25">
      <c r="B931" s="260">
        <v>44565</v>
      </c>
      <c r="C931" s="286">
        <v>44490</v>
      </c>
      <c r="D931" s="211" t="s">
        <v>867</v>
      </c>
      <c r="E931" s="224" t="s">
        <v>2411</v>
      </c>
      <c r="F931" s="168" t="s">
        <v>2407</v>
      </c>
      <c r="G931" s="214">
        <v>9672.2199999999993</v>
      </c>
    </row>
    <row r="932" spans="2:7" ht="15.75" thickBot="1" x14ac:dyDescent="0.3">
      <c r="B932" s="179"/>
      <c r="C932" s="179"/>
      <c r="D932" s="227"/>
      <c r="E932" s="181" t="s">
        <v>70</v>
      </c>
      <c r="F932" s="182"/>
      <c r="G932" s="183">
        <f>SUM(G918:G931)</f>
        <v>420756.74999999988</v>
      </c>
    </row>
    <row r="933" spans="2:7" ht="15.75" thickTop="1" x14ac:dyDescent="0.25">
      <c r="D933" s="184"/>
      <c r="E933" s="185"/>
      <c r="F933" s="185"/>
      <c r="G933" s="185"/>
    </row>
    <row r="934" spans="2:7" x14ac:dyDescent="0.25">
      <c r="B934" s="150">
        <v>42769</v>
      </c>
      <c r="C934" s="150">
        <v>42551</v>
      </c>
      <c r="D934" s="155" t="s">
        <v>867</v>
      </c>
      <c r="E934" s="156" t="s">
        <v>39</v>
      </c>
      <c r="F934" s="188" t="s">
        <v>587</v>
      </c>
      <c r="G934" s="157">
        <v>12236</v>
      </c>
    </row>
    <row r="935" spans="2:7" x14ac:dyDescent="0.25">
      <c r="B935" s="150">
        <v>42769</v>
      </c>
      <c r="C935" s="150">
        <v>42551</v>
      </c>
      <c r="D935" s="155" t="s">
        <v>867</v>
      </c>
      <c r="E935" s="156" t="s">
        <v>2412</v>
      </c>
      <c r="F935" s="188" t="s">
        <v>587</v>
      </c>
      <c r="G935" s="157">
        <v>3600</v>
      </c>
    </row>
    <row r="936" spans="2:7" x14ac:dyDescent="0.25">
      <c r="B936" s="150">
        <v>42949</v>
      </c>
      <c r="C936" s="150">
        <v>42551</v>
      </c>
      <c r="D936" s="275" t="s">
        <v>867</v>
      </c>
      <c r="E936" s="152" t="s">
        <v>2413</v>
      </c>
      <c r="F936" s="188" t="s">
        <v>587</v>
      </c>
      <c r="G936" s="154">
        <v>3600</v>
      </c>
    </row>
    <row r="937" spans="2:7" x14ac:dyDescent="0.25">
      <c r="B937" s="150">
        <v>43370</v>
      </c>
      <c r="C937" s="150">
        <v>43333</v>
      </c>
      <c r="D937" s="208" t="s">
        <v>867</v>
      </c>
      <c r="E937" s="152" t="s">
        <v>2379</v>
      </c>
      <c r="F937" s="188" t="s">
        <v>587</v>
      </c>
      <c r="G937" s="158">
        <v>27668.639999999999</v>
      </c>
    </row>
    <row r="938" spans="2:7" x14ac:dyDescent="0.25">
      <c r="B938" s="150">
        <v>43410</v>
      </c>
      <c r="C938" s="150">
        <v>43325</v>
      </c>
      <c r="D938" s="208" t="s">
        <v>867</v>
      </c>
      <c r="E938" s="152" t="s">
        <v>2168</v>
      </c>
      <c r="F938" s="188" t="s">
        <v>587</v>
      </c>
      <c r="G938" s="158">
        <v>17550.14</v>
      </c>
    </row>
    <row r="939" spans="2:7" ht="56.25" x14ac:dyDescent="0.25">
      <c r="B939" s="150">
        <v>43410</v>
      </c>
      <c r="C939" s="150">
        <v>43325</v>
      </c>
      <c r="D939" s="208" t="s">
        <v>867</v>
      </c>
      <c r="E939" s="228" t="s">
        <v>2169</v>
      </c>
      <c r="F939" s="188" t="s">
        <v>587</v>
      </c>
      <c r="G939" s="158">
        <v>7072.92</v>
      </c>
    </row>
    <row r="940" spans="2:7" ht="33.75" x14ac:dyDescent="0.25">
      <c r="B940" s="150">
        <v>43411</v>
      </c>
      <c r="C940" s="150">
        <v>43325</v>
      </c>
      <c r="D940" s="208" t="s">
        <v>867</v>
      </c>
      <c r="E940" s="228" t="s">
        <v>2414</v>
      </c>
      <c r="F940" s="188" t="s">
        <v>587</v>
      </c>
      <c r="G940" s="158">
        <v>10805.26</v>
      </c>
    </row>
    <row r="941" spans="2:7" ht="33.75" x14ac:dyDescent="0.25">
      <c r="B941" s="150">
        <v>43411</v>
      </c>
      <c r="C941" s="150">
        <v>43382</v>
      </c>
      <c r="D941" s="208" t="s">
        <v>867</v>
      </c>
      <c r="E941" s="228" t="s">
        <v>2414</v>
      </c>
      <c r="F941" s="188" t="s">
        <v>587</v>
      </c>
      <c r="G941" s="158">
        <v>10844.2</v>
      </c>
    </row>
    <row r="942" spans="2:7" ht="45" x14ac:dyDescent="0.25">
      <c r="B942" s="150">
        <v>43442</v>
      </c>
      <c r="C942" s="150">
        <v>42591</v>
      </c>
      <c r="D942" s="208" t="s">
        <v>867</v>
      </c>
      <c r="E942" s="191" t="s">
        <v>2415</v>
      </c>
      <c r="F942" s="188" t="s">
        <v>587</v>
      </c>
      <c r="G942" s="158">
        <v>3650</v>
      </c>
    </row>
    <row r="943" spans="2:7" ht="56.25" x14ac:dyDescent="0.25">
      <c r="B943" s="150">
        <v>43593</v>
      </c>
      <c r="C943" s="150">
        <v>43546</v>
      </c>
      <c r="D943" s="208" t="s">
        <v>867</v>
      </c>
      <c r="E943" s="191" t="s">
        <v>2382</v>
      </c>
      <c r="F943" s="188" t="s">
        <v>587</v>
      </c>
      <c r="G943" s="158">
        <v>26904</v>
      </c>
    </row>
    <row r="944" spans="2:7" ht="191.25" x14ac:dyDescent="0.25">
      <c r="B944" s="150">
        <v>43654</v>
      </c>
      <c r="C944" s="150" t="s">
        <v>2155</v>
      </c>
      <c r="D944" s="208" t="s">
        <v>867</v>
      </c>
      <c r="E944" s="191" t="s">
        <v>2416</v>
      </c>
      <c r="F944" s="188" t="s">
        <v>587</v>
      </c>
      <c r="G944" s="158">
        <v>17000</v>
      </c>
    </row>
    <row r="945" spans="2:7" ht="123.75" x14ac:dyDescent="0.25">
      <c r="B945" s="150">
        <v>43654</v>
      </c>
      <c r="C945" s="150" t="s">
        <v>2155</v>
      </c>
      <c r="D945" s="208" t="s">
        <v>867</v>
      </c>
      <c r="E945" s="191" t="s">
        <v>2417</v>
      </c>
      <c r="F945" s="188" t="s">
        <v>587</v>
      </c>
      <c r="G945" s="158">
        <v>3145</v>
      </c>
    </row>
    <row r="946" spans="2:7" ht="123.75" x14ac:dyDescent="0.25">
      <c r="B946" s="150">
        <v>43654</v>
      </c>
      <c r="C946" s="150" t="s">
        <v>2155</v>
      </c>
      <c r="D946" s="208" t="s">
        <v>867</v>
      </c>
      <c r="E946" s="191" t="s">
        <v>2417</v>
      </c>
      <c r="F946" s="188" t="s">
        <v>587</v>
      </c>
      <c r="G946" s="158">
        <v>3145</v>
      </c>
    </row>
    <row r="947" spans="2:7" ht="33.75" x14ac:dyDescent="0.25">
      <c r="B947" s="150">
        <v>43787</v>
      </c>
      <c r="C947" s="150">
        <v>43714</v>
      </c>
      <c r="D947" s="208" t="s">
        <v>867</v>
      </c>
      <c r="E947" s="228" t="s">
        <v>2418</v>
      </c>
      <c r="F947" s="188" t="s">
        <v>587</v>
      </c>
      <c r="G947" s="158">
        <v>14809</v>
      </c>
    </row>
    <row r="948" spans="2:7" ht="33.75" x14ac:dyDescent="0.25">
      <c r="B948" s="150">
        <v>43654</v>
      </c>
      <c r="C948" s="150" t="s">
        <v>2419</v>
      </c>
      <c r="D948" s="208" t="s">
        <v>867</v>
      </c>
      <c r="E948" s="191" t="s">
        <v>2420</v>
      </c>
      <c r="F948" s="188" t="s">
        <v>587</v>
      </c>
      <c r="G948" s="158">
        <v>17900</v>
      </c>
    </row>
    <row r="949" spans="2:7" ht="191.25" x14ac:dyDescent="0.25">
      <c r="B949" s="150">
        <v>43654</v>
      </c>
      <c r="C949" s="150" t="s">
        <v>2121</v>
      </c>
      <c r="D949" s="208" t="s">
        <v>867</v>
      </c>
      <c r="E949" s="191" t="s">
        <v>2158</v>
      </c>
      <c r="F949" s="188" t="s">
        <v>587</v>
      </c>
      <c r="G949" s="158">
        <v>60311.26</v>
      </c>
    </row>
    <row r="950" spans="2:7" ht="112.5" x14ac:dyDescent="0.25">
      <c r="B950" s="150">
        <v>43654</v>
      </c>
      <c r="C950" s="150" t="s">
        <v>2121</v>
      </c>
      <c r="D950" s="208" t="s">
        <v>867</v>
      </c>
      <c r="E950" s="191" t="s">
        <v>2159</v>
      </c>
      <c r="F950" s="188" t="s">
        <v>587</v>
      </c>
      <c r="G950" s="158">
        <v>7566.75</v>
      </c>
    </row>
    <row r="951" spans="2:7" ht="33.75" x14ac:dyDescent="0.25">
      <c r="B951" s="150">
        <v>43900</v>
      </c>
      <c r="C951" s="150" t="s">
        <v>2121</v>
      </c>
      <c r="D951" s="208" t="s">
        <v>867</v>
      </c>
      <c r="E951" s="228" t="s">
        <v>2110</v>
      </c>
      <c r="F951" s="188" t="s">
        <v>587</v>
      </c>
      <c r="G951" s="158">
        <v>106550.17</v>
      </c>
    </row>
    <row r="952" spans="2:7" ht="33.75" x14ac:dyDescent="0.25">
      <c r="B952" s="150">
        <v>43900</v>
      </c>
      <c r="C952" s="150" t="s">
        <v>2121</v>
      </c>
      <c r="D952" s="208" t="s">
        <v>867</v>
      </c>
      <c r="E952" s="228" t="s">
        <v>2111</v>
      </c>
      <c r="F952" s="188" t="s">
        <v>587</v>
      </c>
      <c r="G952" s="158">
        <v>9100.7999999999993</v>
      </c>
    </row>
    <row r="953" spans="2:7" ht="33.75" x14ac:dyDescent="0.25">
      <c r="B953" s="150">
        <v>43900</v>
      </c>
      <c r="C953" s="150" t="s">
        <v>2121</v>
      </c>
      <c r="D953" s="208" t="s">
        <v>867</v>
      </c>
      <c r="E953" s="228" t="s">
        <v>2111</v>
      </c>
      <c r="F953" s="188" t="s">
        <v>587</v>
      </c>
      <c r="G953" s="158">
        <v>9100.7999999999993</v>
      </c>
    </row>
    <row r="954" spans="2:7" ht="51" x14ac:dyDescent="0.25">
      <c r="B954" s="287">
        <v>44427</v>
      </c>
      <c r="C954" s="287">
        <v>44382</v>
      </c>
      <c r="D954" s="211" t="s">
        <v>867</v>
      </c>
      <c r="E954" s="224" t="s">
        <v>2421</v>
      </c>
      <c r="F954" s="193" t="s">
        <v>587</v>
      </c>
      <c r="G954" s="213">
        <v>117600</v>
      </c>
    </row>
    <row r="955" spans="2:7" ht="51" x14ac:dyDescent="0.25">
      <c r="B955" s="287">
        <v>44495</v>
      </c>
      <c r="C955" s="223">
        <v>44460</v>
      </c>
      <c r="D955" s="211" t="s">
        <v>867</v>
      </c>
      <c r="E955" s="224" t="s">
        <v>2421</v>
      </c>
      <c r="F955" s="193" t="s">
        <v>587</v>
      </c>
      <c r="G955" s="221">
        <v>124962</v>
      </c>
    </row>
    <row r="956" spans="2:7" ht="15.75" thickBot="1" x14ac:dyDescent="0.3">
      <c r="B956" s="179"/>
      <c r="C956" s="179"/>
      <c r="D956" s="227"/>
      <c r="E956" s="181" t="s">
        <v>70</v>
      </c>
      <c r="F956" s="182"/>
      <c r="G956" s="183">
        <f>SUM(G934:G955)</f>
        <v>615121.93999999994</v>
      </c>
    </row>
    <row r="957" spans="2:7" ht="15.75" thickTop="1" x14ac:dyDescent="0.25">
      <c r="D957" s="184"/>
      <c r="E957" s="185"/>
      <c r="F957" s="185"/>
      <c r="G957" s="185"/>
    </row>
    <row r="958" spans="2:7" ht="33.75" x14ac:dyDescent="0.25">
      <c r="B958" s="150">
        <v>43318</v>
      </c>
      <c r="C958" s="150">
        <v>43287</v>
      </c>
      <c r="D958" s="186" t="s">
        <v>867</v>
      </c>
      <c r="E958" s="191" t="s">
        <v>2422</v>
      </c>
      <c r="F958" s="188" t="s">
        <v>492</v>
      </c>
      <c r="G958" s="158">
        <v>8024</v>
      </c>
    </row>
    <row r="959" spans="2:7" ht="45" x14ac:dyDescent="0.25">
      <c r="B959" s="150">
        <v>43318</v>
      </c>
      <c r="C959" s="150">
        <v>43287</v>
      </c>
      <c r="D959" s="186" t="s">
        <v>867</v>
      </c>
      <c r="E959" s="191" t="s">
        <v>2129</v>
      </c>
      <c r="F959" s="188" t="s">
        <v>492</v>
      </c>
      <c r="G959" s="158">
        <v>9891.94</v>
      </c>
    </row>
    <row r="960" spans="2:7" ht="33.75" x14ac:dyDescent="0.25">
      <c r="B960" s="150">
        <v>43321</v>
      </c>
      <c r="C960" s="150">
        <v>43292</v>
      </c>
      <c r="D960" s="186" t="s">
        <v>867</v>
      </c>
      <c r="E960" s="191" t="s">
        <v>14</v>
      </c>
      <c r="F960" s="188" t="s">
        <v>492</v>
      </c>
      <c r="G960" s="158">
        <v>26520</v>
      </c>
    </row>
    <row r="961" spans="2:7" ht="33.75" x14ac:dyDescent="0.25">
      <c r="B961" s="150">
        <v>43411</v>
      </c>
      <c r="C961" s="150">
        <v>43325</v>
      </c>
      <c r="D961" s="186" t="s">
        <v>867</v>
      </c>
      <c r="E961" s="191" t="s">
        <v>2423</v>
      </c>
      <c r="F961" s="188" t="s">
        <v>492</v>
      </c>
      <c r="G961" s="158">
        <v>30809.8</v>
      </c>
    </row>
    <row r="962" spans="2:7" ht="123.75" x14ac:dyDescent="0.25">
      <c r="B962" s="150">
        <v>43531</v>
      </c>
      <c r="C962" s="150">
        <v>43494</v>
      </c>
      <c r="D962" s="186" t="s">
        <v>867</v>
      </c>
      <c r="E962" s="191" t="s">
        <v>2424</v>
      </c>
      <c r="F962" s="188" t="s">
        <v>492</v>
      </c>
      <c r="G962" s="158">
        <v>12744</v>
      </c>
    </row>
    <row r="963" spans="2:7" ht="22.5" x14ac:dyDescent="0.25">
      <c r="B963" s="150">
        <v>43531</v>
      </c>
      <c r="C963" s="150">
        <v>43494</v>
      </c>
      <c r="D963" s="186" t="s">
        <v>867</v>
      </c>
      <c r="E963" s="191" t="s">
        <v>2425</v>
      </c>
      <c r="F963" s="188" t="s">
        <v>492</v>
      </c>
      <c r="G963" s="158">
        <v>17694.099999999999</v>
      </c>
    </row>
    <row r="964" spans="2:7" ht="56.25" x14ac:dyDescent="0.25">
      <c r="B964" s="150">
        <v>43531</v>
      </c>
      <c r="C964" s="150">
        <v>43494</v>
      </c>
      <c r="D964" s="186" t="s">
        <v>867</v>
      </c>
      <c r="E964" s="191" t="s">
        <v>2426</v>
      </c>
      <c r="F964" s="188" t="s">
        <v>492</v>
      </c>
      <c r="G964" s="158">
        <v>42598</v>
      </c>
    </row>
    <row r="965" spans="2:7" ht="22.5" x14ac:dyDescent="0.25">
      <c r="B965" s="150">
        <v>43531</v>
      </c>
      <c r="C965" s="150">
        <v>43494</v>
      </c>
      <c r="D965" s="186" t="s">
        <v>867</v>
      </c>
      <c r="E965" s="191" t="s">
        <v>2427</v>
      </c>
      <c r="F965" s="188" t="s">
        <v>492</v>
      </c>
      <c r="G965" s="158">
        <v>3463.3</v>
      </c>
    </row>
    <row r="966" spans="2:7" ht="22.5" x14ac:dyDescent="0.25">
      <c r="B966" s="150">
        <v>43531</v>
      </c>
      <c r="C966" s="150">
        <v>43494</v>
      </c>
      <c r="D966" s="186" t="s">
        <v>867</v>
      </c>
      <c r="E966" s="191" t="s">
        <v>2427</v>
      </c>
      <c r="F966" s="188" t="s">
        <v>492</v>
      </c>
      <c r="G966" s="158">
        <v>3463.3</v>
      </c>
    </row>
    <row r="967" spans="2:7" ht="22.5" x14ac:dyDescent="0.25">
      <c r="B967" s="150">
        <v>43531</v>
      </c>
      <c r="C967" s="150">
        <v>43494</v>
      </c>
      <c r="D967" s="186" t="s">
        <v>867</v>
      </c>
      <c r="E967" s="191" t="s">
        <v>2427</v>
      </c>
      <c r="F967" s="188" t="s">
        <v>492</v>
      </c>
      <c r="G967" s="158">
        <v>3463.3</v>
      </c>
    </row>
    <row r="968" spans="2:7" ht="45" x14ac:dyDescent="0.25">
      <c r="B968" s="150">
        <v>43531</v>
      </c>
      <c r="C968" s="150">
        <v>43494</v>
      </c>
      <c r="D968" s="186" t="s">
        <v>867</v>
      </c>
      <c r="E968" s="191" t="s">
        <v>2428</v>
      </c>
      <c r="F968" s="188" t="s">
        <v>492</v>
      </c>
      <c r="G968" s="158">
        <v>47082</v>
      </c>
    </row>
    <row r="969" spans="2:7" ht="33.75" x14ac:dyDescent="0.25">
      <c r="B969" s="150">
        <v>43892</v>
      </c>
      <c r="C969" s="150">
        <v>43628</v>
      </c>
      <c r="D969" s="186" t="s">
        <v>867</v>
      </c>
      <c r="E969" s="191" t="s">
        <v>2110</v>
      </c>
      <c r="F969" s="188" t="s">
        <v>492</v>
      </c>
      <c r="G969" s="158">
        <v>120880.56</v>
      </c>
    </row>
    <row r="970" spans="2:7" ht="33.75" x14ac:dyDescent="0.25">
      <c r="B970" s="150">
        <v>43892</v>
      </c>
      <c r="C970" s="150">
        <v>43628</v>
      </c>
      <c r="D970" s="186" t="s">
        <v>867</v>
      </c>
      <c r="E970" s="191" t="s">
        <v>2079</v>
      </c>
      <c r="F970" s="188" t="s">
        <v>492</v>
      </c>
      <c r="G970" s="158">
        <v>9100.7999999999993</v>
      </c>
    </row>
    <row r="971" spans="2:7" ht="33.75" x14ac:dyDescent="0.25">
      <c r="B971" s="150">
        <v>43892</v>
      </c>
      <c r="C971" s="150">
        <v>43628</v>
      </c>
      <c r="D971" s="186" t="s">
        <v>867</v>
      </c>
      <c r="E971" s="191" t="s">
        <v>2079</v>
      </c>
      <c r="F971" s="188" t="s">
        <v>492</v>
      </c>
      <c r="G971" s="158">
        <v>9100.7999999999993</v>
      </c>
    </row>
    <row r="972" spans="2:7" ht="22.5" x14ac:dyDescent="0.25">
      <c r="B972" s="150">
        <v>44018</v>
      </c>
      <c r="C972" s="150">
        <v>43628</v>
      </c>
      <c r="D972" s="186" t="s">
        <v>867</v>
      </c>
      <c r="E972" s="191" t="s">
        <v>86</v>
      </c>
      <c r="F972" s="188" t="s">
        <v>492</v>
      </c>
      <c r="G972" s="158">
        <v>9291.19</v>
      </c>
    </row>
    <row r="973" spans="2:7" ht="22.5" x14ac:dyDescent="0.25">
      <c r="B973" s="150">
        <v>44018</v>
      </c>
      <c r="C973" s="150">
        <v>43628</v>
      </c>
      <c r="D973" s="186" t="s">
        <v>867</v>
      </c>
      <c r="E973" s="191" t="s">
        <v>86</v>
      </c>
      <c r="F973" s="188" t="s">
        <v>492</v>
      </c>
      <c r="G973" s="158">
        <v>9291.19</v>
      </c>
    </row>
    <row r="974" spans="2:7" ht="33.75" x14ac:dyDescent="0.25">
      <c r="B974" s="159">
        <v>44018</v>
      </c>
      <c r="C974" s="159">
        <v>43846</v>
      </c>
      <c r="D974" s="235" t="s">
        <v>867</v>
      </c>
      <c r="E974" s="217" t="s">
        <v>2429</v>
      </c>
      <c r="F974" s="204" t="s">
        <v>492</v>
      </c>
      <c r="G974" s="163">
        <v>11623</v>
      </c>
    </row>
    <row r="975" spans="2:7" ht="101.25" x14ac:dyDescent="0.25">
      <c r="B975" s="159">
        <v>44018</v>
      </c>
      <c r="C975" s="159">
        <v>43846</v>
      </c>
      <c r="D975" s="235" t="s">
        <v>867</v>
      </c>
      <c r="E975" s="217" t="s">
        <v>2430</v>
      </c>
      <c r="F975" s="204" t="s">
        <v>492</v>
      </c>
      <c r="G975" s="163">
        <v>81951</v>
      </c>
    </row>
    <row r="976" spans="2:7" ht="56.25" x14ac:dyDescent="0.25">
      <c r="B976" s="159">
        <v>44018</v>
      </c>
      <c r="C976" s="159">
        <v>43846</v>
      </c>
      <c r="D976" s="235" t="s">
        <v>867</v>
      </c>
      <c r="E976" s="217" t="s">
        <v>2431</v>
      </c>
      <c r="F976" s="204" t="s">
        <v>492</v>
      </c>
      <c r="G976" s="163">
        <v>11741</v>
      </c>
    </row>
    <row r="977" spans="2:7" ht="51" x14ac:dyDescent="0.25">
      <c r="B977" s="260">
        <v>44494</v>
      </c>
      <c r="C977" s="242">
        <v>44455</v>
      </c>
      <c r="D977" s="192" t="s">
        <v>867</v>
      </c>
      <c r="E977" s="224" t="s">
        <v>2432</v>
      </c>
      <c r="F977" s="193" t="s">
        <v>492</v>
      </c>
      <c r="G977" s="221">
        <v>11219.99</v>
      </c>
    </row>
    <row r="978" spans="2:7" ht="51" x14ac:dyDescent="0.25">
      <c r="B978" s="260">
        <v>44494</v>
      </c>
      <c r="C978" s="242">
        <v>44455</v>
      </c>
      <c r="D978" s="192" t="s">
        <v>867</v>
      </c>
      <c r="E978" s="224" t="s">
        <v>2432</v>
      </c>
      <c r="F978" s="193" t="s">
        <v>492</v>
      </c>
      <c r="G978" s="221">
        <v>11219.99</v>
      </c>
    </row>
    <row r="979" spans="2:7" ht="51" x14ac:dyDescent="0.25">
      <c r="B979" s="260">
        <v>44494</v>
      </c>
      <c r="C979" s="242">
        <v>44455</v>
      </c>
      <c r="D979" s="192" t="s">
        <v>867</v>
      </c>
      <c r="E979" s="224" t="s">
        <v>2432</v>
      </c>
      <c r="F979" s="193" t="s">
        <v>492</v>
      </c>
      <c r="G979" s="221">
        <v>11219.99</v>
      </c>
    </row>
    <row r="980" spans="2:7" ht="15.75" thickBot="1" x14ac:dyDescent="0.3">
      <c r="B980" s="179"/>
      <c r="C980" s="179"/>
      <c r="D980" s="227"/>
      <c r="E980" s="181" t="s">
        <v>70</v>
      </c>
      <c r="F980" s="182"/>
      <c r="G980" s="183">
        <f>SUM(G958:G979)</f>
        <v>502393.24999999988</v>
      </c>
    </row>
    <row r="981" spans="2:7" ht="15.75" thickTop="1" x14ac:dyDescent="0.25">
      <c r="D981" s="184"/>
      <c r="E981" s="185"/>
      <c r="F981" s="185"/>
      <c r="G981" s="185"/>
    </row>
    <row r="982" spans="2:7" x14ac:dyDescent="0.25">
      <c r="B982" s="150">
        <v>44018</v>
      </c>
      <c r="C982" s="150">
        <v>43628</v>
      </c>
      <c r="D982" s="186" t="s">
        <v>867</v>
      </c>
      <c r="E982" s="152" t="s">
        <v>2110</v>
      </c>
      <c r="F982" s="188" t="s">
        <v>503</v>
      </c>
      <c r="G982" s="154">
        <v>106625.79</v>
      </c>
    </row>
    <row r="983" spans="2:7" x14ac:dyDescent="0.25">
      <c r="B983" s="150">
        <v>44018</v>
      </c>
      <c r="C983" s="150">
        <v>43628</v>
      </c>
      <c r="D983" s="186" t="s">
        <v>867</v>
      </c>
      <c r="E983" s="152" t="s">
        <v>2079</v>
      </c>
      <c r="F983" s="188" t="s">
        <v>503</v>
      </c>
      <c r="G983" s="154">
        <v>9100.7999999999993</v>
      </c>
    </row>
    <row r="984" spans="2:7" x14ac:dyDescent="0.25">
      <c r="B984" s="150">
        <v>44018</v>
      </c>
      <c r="C984" s="150">
        <v>43628</v>
      </c>
      <c r="D984" s="186" t="s">
        <v>867</v>
      </c>
      <c r="E984" s="152" t="s">
        <v>2079</v>
      </c>
      <c r="F984" s="188" t="s">
        <v>503</v>
      </c>
      <c r="G984" s="154">
        <v>9100.7999999999993</v>
      </c>
    </row>
    <row r="985" spans="2:7" ht="15.75" thickBot="1" x14ac:dyDescent="0.3">
      <c r="B985" s="179"/>
      <c r="C985" s="179"/>
      <c r="D985" s="288"/>
      <c r="E985" s="289"/>
      <c r="F985" s="289"/>
      <c r="G985" s="290">
        <f>SUM(G982:G984)</f>
        <v>124827.39</v>
      </c>
    </row>
    <row r="986" spans="2:7" ht="15.75" thickTop="1" x14ac:dyDescent="0.25">
      <c r="D986" s="184"/>
      <c r="E986" s="185"/>
      <c r="F986" s="185"/>
      <c r="G986" s="185"/>
    </row>
    <row r="987" spans="2:7" x14ac:dyDescent="0.25">
      <c r="B987" s="150">
        <v>40428</v>
      </c>
      <c r="C987" s="150">
        <v>43304</v>
      </c>
      <c r="D987" s="208" t="s">
        <v>867</v>
      </c>
      <c r="E987" s="152" t="s">
        <v>2433</v>
      </c>
      <c r="F987" s="188" t="s">
        <v>504</v>
      </c>
      <c r="G987" s="291">
        <v>2206.6</v>
      </c>
    </row>
    <row r="988" spans="2:7" ht="56.25" x14ac:dyDescent="0.25">
      <c r="B988" s="150">
        <v>43593</v>
      </c>
      <c r="C988" s="150">
        <v>43549</v>
      </c>
      <c r="D988" s="208" t="s">
        <v>867</v>
      </c>
      <c r="E988" s="191" t="s">
        <v>2434</v>
      </c>
      <c r="F988" s="188" t="s">
        <v>504</v>
      </c>
      <c r="G988" s="158">
        <v>17074.599999999999</v>
      </c>
    </row>
    <row r="989" spans="2:7" ht="56.25" x14ac:dyDescent="0.25">
      <c r="B989" s="150">
        <v>43593</v>
      </c>
      <c r="C989" s="150">
        <v>43549</v>
      </c>
      <c r="D989" s="208" t="s">
        <v>867</v>
      </c>
      <c r="E989" s="191" t="s">
        <v>2434</v>
      </c>
      <c r="F989" s="188" t="s">
        <v>504</v>
      </c>
      <c r="G989" s="158">
        <v>17074.599999999999</v>
      </c>
    </row>
    <row r="990" spans="2:7" x14ac:dyDescent="0.25">
      <c r="B990" s="150">
        <v>44018</v>
      </c>
      <c r="C990" s="150">
        <v>43628</v>
      </c>
      <c r="D990" s="186" t="s">
        <v>867</v>
      </c>
      <c r="E990" s="152" t="s">
        <v>2435</v>
      </c>
      <c r="F990" s="188" t="s">
        <v>504</v>
      </c>
      <c r="G990" s="154">
        <v>48874.67</v>
      </c>
    </row>
    <row r="991" spans="2:7" ht="15.75" thickBot="1" x14ac:dyDescent="0.3">
      <c r="B991" s="179"/>
      <c r="C991" s="179"/>
      <c r="D991" s="227"/>
      <c r="E991" s="181" t="s">
        <v>70</v>
      </c>
      <c r="F991" s="182"/>
      <c r="G991" s="183">
        <f>SUM(G987:G990)</f>
        <v>85230.47</v>
      </c>
    </row>
    <row r="992" spans="2:7" ht="15.75" thickTop="1" x14ac:dyDescent="0.25">
      <c r="D992" s="184"/>
      <c r="E992" s="185"/>
      <c r="F992" s="185"/>
      <c r="G992" s="185"/>
    </row>
    <row r="993" spans="2:7" x14ac:dyDescent="0.25">
      <c r="B993" s="150">
        <v>43314</v>
      </c>
      <c r="C993" s="150">
        <v>43287</v>
      </c>
      <c r="D993" s="151" t="s">
        <v>867</v>
      </c>
      <c r="E993" s="152" t="s">
        <v>2129</v>
      </c>
      <c r="F993" s="188" t="s">
        <v>515</v>
      </c>
      <c r="G993" s="158">
        <v>9891.94</v>
      </c>
    </row>
    <row r="994" spans="2:7" ht="146.25" x14ac:dyDescent="0.25">
      <c r="B994" s="150">
        <v>43624</v>
      </c>
      <c r="C994" s="150">
        <v>43557</v>
      </c>
      <c r="D994" s="151" t="s">
        <v>867</v>
      </c>
      <c r="E994" s="191" t="s">
        <v>2436</v>
      </c>
      <c r="F994" s="188" t="s">
        <v>515</v>
      </c>
      <c r="G994" s="158">
        <v>16166</v>
      </c>
    </row>
    <row r="995" spans="2:7" ht="146.25" x14ac:dyDescent="0.25">
      <c r="B995" s="150">
        <v>43624</v>
      </c>
      <c r="C995" s="150">
        <v>43557</v>
      </c>
      <c r="D995" s="151" t="s">
        <v>867</v>
      </c>
      <c r="E995" s="191" t="s">
        <v>2436</v>
      </c>
      <c r="F995" s="188" t="s">
        <v>515</v>
      </c>
      <c r="G995" s="158">
        <v>16166</v>
      </c>
    </row>
    <row r="996" spans="2:7" ht="146.25" x14ac:dyDescent="0.25">
      <c r="B996" s="150">
        <v>43624</v>
      </c>
      <c r="C996" s="150">
        <v>43557</v>
      </c>
      <c r="D996" s="151" t="s">
        <v>867</v>
      </c>
      <c r="E996" s="191" t="s">
        <v>2436</v>
      </c>
      <c r="F996" s="188" t="s">
        <v>515</v>
      </c>
      <c r="G996" s="158">
        <v>16166</v>
      </c>
    </row>
    <row r="997" spans="2:7" ht="146.25" x14ac:dyDescent="0.25">
      <c r="B997" s="150">
        <v>43624</v>
      </c>
      <c r="C997" s="150">
        <v>43557</v>
      </c>
      <c r="D997" s="151" t="s">
        <v>867</v>
      </c>
      <c r="E997" s="191" t="s">
        <v>2436</v>
      </c>
      <c r="F997" s="188" t="s">
        <v>515</v>
      </c>
      <c r="G997" s="158">
        <v>16166</v>
      </c>
    </row>
    <row r="998" spans="2:7" ht="146.25" x14ac:dyDescent="0.25">
      <c r="B998" s="150">
        <v>43624</v>
      </c>
      <c r="C998" s="150">
        <v>43557</v>
      </c>
      <c r="D998" s="151" t="s">
        <v>867</v>
      </c>
      <c r="E998" s="191" t="s">
        <v>2436</v>
      </c>
      <c r="F998" s="188" t="s">
        <v>515</v>
      </c>
      <c r="G998" s="158">
        <v>16166</v>
      </c>
    </row>
    <row r="999" spans="2:7" ht="405" x14ac:dyDescent="0.25">
      <c r="B999" s="150">
        <v>43624</v>
      </c>
      <c r="C999" s="150">
        <v>43557</v>
      </c>
      <c r="D999" s="151" t="s">
        <v>867</v>
      </c>
      <c r="E999" s="191" t="s">
        <v>2437</v>
      </c>
      <c r="F999" s="188" t="s">
        <v>515</v>
      </c>
      <c r="G999" s="158">
        <v>27258</v>
      </c>
    </row>
    <row r="1000" spans="2:7" ht="45" x14ac:dyDescent="0.25">
      <c r="B1000" s="150">
        <v>43654</v>
      </c>
      <c r="C1000" s="150">
        <v>43588</v>
      </c>
      <c r="D1000" s="151" t="s">
        <v>867</v>
      </c>
      <c r="E1000" s="191" t="s">
        <v>2438</v>
      </c>
      <c r="F1000" s="188" t="s">
        <v>515</v>
      </c>
      <c r="G1000" s="158">
        <v>23800</v>
      </c>
    </row>
    <row r="1001" spans="2:7" ht="191.25" x14ac:dyDescent="0.25">
      <c r="B1001" s="150">
        <v>43654</v>
      </c>
      <c r="C1001" s="150">
        <v>43586</v>
      </c>
      <c r="D1001" s="151" t="s">
        <v>867</v>
      </c>
      <c r="E1001" s="191" t="s">
        <v>2158</v>
      </c>
      <c r="F1001" s="188" t="s">
        <v>515</v>
      </c>
      <c r="G1001" s="158">
        <v>60311.26</v>
      </c>
    </row>
    <row r="1002" spans="2:7" ht="112.5" x14ac:dyDescent="0.25">
      <c r="B1002" s="150">
        <v>43654</v>
      </c>
      <c r="C1002" s="150">
        <v>43586</v>
      </c>
      <c r="D1002" s="151" t="s">
        <v>867</v>
      </c>
      <c r="E1002" s="191" t="s">
        <v>2159</v>
      </c>
      <c r="F1002" s="188" t="s">
        <v>515</v>
      </c>
      <c r="G1002" s="158">
        <v>7566.75</v>
      </c>
    </row>
    <row r="1003" spans="2:7" ht="101.25" x14ac:dyDescent="0.25">
      <c r="B1003" s="150">
        <v>43654</v>
      </c>
      <c r="C1003" s="150">
        <v>43586</v>
      </c>
      <c r="D1003" s="151" t="s">
        <v>867</v>
      </c>
      <c r="E1003" s="191" t="s">
        <v>2439</v>
      </c>
      <c r="F1003" s="188" t="s">
        <v>515</v>
      </c>
      <c r="G1003" s="158">
        <v>7161.75</v>
      </c>
    </row>
    <row r="1004" spans="2:7" ht="101.25" x14ac:dyDescent="0.25">
      <c r="B1004" s="150">
        <v>43654</v>
      </c>
      <c r="C1004" s="150">
        <v>43586</v>
      </c>
      <c r="D1004" s="151" t="s">
        <v>867</v>
      </c>
      <c r="E1004" s="191" t="s">
        <v>2439</v>
      </c>
      <c r="F1004" s="188" t="s">
        <v>515</v>
      </c>
      <c r="G1004" s="158">
        <v>7161.75</v>
      </c>
    </row>
    <row r="1005" spans="2:7" ht="101.25" x14ac:dyDescent="0.25">
      <c r="B1005" s="150">
        <v>43654</v>
      </c>
      <c r="C1005" s="150">
        <v>43586</v>
      </c>
      <c r="D1005" s="151" t="s">
        <v>867</v>
      </c>
      <c r="E1005" s="191" t="s">
        <v>2439</v>
      </c>
      <c r="F1005" s="188" t="s">
        <v>515</v>
      </c>
      <c r="G1005" s="158">
        <v>7161.75</v>
      </c>
    </row>
    <row r="1006" spans="2:7" ht="90" x14ac:dyDescent="0.25">
      <c r="B1006" s="150">
        <v>43804</v>
      </c>
      <c r="C1006" s="150" t="s">
        <v>2074</v>
      </c>
      <c r="D1006" s="151" t="s">
        <v>867</v>
      </c>
      <c r="E1006" s="191" t="s">
        <v>2440</v>
      </c>
      <c r="F1006" s="188" t="s">
        <v>515</v>
      </c>
      <c r="G1006" s="158">
        <v>9674.82</v>
      </c>
    </row>
    <row r="1007" spans="2:7" ht="56.25" x14ac:dyDescent="0.25">
      <c r="B1007" s="150">
        <v>43788</v>
      </c>
      <c r="C1007" s="150" t="s">
        <v>2070</v>
      </c>
      <c r="D1007" s="151" t="s">
        <v>867</v>
      </c>
      <c r="E1007" s="191" t="s">
        <v>2441</v>
      </c>
      <c r="F1007" s="188" t="s">
        <v>515</v>
      </c>
      <c r="G1007" s="158">
        <v>12685</v>
      </c>
    </row>
    <row r="1008" spans="2:7" x14ac:dyDescent="0.25">
      <c r="B1008" s="150">
        <v>43816</v>
      </c>
      <c r="C1008" s="150">
        <v>43721</v>
      </c>
      <c r="D1008" s="151" t="s">
        <v>867</v>
      </c>
      <c r="E1008" s="152" t="s">
        <v>2442</v>
      </c>
      <c r="F1008" s="188" t="s">
        <v>515</v>
      </c>
      <c r="G1008" s="292">
        <v>53387.92</v>
      </c>
    </row>
    <row r="1009" spans="2:7" x14ac:dyDescent="0.25">
      <c r="B1009" s="150">
        <v>43823</v>
      </c>
      <c r="C1009" s="150">
        <v>43721</v>
      </c>
      <c r="D1009" s="151" t="s">
        <v>867</v>
      </c>
      <c r="E1009" s="152" t="s">
        <v>2442</v>
      </c>
      <c r="F1009" s="188" t="s">
        <v>515</v>
      </c>
      <c r="G1009" s="292">
        <v>53387.92</v>
      </c>
    </row>
    <row r="1010" spans="2:7" x14ac:dyDescent="0.25">
      <c r="B1010" s="150">
        <v>43900</v>
      </c>
      <c r="C1010" s="150" t="s">
        <v>2121</v>
      </c>
      <c r="D1010" s="151" t="s">
        <v>867</v>
      </c>
      <c r="E1010" s="152" t="s">
        <v>2110</v>
      </c>
      <c r="F1010" s="188" t="s">
        <v>515</v>
      </c>
      <c r="G1010" s="292">
        <v>87704.39</v>
      </c>
    </row>
    <row r="1011" spans="2:7" x14ac:dyDescent="0.25">
      <c r="B1011" s="150">
        <v>43900</v>
      </c>
      <c r="C1011" s="150" t="s">
        <v>2121</v>
      </c>
      <c r="D1011" s="151" t="s">
        <v>867</v>
      </c>
      <c r="E1011" s="152" t="s">
        <v>2217</v>
      </c>
      <c r="F1011" s="188" t="s">
        <v>515</v>
      </c>
      <c r="G1011" s="292">
        <v>8260.5499999999993</v>
      </c>
    </row>
    <row r="1012" spans="2:7" x14ac:dyDescent="0.25">
      <c r="B1012" s="150">
        <v>43900</v>
      </c>
      <c r="C1012" s="150" t="s">
        <v>2121</v>
      </c>
      <c r="D1012" s="151" t="s">
        <v>867</v>
      </c>
      <c r="E1012" s="152" t="s">
        <v>2217</v>
      </c>
      <c r="F1012" s="188" t="s">
        <v>515</v>
      </c>
      <c r="G1012" s="292">
        <v>8260.5499999999993</v>
      </c>
    </row>
    <row r="1013" spans="2:7" x14ac:dyDescent="0.25">
      <c r="B1013" s="150">
        <v>43900</v>
      </c>
      <c r="C1013" s="150" t="s">
        <v>2121</v>
      </c>
      <c r="D1013" s="151" t="s">
        <v>867</v>
      </c>
      <c r="E1013" s="152" t="s">
        <v>2141</v>
      </c>
      <c r="F1013" s="188" t="s">
        <v>515</v>
      </c>
      <c r="G1013" s="292">
        <v>76791.73</v>
      </c>
    </row>
    <row r="1014" spans="2:7" x14ac:dyDescent="0.25">
      <c r="B1014" s="150">
        <v>43900</v>
      </c>
      <c r="C1014" s="150" t="s">
        <v>2121</v>
      </c>
      <c r="D1014" s="151" t="s">
        <v>867</v>
      </c>
      <c r="E1014" s="152" t="s">
        <v>2217</v>
      </c>
      <c r="F1014" s="188" t="s">
        <v>515</v>
      </c>
      <c r="G1014" s="292">
        <v>8260.5499999999993</v>
      </c>
    </row>
    <row r="1015" spans="2:7" ht="56.25" x14ac:dyDescent="0.25">
      <c r="B1015" s="159">
        <v>44018</v>
      </c>
      <c r="C1015" s="159">
        <v>43941</v>
      </c>
      <c r="D1015" s="160" t="s">
        <v>867</v>
      </c>
      <c r="E1015" s="217" t="s">
        <v>2443</v>
      </c>
      <c r="F1015" s="204" t="s">
        <v>515</v>
      </c>
      <c r="G1015" s="163">
        <v>18953.75</v>
      </c>
    </row>
    <row r="1016" spans="2:7" ht="78.75" x14ac:dyDescent="0.25">
      <c r="B1016" s="159">
        <v>44018</v>
      </c>
      <c r="C1016" s="159">
        <v>43941</v>
      </c>
      <c r="D1016" s="160" t="s">
        <v>867</v>
      </c>
      <c r="E1016" s="217" t="s">
        <v>2256</v>
      </c>
      <c r="F1016" s="204" t="s">
        <v>515</v>
      </c>
      <c r="G1016" s="163">
        <v>45736.800000000003</v>
      </c>
    </row>
    <row r="1017" spans="2:7" x14ac:dyDescent="0.25">
      <c r="B1017" s="166">
        <v>44431</v>
      </c>
      <c r="C1017" s="293">
        <v>44294</v>
      </c>
      <c r="D1017" s="167" t="s">
        <v>867</v>
      </c>
      <c r="E1017" s="233" t="s">
        <v>2444</v>
      </c>
      <c r="F1017" s="193" t="s">
        <v>515</v>
      </c>
      <c r="G1017" s="294">
        <v>767</v>
      </c>
    </row>
    <row r="1018" spans="2:7" x14ac:dyDescent="0.25">
      <c r="B1018" s="166">
        <v>44431</v>
      </c>
      <c r="C1018" s="293">
        <v>44294</v>
      </c>
      <c r="D1018" s="167" t="s">
        <v>867</v>
      </c>
      <c r="E1018" s="233" t="s">
        <v>2444</v>
      </c>
      <c r="F1018" s="193" t="s">
        <v>515</v>
      </c>
      <c r="G1018" s="294">
        <v>767</v>
      </c>
    </row>
    <row r="1019" spans="2:7" x14ac:dyDescent="0.25">
      <c r="B1019" s="166">
        <v>44431</v>
      </c>
      <c r="C1019" s="293">
        <v>44294</v>
      </c>
      <c r="D1019" s="167" t="s">
        <v>867</v>
      </c>
      <c r="E1019" s="233" t="s">
        <v>2444</v>
      </c>
      <c r="F1019" s="193" t="s">
        <v>515</v>
      </c>
      <c r="G1019" s="294">
        <v>767</v>
      </c>
    </row>
    <row r="1020" spans="2:7" x14ac:dyDescent="0.25">
      <c r="B1020" s="166">
        <v>44431</v>
      </c>
      <c r="C1020" s="293">
        <v>44294</v>
      </c>
      <c r="D1020" s="167" t="s">
        <v>867</v>
      </c>
      <c r="E1020" s="233" t="s">
        <v>2444</v>
      </c>
      <c r="F1020" s="193" t="s">
        <v>515</v>
      </c>
      <c r="G1020" s="294">
        <v>767</v>
      </c>
    </row>
    <row r="1021" spans="2:7" x14ac:dyDescent="0.25">
      <c r="B1021" s="166">
        <v>44431</v>
      </c>
      <c r="C1021" s="293">
        <v>44294</v>
      </c>
      <c r="D1021" s="167" t="s">
        <v>867</v>
      </c>
      <c r="E1021" s="233" t="s">
        <v>2444</v>
      </c>
      <c r="F1021" s="193" t="s">
        <v>515</v>
      </c>
      <c r="G1021" s="294">
        <v>767</v>
      </c>
    </row>
    <row r="1022" spans="2:7" x14ac:dyDescent="0.25">
      <c r="B1022" s="166">
        <v>44432</v>
      </c>
      <c r="C1022" s="293">
        <v>44294</v>
      </c>
      <c r="D1022" s="167" t="s">
        <v>867</v>
      </c>
      <c r="E1022" s="233" t="s">
        <v>2444</v>
      </c>
      <c r="F1022" s="193" t="s">
        <v>515</v>
      </c>
      <c r="G1022" s="294">
        <v>767</v>
      </c>
    </row>
    <row r="1023" spans="2:7" x14ac:dyDescent="0.25">
      <c r="B1023" s="166">
        <v>44432</v>
      </c>
      <c r="C1023" s="293">
        <v>44294</v>
      </c>
      <c r="D1023" s="167" t="s">
        <v>867</v>
      </c>
      <c r="E1023" s="233" t="s">
        <v>2444</v>
      </c>
      <c r="F1023" s="193" t="s">
        <v>515</v>
      </c>
      <c r="G1023" s="294">
        <v>767</v>
      </c>
    </row>
    <row r="1024" spans="2:7" x14ac:dyDescent="0.25">
      <c r="B1024" s="166">
        <v>44432</v>
      </c>
      <c r="C1024" s="293">
        <v>44294</v>
      </c>
      <c r="D1024" s="167" t="s">
        <v>867</v>
      </c>
      <c r="E1024" s="233" t="s">
        <v>2444</v>
      </c>
      <c r="F1024" s="193" t="s">
        <v>515</v>
      </c>
      <c r="G1024" s="294">
        <v>767</v>
      </c>
    </row>
    <row r="1025" spans="2:7" x14ac:dyDescent="0.25">
      <c r="B1025" s="166">
        <v>44432</v>
      </c>
      <c r="C1025" s="293">
        <v>44294</v>
      </c>
      <c r="D1025" s="167" t="s">
        <v>867</v>
      </c>
      <c r="E1025" s="233" t="s">
        <v>2444</v>
      </c>
      <c r="F1025" s="193" t="s">
        <v>515</v>
      </c>
      <c r="G1025" s="294">
        <v>767</v>
      </c>
    </row>
    <row r="1026" spans="2:7" x14ac:dyDescent="0.25">
      <c r="B1026" s="166">
        <v>44432</v>
      </c>
      <c r="C1026" s="293">
        <v>44294</v>
      </c>
      <c r="D1026" s="167" t="s">
        <v>867</v>
      </c>
      <c r="E1026" s="233" t="s">
        <v>2444</v>
      </c>
      <c r="F1026" s="193" t="s">
        <v>515</v>
      </c>
      <c r="G1026" s="294">
        <v>767</v>
      </c>
    </row>
    <row r="1027" spans="2:7" x14ac:dyDescent="0.25">
      <c r="B1027" s="166">
        <v>44379</v>
      </c>
      <c r="C1027" s="166">
        <v>44334</v>
      </c>
      <c r="D1027" s="167" t="s">
        <v>867</v>
      </c>
      <c r="E1027" s="193" t="s">
        <v>2445</v>
      </c>
      <c r="F1027" s="193" t="s">
        <v>515</v>
      </c>
      <c r="G1027" s="236">
        <v>59417.58</v>
      </c>
    </row>
    <row r="1028" spans="2:7" ht="78.75" x14ac:dyDescent="0.25">
      <c r="B1028" s="166">
        <v>44379</v>
      </c>
      <c r="C1028" s="166">
        <v>44334</v>
      </c>
      <c r="D1028" s="167" t="s">
        <v>867</v>
      </c>
      <c r="E1028" s="168" t="s">
        <v>2446</v>
      </c>
      <c r="F1028" s="193" t="s">
        <v>515</v>
      </c>
      <c r="G1028" s="236">
        <v>7292.41</v>
      </c>
    </row>
    <row r="1029" spans="2:7" x14ac:dyDescent="0.25">
      <c r="B1029" s="232">
        <v>44427</v>
      </c>
      <c r="C1029" s="232">
        <v>44378</v>
      </c>
      <c r="D1029" s="295" t="s">
        <v>867</v>
      </c>
      <c r="E1029" s="233" t="s">
        <v>2364</v>
      </c>
      <c r="F1029" s="193" t="s">
        <v>515</v>
      </c>
      <c r="G1029" s="178">
        <v>10384</v>
      </c>
    </row>
    <row r="1030" spans="2:7" ht="15.75" thickBot="1" x14ac:dyDescent="0.3">
      <c r="B1030" s="179"/>
      <c r="C1030" s="179"/>
      <c r="D1030" s="227"/>
      <c r="E1030" s="181" t="s">
        <v>70</v>
      </c>
      <c r="F1030" s="182"/>
      <c r="G1030" s="183">
        <f>SUM(G993:G1029)</f>
        <v>699011.17</v>
      </c>
    </row>
    <row r="1031" spans="2:7" ht="15.75" thickTop="1" x14ac:dyDescent="0.25">
      <c r="D1031" s="184"/>
      <c r="E1031" s="185"/>
      <c r="F1031" s="185"/>
      <c r="G1031" s="185"/>
    </row>
    <row r="1032" spans="2:7" ht="78.75" x14ac:dyDescent="0.25">
      <c r="B1032" s="150">
        <v>43355</v>
      </c>
      <c r="C1032" s="150">
        <v>43342</v>
      </c>
      <c r="D1032" s="296" t="s">
        <v>867</v>
      </c>
      <c r="E1032" s="191" t="s">
        <v>2447</v>
      </c>
      <c r="F1032" s="188" t="s">
        <v>525</v>
      </c>
      <c r="G1032" s="158">
        <v>2803385</v>
      </c>
    </row>
    <row r="1033" spans="2:7" ht="33.75" x14ac:dyDescent="0.25">
      <c r="B1033" s="150">
        <v>43361</v>
      </c>
      <c r="C1033" s="150">
        <v>43332</v>
      </c>
      <c r="D1033" s="296" t="s">
        <v>867</v>
      </c>
      <c r="E1033" s="191" t="s">
        <v>2327</v>
      </c>
      <c r="F1033" s="188" t="s">
        <v>525</v>
      </c>
      <c r="G1033" s="158">
        <v>12614.2</v>
      </c>
    </row>
    <row r="1034" spans="2:7" ht="22.5" x14ac:dyDescent="0.25">
      <c r="B1034" s="150">
        <v>43361</v>
      </c>
      <c r="C1034" s="150">
        <v>43332</v>
      </c>
      <c r="D1034" s="296" t="s">
        <v>867</v>
      </c>
      <c r="E1034" s="191" t="s">
        <v>2094</v>
      </c>
      <c r="F1034" s="188" t="s">
        <v>525</v>
      </c>
      <c r="G1034" s="158">
        <v>11414.14</v>
      </c>
    </row>
    <row r="1035" spans="2:7" ht="135" x14ac:dyDescent="0.25">
      <c r="B1035" s="150">
        <v>43801</v>
      </c>
      <c r="C1035" s="150" t="s">
        <v>2070</v>
      </c>
      <c r="D1035" s="296" t="s">
        <v>867</v>
      </c>
      <c r="E1035" s="191" t="s">
        <v>2073</v>
      </c>
      <c r="F1035" s="188" t="s">
        <v>525</v>
      </c>
      <c r="G1035" s="158">
        <v>27140</v>
      </c>
    </row>
    <row r="1036" spans="2:7" ht="67.5" x14ac:dyDescent="0.25">
      <c r="B1036" s="150">
        <v>43802</v>
      </c>
      <c r="C1036" s="150" t="s">
        <v>2074</v>
      </c>
      <c r="D1036" s="296" t="s">
        <v>867</v>
      </c>
      <c r="E1036" s="191" t="s">
        <v>2216</v>
      </c>
      <c r="F1036" s="188" t="s">
        <v>525</v>
      </c>
      <c r="G1036" s="158">
        <v>6950.2</v>
      </c>
    </row>
    <row r="1037" spans="2:7" x14ac:dyDescent="0.25">
      <c r="B1037" s="150">
        <v>44018</v>
      </c>
      <c r="C1037" s="150" t="s">
        <v>2121</v>
      </c>
      <c r="D1037" s="296" t="s">
        <v>867</v>
      </c>
      <c r="E1037" s="152" t="s">
        <v>2448</v>
      </c>
      <c r="F1037" s="188" t="s">
        <v>525</v>
      </c>
      <c r="G1037" s="154">
        <v>48874.67</v>
      </c>
    </row>
    <row r="1038" spans="2:7" ht="141" x14ac:dyDescent="0.25">
      <c r="B1038" s="297">
        <v>44494</v>
      </c>
      <c r="C1038" s="287">
        <v>44454</v>
      </c>
      <c r="D1038" s="298" t="s">
        <v>867</v>
      </c>
      <c r="E1038" s="299" t="s">
        <v>2449</v>
      </c>
      <c r="F1038" s="193" t="s">
        <v>525</v>
      </c>
      <c r="G1038" s="300">
        <v>2372200.0099999998</v>
      </c>
    </row>
    <row r="1039" spans="2:7" ht="102" x14ac:dyDescent="0.25">
      <c r="B1039" s="287">
        <v>44525</v>
      </c>
      <c r="C1039" s="287">
        <v>44490</v>
      </c>
      <c r="D1039" s="298" t="s">
        <v>867</v>
      </c>
      <c r="E1039" s="301" t="s">
        <v>2450</v>
      </c>
      <c r="F1039" s="193" t="s">
        <v>525</v>
      </c>
      <c r="G1039" s="221">
        <v>78472</v>
      </c>
    </row>
    <row r="1040" spans="2:7" ht="114.75" x14ac:dyDescent="0.25">
      <c r="B1040" s="287">
        <v>44525</v>
      </c>
      <c r="C1040" s="287">
        <v>44490</v>
      </c>
      <c r="D1040" s="298" t="s">
        <v>867</v>
      </c>
      <c r="E1040" s="301" t="s">
        <v>2451</v>
      </c>
      <c r="F1040" s="193" t="s">
        <v>525</v>
      </c>
      <c r="G1040" s="221">
        <v>78472</v>
      </c>
    </row>
    <row r="1041" spans="2:7" ht="15.75" thickBot="1" x14ac:dyDescent="0.3">
      <c r="B1041" s="302"/>
      <c r="C1041" s="226"/>
      <c r="D1041" s="226"/>
      <c r="E1041" s="181" t="s">
        <v>70</v>
      </c>
      <c r="F1041" s="289"/>
      <c r="G1041" s="303">
        <f>SUM(G1032:G1040)</f>
        <v>5439522.2200000007</v>
      </c>
    </row>
    <row r="1042" spans="2:7" ht="15.75" thickTop="1" x14ac:dyDescent="0.25">
      <c r="B1042" s="302"/>
      <c r="C1042" s="226"/>
      <c r="D1042" s="226"/>
      <c r="E1042" s="304"/>
      <c r="F1042" s="289"/>
      <c r="G1042" s="305"/>
    </row>
    <row r="1043" spans="2:7" ht="15.75" thickBot="1" x14ac:dyDescent="0.3">
      <c r="B1043" s="306"/>
      <c r="C1043" s="307"/>
      <c r="D1043" s="307"/>
      <c r="E1043" s="308" t="s">
        <v>2452</v>
      </c>
      <c r="F1043" s="309"/>
      <c r="G1043" s="310">
        <f>SUM(G1041+G1030+G991+G985+G980+G956+G932+G916+G828+G814+G801+G740+G721+G715+G683+G613+G596+G583+G532+G523+G498+G445+G423+G361+G324+G286+G260+G207+G180+G139+G84+G41)</f>
        <v>32893099.757999949</v>
      </c>
    </row>
    <row r="1044" spans="2:7" ht="15.75" thickTop="1" x14ac:dyDescent="0.25"/>
  </sheetData>
  <mergeCells count="6">
    <mergeCell ref="B4:G4"/>
    <mergeCell ref="B5:G5"/>
    <mergeCell ref="B6:G6"/>
    <mergeCell ref="B9:G9"/>
    <mergeCell ref="B10:G10"/>
    <mergeCell ref="B11:G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DIGEIG ABEL</vt:lpstr>
      <vt:lpstr>ACT FIJ SIN ETIQUETAR BN 2021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 6</dc:creator>
  <cp:lastModifiedBy>ENCCONTA</cp:lastModifiedBy>
  <cp:lastPrinted>2021-12-28T18:52:14Z</cp:lastPrinted>
  <dcterms:created xsi:type="dcterms:W3CDTF">2019-09-10T13:18:03Z</dcterms:created>
  <dcterms:modified xsi:type="dcterms:W3CDTF">2022-01-11T15:53:37Z</dcterms:modified>
</cp:coreProperties>
</file>