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4725A930-3607-45C2-82EE-D3E4CADC6426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MAYO 2023" sheetId="8" r:id="rId1"/>
  </sheets>
  <calcPr calcId="191029"/>
</workbook>
</file>

<file path=xl/calcChain.xml><?xml version="1.0" encoding="utf-8"?>
<calcChain xmlns="http://schemas.openxmlformats.org/spreadsheetml/2006/main">
  <c r="G23" i="8" l="1"/>
  <c r="I18" i="8" l="1"/>
  <c r="I19" i="8" s="1"/>
  <c r="I20" i="8" s="1"/>
  <c r="I21" i="8" s="1"/>
  <c r="I22" i="8" s="1"/>
  <c r="H23" i="8" l="1"/>
</calcChain>
</file>

<file path=xl/sharedStrings.xml><?xml version="1.0" encoding="utf-8"?>
<sst xmlns="http://schemas.openxmlformats.org/spreadsheetml/2006/main" count="37" uniqueCount="37">
  <si>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</si>
  <si>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</si>
  <si>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</si>
  <si>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</si>
  <si>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</si>
  <si>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</si>
  <si>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</si>
  <si>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</si>
  <si>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</si>
  <si>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</si>
  <si>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</si>
  <si>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</si>
  <si>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</si>
  <si>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</si>
  <si>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</si>
  <si>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</si>
  <si>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</si>
  <si>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</si>
  <si>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</si>
  <si>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</si>
  <si>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</si>
  <si>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</si>
  <si>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</si>
  <si>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</si>
  <si>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</si>
  <si>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</si>
  <si>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</si>
  <si>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</si>
  <si>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</si>
  <si>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</si>
  <si>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31 DE MAYO DEL 2023</t>
  </si>
  <si>
    <t xml:space="preserve"> BALANCE AL 28 DE ABRIL, 2023</t>
  </si>
  <si>
    <t>MAYO</t>
  </si>
  <si>
    <t>DANIA ELIZABETH ZORRILLA RAMIREZ (reposición del fondo de caja chica SEDE central de este Consejo Nacional de Drogas, comprobantes del 19037 al 19075).</t>
  </si>
  <si>
    <t>COLECTOR DE IMPUESTOS INTERNOS (pago de las retenciones del 5% del ISR, realizadas mediante cheques a proveedores del Estado, correspondiente al mes de abril 2023).</t>
  </si>
  <si>
    <t>DEPÓSITO (aporte Central Romana correspondiente al mes de mayo/2023).</t>
  </si>
  <si>
    <t>CREACIONES SORIVEL, SRL (compra de una (01) corona de rosas blancas y azules con cinta tricolor para ser depositada com ofrenda en el altar de la patria en fecha viernes 03/02/2023 por motivo de la conmemoración del mes de la patria).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</si>
</sst>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"/>
  <sheetViews>
    <sheetView tabSelected="1" workbookViewId="0">
      <selection activeCell="D25" sqref="D25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7" t="s">
        <v>0</v>
      </c>
      <c r="C2" s="57"/>
      <c r="D2" s="57"/>
      <c r="E2" s="57"/>
      <c r="F2" s="57"/>
      <c r="G2" s="57"/>
      <c r="H2" s="57"/>
      <c r="I2" s="57"/>
    </row>
    <row r="3" spans="1:11" x14ac:dyDescent="0.25">
      <c r="B3" s="61" t="s">
        <v>1</v>
      </c>
      <c r="C3" s="61"/>
      <c r="D3" s="61"/>
      <c r="E3" s="61"/>
      <c r="F3" s="61"/>
      <c r="G3" s="61"/>
      <c r="H3" s="61"/>
      <c r="I3" s="61"/>
    </row>
    <row r="4" spans="1:11" ht="22.5" customHeight="1" x14ac:dyDescent="0.25">
      <c r="A4" s="50"/>
      <c r="B4" s="68" t="s">
        <v>25</v>
      </c>
      <c r="C4" s="68"/>
      <c r="D4" s="68"/>
      <c r="E4" s="68"/>
      <c r="F4" s="68"/>
      <c r="G4" s="68"/>
      <c r="H4" s="68"/>
      <c r="I4" s="68"/>
    </row>
    <row r="5" spans="1:11" ht="15" customHeight="1" x14ac:dyDescent="0.25">
      <c r="B5" s="68" t="s">
        <v>26</v>
      </c>
      <c r="C5" s="68"/>
      <c r="D5" s="68"/>
      <c r="E5" s="68"/>
      <c r="F5" s="68"/>
      <c r="G5" s="68"/>
      <c r="H5" s="68"/>
      <c r="I5" s="68"/>
    </row>
    <row r="6" spans="1:11" x14ac:dyDescent="0.25">
      <c r="B6" s="61"/>
      <c r="C6" s="61"/>
      <c r="D6" s="61"/>
      <c r="E6" s="61"/>
      <c r="F6" s="61"/>
      <c r="G6" s="61"/>
      <c r="H6" s="61"/>
      <c r="I6" s="61"/>
    </row>
    <row r="7" spans="1:11" ht="19.5" x14ac:dyDescent="0.25">
      <c r="B7" s="62" t="s">
        <v>2</v>
      </c>
      <c r="C7" s="62"/>
      <c r="D7" s="62"/>
      <c r="E7" s="62"/>
      <c r="F7" s="62"/>
      <c r="G7" s="62"/>
      <c r="H7" s="62"/>
      <c r="I7" s="62"/>
    </row>
    <row r="8" spans="1:11" x14ac:dyDescent="0.25">
      <c r="B8" s="63" t="s">
        <v>3</v>
      </c>
      <c r="C8" s="63"/>
      <c r="D8" s="63"/>
      <c r="E8" s="63"/>
      <c r="F8" s="63"/>
      <c r="G8" s="63"/>
      <c r="H8" s="63"/>
      <c r="I8" s="63"/>
    </row>
    <row r="9" spans="1:11" ht="20.25" thickBot="1" x14ac:dyDescent="0.3">
      <c r="B9" s="62" t="s">
        <v>30</v>
      </c>
      <c r="C9" s="62"/>
      <c r="D9" s="62"/>
      <c r="E9" s="62"/>
      <c r="F9" s="62"/>
      <c r="G9" s="62"/>
      <c r="H9" s="62"/>
      <c r="I9" s="62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4" t="s">
        <v>27</v>
      </c>
      <c r="C11" s="65"/>
      <c r="D11" s="65"/>
      <c r="E11" s="66"/>
      <c r="F11" s="65"/>
      <c r="G11" s="65"/>
      <c r="H11" s="65"/>
      <c r="I11" s="67"/>
      <c r="K11" s="36"/>
    </row>
    <row r="12" spans="1:11" x14ac:dyDescent="0.25">
      <c r="B12" s="30"/>
      <c r="C12" s="31"/>
      <c r="D12" s="30"/>
      <c r="E12" s="33" t="s">
        <v>21</v>
      </c>
      <c r="F12" s="6"/>
      <c r="G12" s="58" t="s">
        <v>4</v>
      </c>
      <c r="H12" s="59"/>
      <c r="I12" s="60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32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31</v>
      </c>
      <c r="E17" s="23"/>
      <c r="F17" s="24"/>
      <c r="G17" s="25"/>
      <c r="H17" s="40"/>
      <c r="I17" s="44">
        <v>186472.71</v>
      </c>
    </row>
    <row r="18" spans="2:9" ht="42" customHeight="1" x14ac:dyDescent="0.25">
      <c r="B18" s="48"/>
      <c r="C18" s="23">
        <v>9</v>
      </c>
      <c r="D18" s="22" t="s">
        <v>33</v>
      </c>
      <c r="E18" s="23">
        <v>79584</v>
      </c>
      <c r="F18" s="24"/>
      <c r="G18" s="52">
        <v>42093.13</v>
      </c>
      <c r="H18" s="47"/>
      <c r="I18" s="53">
        <f>+I17-G18+H18</f>
        <v>144379.57999999999</v>
      </c>
    </row>
    <row r="19" spans="2:9" ht="53.25" customHeight="1" x14ac:dyDescent="0.25">
      <c r="B19" s="48"/>
      <c r="C19" s="23">
        <v>16</v>
      </c>
      <c r="D19" s="22" t="s">
        <v>34</v>
      </c>
      <c r="E19" s="23">
        <v>79585</v>
      </c>
      <c r="F19" s="24"/>
      <c r="G19" s="52">
        <v>1271.19</v>
      </c>
      <c r="H19" s="47"/>
      <c r="I19" s="53">
        <f t="shared" ref="I19:I22" si="0">+I18-G19+H19</f>
        <v>143108.38999999998</v>
      </c>
    </row>
    <row r="20" spans="2:9" ht="68.25" customHeight="1" x14ac:dyDescent="0.25">
      <c r="B20" s="48"/>
      <c r="C20" s="23">
        <v>26</v>
      </c>
      <c r="D20" s="22" t="s">
        <v>36</v>
      </c>
      <c r="E20" s="23">
        <v>79586</v>
      </c>
      <c r="F20" s="24"/>
      <c r="G20" s="52">
        <v>19210</v>
      </c>
      <c r="H20" s="47"/>
      <c r="I20" s="53">
        <f t="shared" si="0"/>
        <v>123898.38999999998</v>
      </c>
    </row>
    <row r="21" spans="2:9" ht="27" customHeight="1" x14ac:dyDescent="0.25">
      <c r="B21" s="48"/>
      <c r="C21" s="23">
        <v>31</v>
      </c>
      <c r="D21" s="51" t="s">
        <v>35</v>
      </c>
      <c r="E21" s="23">
        <v>163</v>
      </c>
      <c r="F21" s="24"/>
      <c r="G21" s="52"/>
      <c r="H21" s="47">
        <v>5000</v>
      </c>
      <c r="I21" s="53">
        <f t="shared" si="0"/>
        <v>128898.38999999998</v>
      </c>
    </row>
    <row r="22" spans="2:9" ht="20.25" customHeight="1" x14ac:dyDescent="0.25">
      <c r="B22" s="48"/>
      <c r="C22" s="23">
        <v>31</v>
      </c>
      <c r="D22" s="22" t="s">
        <v>28</v>
      </c>
      <c r="E22" s="23" t="s">
        <v>29</v>
      </c>
      <c r="F22" s="24"/>
      <c r="G22" s="52">
        <v>1284.6400000000001</v>
      </c>
      <c r="H22" s="47"/>
      <c r="I22" s="53">
        <f t="shared" si="0"/>
        <v>127613.74999999999</v>
      </c>
    </row>
    <row r="23" spans="2:9" ht="20.25" customHeight="1" x14ac:dyDescent="0.25">
      <c r="B23" s="48"/>
      <c r="C23" s="54"/>
      <c r="D23" s="26" t="s">
        <v>22</v>
      </c>
      <c r="E23" s="37"/>
      <c r="F23" s="27"/>
      <c r="G23" s="28">
        <f>SUM(G18:G22)</f>
        <v>63858.96</v>
      </c>
      <c r="H23" s="28">
        <f>SUM(H18:H22)</f>
        <v>5000</v>
      </c>
      <c r="I23" s="44"/>
    </row>
    <row r="24" spans="2:9" ht="18" customHeight="1" x14ac:dyDescent="0.25">
      <c r="G24" s="32"/>
    </row>
    <row r="25" spans="2:9" ht="25.5" customHeight="1" x14ac:dyDescent="0.25"/>
    <row r="29" spans="2:9" x14ac:dyDescent="0.25">
      <c r="B29" s="45" t="s">
        <v>13</v>
      </c>
      <c r="C29" s="45"/>
      <c r="D29" s="55" t="s">
        <v>14</v>
      </c>
      <c r="E29" s="55"/>
      <c r="G29" s="55" t="s">
        <v>16</v>
      </c>
      <c r="H29" s="55"/>
      <c r="I29" s="55"/>
    </row>
    <row r="30" spans="2:9" x14ac:dyDescent="0.25">
      <c r="B30" s="46" t="s">
        <v>23</v>
      </c>
      <c r="C30" s="46"/>
      <c r="D30" s="56" t="s">
        <v>15</v>
      </c>
      <c r="E30" s="56"/>
      <c r="G30" s="56" t="s">
        <v>24</v>
      </c>
      <c r="H30" s="56"/>
      <c r="I30" s="56"/>
    </row>
    <row r="31" spans="2:9" x14ac:dyDescent="0.25">
      <c r="B31" s="45" t="s">
        <v>19</v>
      </c>
      <c r="C31" s="45"/>
      <c r="D31" s="55" t="s">
        <v>20</v>
      </c>
      <c r="E31" s="55"/>
      <c r="G31" s="55" t="s">
        <v>18</v>
      </c>
      <c r="H31" s="55"/>
      <c r="I31" s="55"/>
    </row>
    <row r="32" spans="2:9" x14ac:dyDescent="0.25">
      <c r="D32" s="21"/>
    </row>
    <row r="35" spans="4:4" x14ac:dyDescent="0.25">
      <c r="D35" s="21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29:I29"/>
    <mergeCell ref="G30:I30"/>
    <mergeCell ref="G31:I31"/>
    <mergeCell ref="D29:E29"/>
    <mergeCell ref="D30:E30"/>
    <mergeCell ref="D31:E31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2023-06-12T11:58:51Z</dcterms:modified>
</cp:coreProperties>
</file>