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4644132B-B83C-490E-8B78-2E5CC42268E6}" xr6:coauthVersionLast="47" xr6:coauthVersionMax="47" xr10:uidLastSave="{00000000-0000-0000-0000-000000000000}"/>
  <bookViews>
    <workbookView xWindow="-120" yWindow="-120" windowWidth="21840" windowHeight="13140" tabRatio="601" xr2:uid="{00000000-000D-0000-FFFF-FFFF00000000}"/>
  </bookViews>
  <sheets>
    <sheet name="ameAA" sheetId="8" r:id="rId1"/>
  </sheets>
  <calcPr calcId="191029"/>
</workbook>
</file>

<file path=xl/calcChain.xml><?xml version="1.0" encoding="utf-8"?>
<calcChain xmlns="http://schemas.openxmlformats.org/spreadsheetml/2006/main">
  <c r="I18" i="8" l="1"/>
  <c r="H21" i="8"/>
  <c r="G21" i="8"/>
  <c r="I20" i="8" l="1"/>
  <c r="I19" i="8"/>
</calcChain>
</file>

<file path=xl/sharedStrings.xml><?xml version="1.0" encoding="utf-8"?>
<sst xmlns="http://schemas.openxmlformats.org/spreadsheetml/2006/main" count="34" uniqueCount="34">
  <si>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</si>
  <si>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</si>
  <si>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</si>
  <si>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</si>
  <si>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</si>
  <si>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</si>
  <si>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</si>
  <si>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</si>
  <si>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</si>
  <si>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</si>
  <si>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</si>
  <si>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</si>
  <si>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</si>
  <si>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</si>
  <si>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</si>
  <si>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</si>
  <si>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</si>
  <si>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</si>
  <si>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</si>
  <si>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</si>
  <si>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</si>
  <si>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</si>
  <si>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</si>
  <si>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</si>
  <si>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Lic. Ynocencio Martínez Santos</t>
  </si>
  <si>
    <t>INTEGRACION, PREVENCION Y SALUD</t>
  </si>
  <si>
    <t>“Sumando Voluntades por el Bienestar Ciudadano”</t>
  </si>
  <si>
    <t>LIBRO DIARIO DE BANCO AÑO 2023</t>
  </si>
  <si>
    <t xml:space="preserve">COMISIONES Y CARGOS BANCARIOS </t>
  </si>
  <si>
    <t>AL 28 DE FEBRERO DEL 2023</t>
  </si>
  <si>
    <t>FEBRERO</t>
  </si>
  <si>
    <t xml:space="preserve"> BALANCE AL 31 DE ENERO, 2023</t>
  </si>
  <si>
    <t>DANIA ELIZABETH ZORRRILLA RAMIREZ</t>
  </si>
  <si>
    <t>DEPÓSITO (aporte Central Romana correspondiente al mes de Febrero/2023).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</si>
</sst>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2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left" vertical="center"/>
    </xf>
    <xf numFmtId="0" fontId="2" fillId="0" borderId="0" xfId="0" applyFont="1"/>
    <xf numFmtId="0" fontId="15" fillId="3" borderId="22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vertical="center" wrapText="1"/>
    </xf>
    <xf numFmtId="4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/>
    </xf>
    <xf numFmtId="164" fontId="14" fillId="0" borderId="21" xfId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1" xfId="0" applyFont="1" applyBorder="1"/>
    <xf numFmtId="0" fontId="9" fillId="2" borderId="27" xfId="0" applyFont="1" applyFill="1" applyBorder="1" applyAlignment="1">
      <alignment horizontal="center" vertical="center" wrapText="1"/>
    </xf>
    <xf numFmtId="4" fontId="12" fillId="0" borderId="22" xfId="0" applyNumberFormat="1" applyFont="1" applyBorder="1" applyAlignment="1" applyProtection="1">
      <alignment horizontal="right" vertical="center" wrapText="1"/>
      <protection locked="0"/>
    </xf>
    <xf numFmtId="4" fontId="17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8" xfId="0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30" xfId="0" applyNumberFormat="1" applyFont="1" applyBorder="1" applyAlignment="1">
      <alignment horizontal="right" wrapText="1"/>
    </xf>
    <xf numFmtId="4" fontId="17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17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0" xfId="0" applyNumberFormat="1" applyFont="1" applyFill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5" fillId="0" borderId="2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123824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781049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3"/>
  <sheetViews>
    <sheetView tabSelected="1" topLeftCell="A5" workbookViewId="0">
      <selection activeCell="I19" sqref="I19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6" t="s">
        <v>0</v>
      </c>
      <c r="C2" s="56"/>
      <c r="D2" s="56"/>
      <c r="E2" s="56"/>
      <c r="F2" s="56"/>
      <c r="G2" s="56"/>
      <c r="H2" s="56"/>
      <c r="I2" s="56"/>
    </row>
    <row r="3" spans="1:11" x14ac:dyDescent="0.25">
      <c r="B3" s="60" t="s">
        <v>1</v>
      </c>
      <c r="C3" s="60"/>
      <c r="D3" s="60"/>
      <c r="E3" s="60"/>
      <c r="F3" s="60"/>
      <c r="G3" s="60"/>
      <c r="H3" s="60"/>
      <c r="I3" s="60"/>
    </row>
    <row r="4" spans="1:11" ht="22.5" customHeight="1" x14ac:dyDescent="0.25">
      <c r="A4" s="52"/>
      <c r="B4" s="67" t="s">
        <v>25</v>
      </c>
      <c r="C4" s="67"/>
      <c r="D4" s="67"/>
      <c r="E4" s="67"/>
      <c r="F4" s="67"/>
      <c r="G4" s="67"/>
      <c r="H4" s="67"/>
      <c r="I4" s="67"/>
    </row>
    <row r="5" spans="1:11" ht="15" customHeight="1" x14ac:dyDescent="0.25">
      <c r="B5" s="67" t="s">
        <v>26</v>
      </c>
      <c r="C5" s="67"/>
      <c r="D5" s="67"/>
      <c r="E5" s="67"/>
      <c r="F5" s="67"/>
      <c r="G5" s="67"/>
      <c r="H5" s="67"/>
      <c r="I5" s="67"/>
    </row>
    <row r="6" spans="1:11" x14ac:dyDescent="0.25">
      <c r="B6" s="60"/>
      <c r="C6" s="60"/>
      <c r="D6" s="60"/>
      <c r="E6" s="60"/>
      <c r="F6" s="60"/>
      <c r="G6" s="60"/>
      <c r="H6" s="60"/>
      <c r="I6" s="60"/>
    </row>
    <row r="7" spans="1:11" ht="19.5" x14ac:dyDescent="0.25">
      <c r="B7" s="61" t="s">
        <v>2</v>
      </c>
      <c r="C7" s="61"/>
      <c r="D7" s="61"/>
      <c r="E7" s="61"/>
      <c r="F7" s="61"/>
      <c r="G7" s="61"/>
      <c r="H7" s="61"/>
      <c r="I7" s="61"/>
    </row>
    <row r="8" spans="1:11" x14ac:dyDescent="0.25">
      <c r="B8" s="62" t="s">
        <v>3</v>
      </c>
      <c r="C8" s="62"/>
      <c r="D8" s="62"/>
      <c r="E8" s="62"/>
      <c r="F8" s="62"/>
      <c r="G8" s="62"/>
      <c r="H8" s="62"/>
      <c r="I8" s="62"/>
    </row>
    <row r="9" spans="1:11" ht="20.25" thickBot="1" x14ac:dyDescent="0.3">
      <c r="B9" s="61" t="s">
        <v>29</v>
      </c>
      <c r="C9" s="61"/>
      <c r="D9" s="61"/>
      <c r="E9" s="61"/>
      <c r="F9" s="61"/>
      <c r="G9" s="61"/>
      <c r="H9" s="61"/>
      <c r="I9" s="61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63" t="s">
        <v>27</v>
      </c>
      <c r="C11" s="64"/>
      <c r="D11" s="64"/>
      <c r="E11" s="65"/>
      <c r="F11" s="64"/>
      <c r="G11" s="64"/>
      <c r="H11" s="64"/>
      <c r="I11" s="66"/>
      <c r="K11" s="36"/>
    </row>
    <row r="12" spans="1:11" x14ac:dyDescent="0.25">
      <c r="B12" s="30"/>
      <c r="C12" s="31"/>
      <c r="D12" s="30"/>
      <c r="E12" s="33" t="s">
        <v>21</v>
      </c>
      <c r="F12" s="6"/>
      <c r="G12" s="57" t="s">
        <v>4</v>
      </c>
      <c r="H12" s="58"/>
      <c r="I12" s="59"/>
    </row>
    <row r="13" spans="1:11" ht="15.75" thickBot="1" x14ac:dyDescent="0.3">
      <c r="B13" s="7"/>
      <c r="C13" s="8"/>
      <c r="D13" s="7"/>
      <c r="E13" s="34" t="s">
        <v>5</v>
      </c>
      <c r="F13" s="8"/>
      <c r="G13" s="11"/>
      <c r="H13" s="12"/>
      <c r="I13" s="41"/>
    </row>
    <row r="14" spans="1:11" ht="15.75" thickBot="1" x14ac:dyDescent="0.3">
      <c r="B14" s="11"/>
      <c r="C14" s="12"/>
      <c r="D14" s="7"/>
      <c r="E14" s="35"/>
      <c r="F14" s="8"/>
      <c r="G14" s="5" t="s">
        <v>6</v>
      </c>
      <c r="H14" s="38" t="s">
        <v>7</v>
      </c>
      <c r="I14" s="13" t="s">
        <v>8</v>
      </c>
    </row>
    <row r="15" spans="1:11" x14ac:dyDescent="0.25">
      <c r="B15" s="14" t="s">
        <v>9</v>
      </c>
      <c r="C15" s="15" t="s">
        <v>10</v>
      </c>
      <c r="D15" s="5" t="s">
        <v>17</v>
      </c>
      <c r="E15" s="10"/>
      <c r="F15" s="8"/>
      <c r="G15" s="9" t="s">
        <v>11</v>
      </c>
      <c r="H15" s="15"/>
      <c r="I15" s="42"/>
    </row>
    <row r="16" spans="1:11" ht="18.75" customHeight="1" x14ac:dyDescent="0.25">
      <c r="B16" s="51" t="s">
        <v>30</v>
      </c>
      <c r="C16" s="16"/>
      <c r="D16" s="17"/>
      <c r="E16" s="18"/>
      <c r="F16" s="20"/>
      <c r="G16" s="19"/>
      <c r="H16" s="39"/>
      <c r="I16" s="43"/>
    </row>
    <row r="17" spans="2:9" x14ac:dyDescent="0.25">
      <c r="B17" s="50" t="s">
        <v>12</v>
      </c>
      <c r="C17" s="29"/>
      <c r="D17" s="26" t="s">
        <v>31</v>
      </c>
      <c r="E17" s="23"/>
      <c r="F17" s="24"/>
      <c r="G17" s="25"/>
      <c r="H17" s="40"/>
      <c r="I17" s="44">
        <v>374845.84</v>
      </c>
    </row>
    <row r="18" spans="2:9" ht="21" customHeight="1" x14ac:dyDescent="0.25">
      <c r="B18" s="50"/>
      <c r="C18" s="23">
        <v>1</v>
      </c>
      <c r="D18" s="53" t="s">
        <v>32</v>
      </c>
      <c r="E18" s="23">
        <v>79571</v>
      </c>
      <c r="F18" s="24"/>
      <c r="G18" s="45">
        <v>37541.129999999997</v>
      </c>
      <c r="H18" s="48"/>
      <c r="I18" s="44">
        <f>+I17-G18+H18</f>
        <v>337304.71</v>
      </c>
    </row>
    <row r="19" spans="2:9" ht="30" customHeight="1" x14ac:dyDescent="0.25">
      <c r="B19" s="50"/>
      <c r="C19" s="23">
        <v>24</v>
      </c>
      <c r="D19" s="53" t="s">
        <v>33</v>
      </c>
      <c r="E19" s="23"/>
      <c r="F19" s="24"/>
      <c r="G19" s="45"/>
      <c r="H19" s="48">
        <v>5000</v>
      </c>
      <c r="I19" s="44">
        <f>+I18-G19+H19</f>
        <v>342304.71</v>
      </c>
    </row>
    <row r="20" spans="2:9" ht="21.75" customHeight="1" x14ac:dyDescent="0.25">
      <c r="B20" s="50"/>
      <c r="C20" s="23">
        <v>28</v>
      </c>
      <c r="D20" s="22" t="s">
        <v>28</v>
      </c>
      <c r="E20" s="23"/>
      <c r="F20" s="24"/>
      <c r="G20" s="45">
        <v>1915.9</v>
      </c>
      <c r="H20" s="48"/>
      <c r="I20" s="44">
        <f t="shared" ref="I20" si="0">+I19-G20+H20</f>
        <v>340388.81</v>
      </c>
    </row>
    <row r="21" spans="2:9" ht="20.25" customHeight="1" x14ac:dyDescent="0.25">
      <c r="B21" s="50"/>
      <c r="C21" s="23"/>
      <c r="D21" s="26" t="s">
        <v>22</v>
      </c>
      <c r="E21" s="37"/>
      <c r="F21" s="27"/>
      <c r="G21" s="28">
        <f>SUM(G18:G20)</f>
        <v>39457.03</v>
      </c>
      <c r="H21" s="28">
        <f>SUM(H18:H20)</f>
        <v>5000</v>
      </c>
      <c r="I21" s="44"/>
    </row>
    <row r="22" spans="2:9" ht="18" customHeight="1" x14ac:dyDescent="0.25">
      <c r="C22" s="49"/>
      <c r="G22" s="32"/>
    </row>
    <row r="23" spans="2:9" ht="25.5" customHeight="1" x14ac:dyDescent="0.25"/>
    <row r="27" spans="2:9" x14ac:dyDescent="0.25">
      <c r="B27" s="46" t="s">
        <v>13</v>
      </c>
      <c r="D27" s="54" t="s">
        <v>14</v>
      </c>
      <c r="E27" s="54"/>
      <c r="G27" s="54" t="s">
        <v>16</v>
      </c>
      <c r="H27" s="54"/>
      <c r="I27" s="54"/>
    </row>
    <row r="28" spans="2:9" x14ac:dyDescent="0.25">
      <c r="B28" s="47" t="s">
        <v>23</v>
      </c>
      <c r="C28" s="46"/>
      <c r="D28" s="55" t="s">
        <v>15</v>
      </c>
      <c r="E28" s="55"/>
      <c r="G28" s="55" t="s">
        <v>24</v>
      </c>
      <c r="H28" s="55"/>
      <c r="I28" s="55"/>
    </row>
    <row r="29" spans="2:9" x14ac:dyDescent="0.25">
      <c r="B29" s="46" t="s">
        <v>19</v>
      </c>
      <c r="C29" s="47"/>
      <c r="D29" s="54" t="s">
        <v>20</v>
      </c>
      <c r="E29" s="54"/>
      <c r="G29" s="54" t="s">
        <v>18</v>
      </c>
      <c r="H29" s="54"/>
      <c r="I29" s="54"/>
    </row>
    <row r="30" spans="2:9" x14ac:dyDescent="0.25">
      <c r="C30" s="46"/>
      <c r="D30" s="21"/>
    </row>
    <row r="33" spans="4:4" x14ac:dyDescent="0.25">
      <c r="D33" s="21"/>
    </row>
  </sheetData>
  <mergeCells count="16"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  <mergeCell ref="G27:I27"/>
    <mergeCell ref="G28:I28"/>
    <mergeCell ref="G29:I29"/>
    <mergeCell ref="D27:E27"/>
    <mergeCell ref="D28:E28"/>
    <mergeCell ref="D29:E29"/>
  </mergeCells>
  <pageMargins left="0.5500000000000000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ameAA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2023-03-10T12:35:02Z</dcterms:modified>
</cp:coreProperties>
</file>