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lanificación 2023\4to Trimestre\"/>
    </mc:Choice>
  </mc:AlternateContent>
  <xr:revisionPtr revIDLastSave="0" documentId="13_ncr:1_{EEEB316B-0A63-48DC-86D0-D6ABDAA3C2AF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J30" i="1"/>
  <c r="J31" i="1" l="1"/>
  <c r="I31" i="1"/>
  <c r="J29" i="1"/>
  <c r="I29" i="1"/>
  <c r="I25" i="1"/>
</calcChain>
</file>

<file path=xl/sharedStrings.xml><?xml version="1.0" encoding="utf-8"?>
<sst xmlns="http://schemas.openxmlformats.org/spreadsheetml/2006/main" count="79" uniqueCount="79">
  <si>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</si>
  <si>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</si>
  <si>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</si>
  <si>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</si>
  <si>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</si>
  <si>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</si>
  <si>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</si>
  <si>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</si>
  <si>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</si>
  <si>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</si>
  <si>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</si>
  <si>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</si>
  <si>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</si>
  <si>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</si>
  <si>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</si>
  <si>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</si>
  <si>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</si>
  <si>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</si>
  <si>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</si>
  <si>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</si>
  <si>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</si>
  <si>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</si>
  <si>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</si>
  <si>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</si>
  <si>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</si>
  <si>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</si>
  <si>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</si>
  <si>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</si>
  <si>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</si>
  <si>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</si>
  <si>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</si>
  <si>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</si>
  <si>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</si>
  <si>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</si>
  <si>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</si>
  <si>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</si>
  <si>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</si>
  <si>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</si>
  <si>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</si>
  <si>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</si>
  <si>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</si>
  <si>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</si>
  <si>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</si>
  <si>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Lineamientos para la Ejecución Presupuestaria 2019 del Gobierno General Nacional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</si>
  <si>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</si>
  <si>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</si>
  <si>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</si>
  <si>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</si>
  <si>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</si>
  <si>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</si>
  <si>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</si>
  <si>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</si>
  <si>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</si>
  <si>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</si>
  <si>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PRESIDENCIA DE LA REPUBLICA</t>
  </si>
  <si>
    <t>01 MINISTERIO ADMINISTRATIVO DE LA PRESIDENCIA</t>
  </si>
  <si>
    <t>0012 CONSEJO NACIONAL DE DROGAS</t>
  </si>
  <si>
    <t>Reducir el uso, abuso, distribución y tráfico de drogas ilícitas a traves del desarrollo, articulación y monitoreo de políticas y estrategias alineadas a la salud y el bienestar de la población dominicana.</t>
  </si>
  <si>
    <t>Ser reconocida como una institución proactiva en generación de políticas innovadoras e integrales con materia de drogas a nivel nacional e internacional, por aportar al bienestar de la población dominicana.</t>
  </si>
  <si>
    <t>Desarrollo Social</t>
  </si>
  <si>
    <t>Salud y Seguridad Social e Integral</t>
  </si>
  <si>
    <t>Garantizar el Desarrollo de la pblación al acceso a un modelo de atención integral, con calidez, que privilegie la promoción de la salud y la prevención de la enfermedad mediante la consolidación del Sistema Nacional de Salud</t>
  </si>
  <si>
    <t>15 GESTIÓN INTEGRADA DEL CONTROL DE DROGAS Y ADMINISTRACIÓN DE BIENES INCAUTADOS</t>
  </si>
  <si>
    <t>Proporcionar un sistema de referencia para el desarrollo operativo de politicas de reducción de la demanda y control de la oferta de drogas, a fin de lograr que la población dominicana excluya las acciones vinculadas al fenomeno de las drogas, orientado a planes y proyectos con la previsión oportuna del estado</t>
  </si>
  <si>
    <t>Ciudadania en General</t>
  </si>
  <si>
    <t>Disminuir la prevalencia del consumo de drogas</t>
  </si>
  <si>
    <t>6469 POBLACIÓN PARTICIPA EN INTERVENCIONES DE PREVENCIÓN Y DISMINUCIÓN DEL CONSUMO DE DROGAS</t>
  </si>
  <si>
    <t>PREVENCIÓN DEL USO INDEBIDO DE DROGAS</t>
  </si>
  <si>
    <t>ORGANIZACIONES SE BENEFICIAN DE FORMACIONES Y ESTRATEGIAS EN POLÍTICAS DE DROGAS DIRIGIDAS A LA POBLACIÓN</t>
  </si>
  <si>
    <t>CANTIDAD DE ORGANIZACIONES FORMADAS EN POLÍTICAS Y ESTRATEGIAS SOBRE DROGAS</t>
  </si>
  <si>
    <t>USUARIOS ACCEDEN A ESTADISTICAS SOBRE PREVENCIOÓN, TRAFICO Y CONSUMO DE DROGAS</t>
  </si>
  <si>
    <t>CANTIDAD DE INFORMES DIFUNDIDOS SOBRE PREVENCIÓN, TRAFICOS O CONSUMO DE DROGAS</t>
  </si>
  <si>
    <t>Acciones Comunes P15</t>
  </si>
  <si>
    <t>N/A</t>
  </si>
  <si>
    <t>Para este año la unidad ejecutara se propuso alcanzar de forma física 1,175 organizaciones formadas en políticas y/o estrategias de reducción de la demanda de drogas, como resultados pudimos capacitar/formar un total de 967 Organizaciones, teniendo un desvio de forma negativa de -18% con respecto a lo planificado. Para lograr este resultado, ejecutamos un total de RD$73,024,986.16 lo que supone un desvío del 8% de lo programado.</t>
  </si>
  <si>
    <t>Desvío Físico: El desvío -18% se debió a que las organizaciones incurrieron en actividades internas propias de su institución lo que ocasionó las cancelaciones de actividades previamente coordinadas para ser programada en el año 2024.
Desviación Financiera: La variación financiera del 8% se atribuye a la utilización de recursos propios administrados por la institución en gastos operacionales. Estos recursos fueron otorgados a la institución conforme a lo estipulado en las leyes 72-02 y 196-11. Y los mismos son ejecutados mediante la fuente específica: 2138 - Recursos de Captación Directa del Consejo Nacional de Drogas, según lo establecido en las mencionadas leyes (No. 72-02 y 196-11). Recientemente aprobada por DIGEPRES.</t>
  </si>
  <si>
    <t>Establecer mecanismos para evaluar periodicamente la ejecución presupuestaria</t>
  </si>
  <si>
    <t>Ing. Edwin de Valle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</si>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</sst>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8" xfId="0" applyFont="1" applyFill="1" applyBorder="1" applyAlignment="1">
      <alignment horizontal="center" vertical="center" wrapText="1" readingOrder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7" fillId="0" borderId="22" xfId="0" applyFont="1" applyBorder="1" applyAlignment="1" applyProtection="1">
      <alignment vertical="top" wrapText="1"/>
      <protection locked="0"/>
    </xf>
    <xf numFmtId="0" fontId="17" fillId="0" borderId="26" xfId="0" applyFont="1" applyBorder="1" applyAlignment="1" applyProtection="1">
      <alignment vertical="top" wrapText="1"/>
      <protection locked="0"/>
    </xf>
    <xf numFmtId="166" fontId="17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6" xfId="0" applyNumberFormat="1" applyFont="1" applyBorder="1" applyAlignment="1" applyProtection="1">
      <alignment horizontal="center" vertical="center" wrapText="1"/>
      <protection locked="0"/>
    </xf>
    <xf numFmtId="10" fontId="17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1" xfId="0" applyFont="1" applyBorder="1" applyAlignment="1" applyProtection="1">
      <alignment vertical="top" wrapText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2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9" fillId="0" borderId="20" xfId="0" applyFont="1" applyBorder="1" applyAlignment="1">
      <alignment vertical="center"/>
    </xf>
    <xf numFmtId="9" fontId="0" fillId="0" borderId="0" xfId="2" applyFont="1"/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24" fillId="0" borderId="26" xfId="0" applyNumberFormat="1" applyFont="1" applyBorder="1" applyAlignment="1" applyProtection="1">
      <alignment horizontal="center" vertical="center" wrapText="1"/>
      <protection locked="0"/>
    </xf>
    <xf numFmtId="10" fontId="24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24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165" fontId="17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24" fillId="0" borderId="31" xfId="0" applyFont="1" applyBorder="1" applyAlignment="1" applyProtection="1">
      <alignment vertical="top" wrapText="1"/>
      <protection locked="0"/>
    </xf>
    <xf numFmtId="0" fontId="24" fillId="0" borderId="32" xfId="0" applyFont="1" applyBorder="1" applyAlignment="1" applyProtection="1">
      <alignment vertical="top" wrapText="1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22" fillId="0" borderId="34" xfId="0" applyFont="1" applyBorder="1" applyAlignment="1" applyProtection="1">
      <alignment horizontal="left" vertical="center" wrapText="1"/>
      <protection locked="0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5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22" xfId="0" applyFont="1" applyFill="1" applyBorder="1" applyAlignment="1">
      <alignment horizontal="center" vertical="center" wrapText="1" readingOrder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2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37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38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39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  <xdr:twoCellAnchor editAs="oneCell">
    <xdr:from>
      <xdr:col>7</xdr:col>
      <xdr:colOff>409575</xdr:colOff>
      <xdr:row>41</xdr:row>
      <xdr:rowOff>285750</xdr:rowOff>
    </xdr:from>
    <xdr:to>
      <xdr:col>9</xdr:col>
      <xdr:colOff>619124</xdr:colOff>
      <xdr:row>47</xdr:row>
      <xdr:rowOff>105013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E9CF03B-EDD1-4F6C-A6D0-3DADC9E5A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4649450"/>
          <a:ext cx="1904999" cy="11718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1" totalsRowShown="0" headerRowDxfId="14" dataDxfId="12" headerRowBorderDxfId="13" tableBorderDxfId="11" totalsRowBorderDxfId="10">
  <autoFilter ref="A28:J31" xr:uid="{729C141F-E46E-4045-97F9-5386819ECC6C}"/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F0F0230C-1AC1-4535-83F4-E083D77D07B4}" name="Física_x000a_(C)" dataDxfId="5"/>
    <tableColumn id="10" xr3:uid="{0CC70C83-E52A-4C45-B592-E7B7ECCF1AD3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M49"/>
  <sheetViews>
    <sheetView tabSelected="1" workbookViewId="0">
      <selection activeCell="K44" sqref="K44"/>
    </sheetView>
  </sheetViews>
  <sheetFormatPr baseColWidth="10" defaultRowHeight="15" x14ac:dyDescent="0.25"/>
  <cols>
    <col min="1" max="1" width="23" style="8" customWidth="1"/>
    <col min="2" max="5" width="12.7109375" style="8" customWidth="1"/>
    <col min="6" max="6" width="16.42578125" style="8" customWidth="1"/>
    <col min="7" max="10" width="12.7109375" style="8" customWidth="1"/>
    <col min="11" max="11" width="11.42578125" style="8"/>
  </cols>
  <sheetData>
    <row r="1" spans="1:11" ht="21.75" thickBot="1" x14ac:dyDescent="0.3">
      <c r="A1" s="26"/>
      <c r="B1" s="80" t="s">
        <v>38</v>
      </c>
      <c r="C1" s="81"/>
      <c r="D1" s="81"/>
      <c r="E1" s="81"/>
      <c r="F1" s="81"/>
      <c r="G1" s="81"/>
      <c r="H1" s="81"/>
      <c r="I1" s="81"/>
      <c r="J1" s="82"/>
      <c r="K1" s="1"/>
    </row>
    <row r="2" spans="1:11" ht="21.75" thickBot="1" x14ac:dyDescent="0.3">
      <c r="A2" s="27"/>
      <c r="B2" s="83" t="s">
        <v>0</v>
      </c>
      <c r="C2" s="84"/>
      <c r="D2" s="83" t="s">
        <v>1</v>
      </c>
      <c r="E2" s="84"/>
      <c r="F2" s="84"/>
      <c r="G2" s="84"/>
      <c r="H2" s="85"/>
      <c r="I2" s="2" t="s">
        <v>2</v>
      </c>
      <c r="J2" s="3" t="s">
        <v>3</v>
      </c>
      <c r="K2" s="1"/>
    </row>
    <row r="3" spans="1:11" ht="21.75" thickBot="1" x14ac:dyDescent="0.3">
      <c r="A3" s="28"/>
      <c r="B3" s="86" t="s">
        <v>4</v>
      </c>
      <c r="C3" s="87"/>
      <c r="D3" s="86" t="s">
        <v>43</v>
      </c>
      <c r="E3" s="87"/>
      <c r="F3" s="87"/>
      <c r="G3" s="87"/>
      <c r="H3" s="88"/>
      <c r="I3" s="4" t="s">
        <v>5</v>
      </c>
      <c r="J3" s="5">
        <v>0</v>
      </c>
      <c r="K3" s="1"/>
    </row>
    <row r="4" spans="1:11" x14ac:dyDescent="0.25">
      <c r="A4" s="89"/>
      <c r="B4" s="90"/>
      <c r="C4" s="90"/>
      <c r="D4" s="91"/>
      <c r="E4" s="91"/>
      <c r="F4" s="91"/>
      <c r="G4" s="91"/>
      <c r="H4" s="91"/>
      <c r="I4" s="90"/>
      <c r="J4" s="92"/>
      <c r="K4" s="1"/>
    </row>
    <row r="5" spans="1:11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  <c r="K5" s="1"/>
    </row>
    <row r="6" spans="1:11" ht="15.75" x14ac:dyDescent="0.25">
      <c r="A6" s="44" t="s">
        <v>6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75" x14ac:dyDescent="0.25">
      <c r="A7" s="57" t="s">
        <v>7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25">
      <c r="A8" s="6" t="s">
        <v>8</v>
      </c>
      <c r="B8" s="93" t="s">
        <v>54</v>
      </c>
      <c r="C8" s="94"/>
      <c r="D8" s="94"/>
      <c r="E8" s="94"/>
      <c r="F8" s="94"/>
      <c r="G8" s="94"/>
      <c r="H8" s="94"/>
      <c r="I8" s="94"/>
      <c r="J8" s="95"/>
      <c r="K8" s="1"/>
    </row>
    <row r="9" spans="1:11" ht="15" customHeight="1" x14ac:dyDescent="0.25">
      <c r="A9" s="31" t="s">
        <v>39</v>
      </c>
      <c r="B9" s="54" t="s">
        <v>55</v>
      </c>
      <c r="C9" s="54"/>
      <c r="D9" s="54"/>
      <c r="E9" s="54"/>
      <c r="F9" s="54"/>
      <c r="G9" s="54"/>
      <c r="H9" s="54"/>
      <c r="I9" s="54"/>
      <c r="J9" s="54"/>
      <c r="K9" s="1"/>
    </row>
    <row r="10" spans="1:11" x14ac:dyDescent="0.25">
      <c r="A10" s="31" t="s">
        <v>40</v>
      </c>
      <c r="B10" s="54" t="s">
        <v>56</v>
      </c>
      <c r="C10" s="54"/>
      <c r="D10" s="54"/>
      <c r="E10" s="54"/>
      <c r="F10" s="54"/>
      <c r="G10" s="54"/>
      <c r="H10" s="54"/>
      <c r="I10" s="54"/>
      <c r="J10" s="54"/>
      <c r="K10" s="1"/>
    </row>
    <row r="11" spans="1:11" ht="31.5" customHeight="1" x14ac:dyDescent="0.25">
      <c r="A11" s="32" t="s">
        <v>9</v>
      </c>
      <c r="B11" s="96" t="s">
        <v>57</v>
      </c>
      <c r="C11" s="96"/>
      <c r="D11" s="96"/>
      <c r="E11" s="96"/>
      <c r="F11" s="96"/>
      <c r="G11" s="96"/>
      <c r="H11" s="96"/>
      <c r="I11" s="96"/>
      <c r="J11" s="96"/>
    </row>
    <row r="12" spans="1:11" ht="23.25" customHeight="1" x14ac:dyDescent="0.25">
      <c r="A12" s="32" t="s">
        <v>10</v>
      </c>
      <c r="B12" s="96" t="s">
        <v>58</v>
      </c>
      <c r="C12" s="96"/>
      <c r="D12" s="96"/>
      <c r="E12" s="96"/>
      <c r="F12" s="96"/>
      <c r="G12" s="96"/>
      <c r="H12" s="96"/>
      <c r="I12" s="96"/>
      <c r="J12" s="96"/>
    </row>
    <row r="13" spans="1:11" ht="15.75" x14ac:dyDescent="0.25">
      <c r="A13" s="44" t="s">
        <v>11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27.75" customHeight="1" x14ac:dyDescent="0.25">
      <c r="A14" s="6" t="s">
        <v>12</v>
      </c>
      <c r="B14" s="29">
        <v>2</v>
      </c>
      <c r="C14" s="76" t="s">
        <v>59</v>
      </c>
      <c r="D14" s="76"/>
      <c r="E14" s="76"/>
      <c r="F14" s="76"/>
      <c r="G14" s="76"/>
      <c r="H14" s="76"/>
      <c r="I14" s="76"/>
      <c r="J14" s="76"/>
    </row>
    <row r="15" spans="1:11" ht="26.25" customHeight="1" x14ac:dyDescent="0.25">
      <c r="A15" s="6" t="s">
        <v>13</v>
      </c>
      <c r="B15" s="9">
        <v>2</v>
      </c>
      <c r="C15" s="76" t="s">
        <v>60</v>
      </c>
      <c r="D15" s="76"/>
      <c r="E15" s="76"/>
      <c r="F15" s="76"/>
      <c r="G15" s="76"/>
      <c r="H15" s="76"/>
      <c r="I15" s="76"/>
      <c r="J15" s="76"/>
    </row>
    <row r="16" spans="1:11" x14ac:dyDescent="0.25">
      <c r="A16" s="6" t="s">
        <v>14</v>
      </c>
      <c r="B16" s="10">
        <v>2.2999999999999998</v>
      </c>
      <c r="C16" s="75" t="s">
        <v>61</v>
      </c>
      <c r="D16" s="75"/>
      <c r="E16" s="75"/>
      <c r="F16" s="75"/>
      <c r="G16" s="75"/>
      <c r="H16" s="75"/>
      <c r="I16" s="75"/>
      <c r="J16" s="75"/>
    </row>
    <row r="17" spans="1:11" ht="15.75" x14ac:dyDescent="0.25">
      <c r="A17" s="44" t="s">
        <v>15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9.25" customHeight="1" x14ac:dyDescent="0.25">
      <c r="A18" s="6" t="s">
        <v>16</v>
      </c>
      <c r="B18" s="55" t="s">
        <v>62</v>
      </c>
      <c r="C18" s="55"/>
      <c r="D18" s="55"/>
      <c r="E18" s="55"/>
      <c r="F18" s="55"/>
      <c r="G18" s="55"/>
      <c r="H18" s="55"/>
      <c r="I18" s="55"/>
      <c r="J18" s="56"/>
    </row>
    <row r="19" spans="1:11" ht="42.75" customHeight="1" x14ac:dyDescent="0.25">
      <c r="A19" s="11" t="s">
        <v>17</v>
      </c>
      <c r="B19" s="55" t="s">
        <v>63</v>
      </c>
      <c r="C19" s="55"/>
      <c r="D19" s="55"/>
      <c r="E19" s="55"/>
      <c r="F19" s="55"/>
      <c r="G19" s="55"/>
      <c r="H19" s="55"/>
      <c r="I19" s="55"/>
      <c r="J19" s="56"/>
    </row>
    <row r="20" spans="1:11" ht="34.5" customHeight="1" x14ac:dyDescent="0.25">
      <c r="A20" s="11" t="s">
        <v>18</v>
      </c>
      <c r="B20" s="55" t="s">
        <v>64</v>
      </c>
      <c r="C20" s="55"/>
      <c r="D20" s="55"/>
      <c r="E20" s="55"/>
      <c r="F20" s="55"/>
      <c r="G20" s="55"/>
      <c r="H20" s="55"/>
      <c r="I20" s="55"/>
      <c r="J20" s="56"/>
    </row>
    <row r="21" spans="1:11" ht="35.25" customHeight="1" x14ac:dyDescent="0.25">
      <c r="A21" s="11" t="s">
        <v>41</v>
      </c>
      <c r="B21" s="55" t="s">
        <v>65</v>
      </c>
      <c r="C21" s="55"/>
      <c r="D21" s="55"/>
      <c r="E21" s="55"/>
      <c r="F21" s="55"/>
      <c r="G21" s="55"/>
      <c r="H21" s="55"/>
      <c r="I21" s="55"/>
      <c r="J21" s="56"/>
      <c r="K21" s="1"/>
    </row>
    <row r="22" spans="1:11" ht="15.75" x14ac:dyDescent="0.25">
      <c r="A22" s="44" t="s">
        <v>19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75" x14ac:dyDescent="0.25">
      <c r="A23" s="57" t="s">
        <v>20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25">
      <c r="A24" s="70" t="s">
        <v>21</v>
      </c>
      <c r="B24" s="71"/>
      <c r="C24" s="72" t="s">
        <v>22</v>
      </c>
      <c r="D24" s="74"/>
      <c r="E24" s="74"/>
      <c r="F24" s="74" t="s">
        <v>23</v>
      </c>
      <c r="G24" s="74"/>
      <c r="H24" s="71"/>
      <c r="I24" s="72" t="s">
        <v>24</v>
      </c>
      <c r="J24" s="73"/>
    </row>
    <row r="25" spans="1:11" x14ac:dyDescent="0.25">
      <c r="A25" s="60">
        <v>182681576</v>
      </c>
      <c r="B25" s="61"/>
      <c r="C25" s="67">
        <v>193156971</v>
      </c>
      <c r="D25" s="68"/>
      <c r="E25" s="69"/>
      <c r="F25" s="67">
        <v>191995008.22</v>
      </c>
      <c r="G25" s="68"/>
      <c r="H25" s="69"/>
      <c r="I25" s="62">
        <f>IF(G25&gt;0,G25/C25,0)</f>
        <v>0</v>
      </c>
      <c r="J25" s="63"/>
    </row>
    <row r="26" spans="1:11" ht="15.75" x14ac:dyDescent="0.25">
      <c r="A26" s="57" t="s">
        <v>25</v>
      </c>
      <c r="B26" s="58"/>
      <c r="C26" s="58"/>
      <c r="D26" s="58"/>
      <c r="E26" s="58"/>
      <c r="F26" s="58"/>
      <c r="G26" s="58"/>
      <c r="H26" s="58"/>
      <c r="I26" s="58"/>
      <c r="J26" s="59"/>
      <c r="K26" s="1"/>
    </row>
    <row r="27" spans="1:11" x14ac:dyDescent="0.25">
      <c r="A27" s="7"/>
      <c r="B27"/>
      <c r="C27" s="64" t="s">
        <v>26</v>
      </c>
      <c r="D27" s="65"/>
      <c r="E27" s="64" t="s">
        <v>47</v>
      </c>
      <c r="F27" s="65"/>
      <c r="G27" s="64" t="s">
        <v>42</v>
      </c>
      <c r="H27" s="64"/>
      <c r="I27" s="64" t="s">
        <v>27</v>
      </c>
      <c r="J27" s="66"/>
    </row>
    <row r="28" spans="1:11" ht="38.25" x14ac:dyDescent="0.25">
      <c r="A28" s="12" t="s">
        <v>28</v>
      </c>
      <c r="B28" s="13" t="s">
        <v>29</v>
      </c>
      <c r="C28" s="13" t="s">
        <v>44</v>
      </c>
      <c r="D28" s="13" t="s">
        <v>45</v>
      </c>
      <c r="E28" s="13" t="s">
        <v>48</v>
      </c>
      <c r="F28" s="13" t="s">
        <v>49</v>
      </c>
      <c r="G28" s="13" t="s">
        <v>50</v>
      </c>
      <c r="H28" s="13" t="s">
        <v>51</v>
      </c>
      <c r="I28" s="13" t="s">
        <v>52</v>
      </c>
      <c r="J28" s="14" t="s">
        <v>53</v>
      </c>
    </row>
    <row r="29" spans="1:11" ht="72" x14ac:dyDescent="0.25">
      <c r="A29" s="15" t="s">
        <v>68</v>
      </c>
      <c r="B29" s="16" t="s">
        <v>69</v>
      </c>
      <c r="C29" s="38">
        <v>1200</v>
      </c>
      <c r="D29" s="38">
        <v>67726124</v>
      </c>
      <c r="E29" s="38">
        <v>1175</v>
      </c>
      <c r="F29" s="17">
        <v>67726124</v>
      </c>
      <c r="G29" s="18">
        <v>967</v>
      </c>
      <c r="H29" s="17">
        <v>73024986.159999996</v>
      </c>
      <c r="I29" s="19">
        <f t="shared" ref="I29:J31" si="0">IF(G29&gt;0,G29/C29,0)</f>
        <v>0.80583333333333329</v>
      </c>
      <c r="J29" s="20">
        <f t="shared" si="0"/>
        <v>1.0782395602618569</v>
      </c>
    </row>
    <row r="30" spans="1:11" ht="96" x14ac:dyDescent="0.25">
      <c r="A30" s="21" t="s">
        <v>70</v>
      </c>
      <c r="B30" s="22" t="s">
        <v>71</v>
      </c>
      <c r="C30" s="23">
        <v>4</v>
      </c>
      <c r="D30" s="38">
        <v>2390377</v>
      </c>
      <c r="E30" s="38">
        <v>4</v>
      </c>
      <c r="F30" s="17">
        <v>2390377</v>
      </c>
      <c r="G30" s="35">
        <v>4</v>
      </c>
      <c r="H30" s="34">
        <v>2847364.13</v>
      </c>
      <c r="I30" s="36">
        <f t="shared" si="0"/>
        <v>1</v>
      </c>
      <c r="J30" s="37">
        <f t="shared" si="0"/>
        <v>1.1911778476784205</v>
      </c>
    </row>
    <row r="31" spans="1:11" x14ac:dyDescent="0.25">
      <c r="A31" s="39" t="s">
        <v>72</v>
      </c>
      <c r="B31" s="40" t="s">
        <v>73</v>
      </c>
      <c r="C31" s="38">
        <v>0</v>
      </c>
      <c r="D31" s="38">
        <v>121528031</v>
      </c>
      <c r="E31" s="24">
        <v>0</v>
      </c>
      <c r="F31" s="24">
        <v>121528031</v>
      </c>
      <c r="G31" s="24">
        <v>0</v>
      </c>
      <c r="H31" s="24">
        <v>129787119.63</v>
      </c>
      <c r="I31" s="19">
        <f t="shared" si="0"/>
        <v>0</v>
      </c>
      <c r="J31" s="20">
        <f t="shared" si="0"/>
        <v>1.0679603591207694</v>
      </c>
    </row>
    <row r="32" spans="1:11" ht="15.75" x14ac:dyDescent="0.25">
      <c r="A32" s="44" t="s">
        <v>30</v>
      </c>
      <c r="B32" s="45"/>
      <c r="C32" s="45"/>
      <c r="D32" s="45"/>
      <c r="E32" s="45"/>
      <c r="F32" s="45"/>
      <c r="G32" s="45"/>
      <c r="H32" s="45"/>
      <c r="I32" s="45"/>
      <c r="J32" s="46"/>
    </row>
    <row r="33" spans="1:13" ht="15.75" x14ac:dyDescent="0.25">
      <c r="A33" s="57" t="s">
        <v>31</v>
      </c>
      <c r="B33" s="58"/>
      <c r="C33" s="58"/>
      <c r="D33" s="58"/>
      <c r="E33" s="58"/>
      <c r="F33" s="58"/>
      <c r="G33" s="58"/>
      <c r="H33" s="58"/>
      <c r="I33" s="58"/>
      <c r="J33" s="59"/>
      <c r="K33" s="1"/>
    </row>
    <row r="34" spans="1:13" ht="15" customHeight="1" x14ac:dyDescent="0.25">
      <c r="A34" s="25" t="s">
        <v>32</v>
      </c>
      <c r="B34" s="55" t="s">
        <v>66</v>
      </c>
      <c r="C34" s="55"/>
      <c r="D34" s="55"/>
      <c r="E34" s="55"/>
      <c r="F34" s="55"/>
      <c r="G34" s="55"/>
      <c r="H34" s="55"/>
      <c r="I34" s="55"/>
      <c r="J34" s="56"/>
    </row>
    <row r="35" spans="1:13" ht="30" customHeight="1" x14ac:dyDescent="0.25">
      <c r="A35" s="25" t="s">
        <v>33</v>
      </c>
      <c r="B35" s="55" t="s">
        <v>67</v>
      </c>
      <c r="C35" s="55"/>
      <c r="D35" s="55"/>
      <c r="E35" s="55"/>
      <c r="F35" s="55"/>
      <c r="G35" s="55"/>
      <c r="H35" s="55"/>
      <c r="I35" s="55"/>
      <c r="J35" s="56"/>
    </row>
    <row r="36" spans="1:13" ht="85.5" customHeight="1" x14ac:dyDescent="0.25">
      <c r="A36" s="25" t="s">
        <v>34</v>
      </c>
      <c r="B36" s="55" t="s">
        <v>74</v>
      </c>
      <c r="C36" s="55"/>
      <c r="D36" s="55"/>
      <c r="E36" s="55"/>
      <c r="F36" s="55"/>
      <c r="G36" s="55"/>
      <c r="H36" s="55"/>
      <c r="I36" s="55"/>
      <c r="J36" s="56"/>
      <c r="M36" s="33"/>
    </row>
    <row r="37" spans="1:13" ht="111.75" customHeight="1" x14ac:dyDescent="0.25">
      <c r="A37" s="25" t="s">
        <v>35</v>
      </c>
      <c r="B37" s="55" t="s">
        <v>75</v>
      </c>
      <c r="C37" s="55"/>
      <c r="D37" s="55"/>
      <c r="E37" s="55"/>
      <c r="F37" s="55"/>
      <c r="G37" s="55"/>
      <c r="H37" s="55"/>
      <c r="I37" s="55"/>
      <c r="J37" s="56"/>
      <c r="M37" s="33"/>
    </row>
    <row r="38" spans="1:13" ht="15.75" x14ac:dyDescent="0.25">
      <c r="A38" s="44" t="s">
        <v>36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3" ht="15.75" x14ac:dyDescent="0.25">
      <c r="A39" s="47" t="s">
        <v>37</v>
      </c>
      <c r="B39" s="48"/>
      <c r="C39" s="48"/>
      <c r="D39" s="48"/>
      <c r="E39" s="48"/>
      <c r="F39" s="48"/>
      <c r="G39" s="48"/>
      <c r="H39" s="48"/>
      <c r="I39" s="48"/>
      <c r="J39" s="49"/>
      <c r="K39" s="1"/>
    </row>
    <row r="40" spans="1:13" ht="27.75" customHeight="1" x14ac:dyDescent="0.25">
      <c r="A40" s="50" t="s">
        <v>76</v>
      </c>
      <c r="B40" s="51"/>
      <c r="C40" s="51"/>
      <c r="D40" s="51"/>
      <c r="E40" s="51"/>
      <c r="F40" s="51"/>
      <c r="G40" s="51"/>
      <c r="H40" s="51"/>
      <c r="I40" s="51"/>
      <c r="J40" s="52"/>
    </row>
    <row r="41" spans="1:13" ht="27.7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3" ht="30.75" customHeight="1" x14ac:dyDescent="0.25">
      <c r="A42" s="53" t="s">
        <v>46</v>
      </c>
      <c r="B42" s="53"/>
      <c r="C42" s="53"/>
      <c r="D42" s="53"/>
      <c r="E42" s="53"/>
      <c r="F42" s="53"/>
      <c r="G42" s="53"/>
      <c r="H42" s="53"/>
      <c r="I42" s="53"/>
      <c r="J42" s="53"/>
    </row>
    <row r="47" spans="1:13" ht="15.75" thickBot="1" x14ac:dyDescent="0.3">
      <c r="H47" s="41"/>
      <c r="I47" s="41"/>
      <c r="J47" s="41"/>
    </row>
    <row r="48" spans="1:13" x14ac:dyDescent="0.25">
      <c r="H48" s="42" t="s">
        <v>77</v>
      </c>
      <c r="I48" s="42"/>
      <c r="J48" s="42"/>
    </row>
    <row r="49" spans="8:10" x14ac:dyDescent="0.25">
      <c r="H49" s="43" t="s">
        <v>78</v>
      </c>
      <c r="I49" s="43"/>
      <c r="J49" s="43"/>
    </row>
  </sheetData>
  <mergeCells count="51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34:J34"/>
    <mergeCell ref="B35:J35"/>
    <mergeCell ref="B36:J36"/>
    <mergeCell ref="B37:J37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B9:J9"/>
    <mergeCell ref="B10:J10"/>
    <mergeCell ref="B21:J21"/>
    <mergeCell ref="A32:J32"/>
    <mergeCell ref="A33:J33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H47:J47"/>
    <mergeCell ref="H48:J48"/>
    <mergeCell ref="H49:J49"/>
    <mergeCell ref="A38:J38"/>
    <mergeCell ref="A39:J39"/>
    <mergeCell ref="A40:J40"/>
    <mergeCell ref="A42:J42"/>
  </mergeCells>
  <phoneticPr fontId="23" type="noConversion"/>
  <dataValidations count="16">
    <dataValidation allowBlank="1" showInputMessage="1" showErrorMessage="1" prompt="Monto ejecutado en el trimestre" sqref="H28:H31" xr:uid="{90E46E24-8E3F-4224-9F5D-F387CD76556E}"/>
    <dataValidation allowBlank="1" showInputMessage="1" showErrorMessage="1" prompt="Meta alcanzada en el trimestre" sqref="G28:G31" xr:uid="{078E0B3D-C3D5-4323-9A6F-7DD5AA0A91C9}"/>
    <dataValidation allowBlank="1" showInputMessage="1" showErrorMessage="1" prompt="Monto presupuestado para el producto" sqref="F28:F31 D28 E31" xr:uid="{247AEBBA-5BB4-404D-982B-514E41C68A75}"/>
    <dataValidation allowBlank="1" showInputMessage="1" showErrorMessage="1" prompt="Meta anual del indicador" sqref="E28 C28:C31 D29:D31" xr:uid="{F1CB8B99-164D-4F51-9E69-AECE57493A93}"/>
    <dataValidation allowBlank="1" showInputMessage="1" showErrorMessage="1" prompt="Nombre del indicador" sqref="B28:B31" xr:uid="{3FF3C7F1-052B-4689-97E1-0EEC782A6AE3}"/>
    <dataValidation allowBlank="1" showInputMessage="1" showErrorMessage="1" prompt="Nombre de cada producto" sqref="A28:A31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40:J41" xr:uid="{DA848EFB-3FC8-4206-B557-B09F4E34DBE3}"/>
    <dataValidation allowBlank="1" showInputMessage="1" showErrorMessage="1" prompt="De existir desvío, explicar razones." sqref="B37:J37" xr:uid="{15752D16-318A-466B-84D2-F16C378EE918}"/>
    <dataValidation allowBlank="1" showInputMessage="1" showErrorMessage="1" prompt="1. Describir lo plasmado en el presupuesto_x000a_2. Describir lo alcanzado en términos financieros y de producción " sqref="B36:J36" xr:uid="{A72D67B3-A10B-4E8F-9A22-A756D2816C9A}"/>
    <dataValidation allowBlank="1" showInputMessage="1" showErrorMessage="1" prompt="¿En qué consiste el producto? su objetivo" sqref="B35:J35" xr:uid="{99B91028-FE0D-4355-86EE-49AE37103F5A}"/>
    <dataValidation allowBlank="1" showInputMessage="1" showErrorMessage="1" prompt="Nombre del producto" sqref="B34:J34" xr:uid="{1B89522B-5CE9-4F14-A594-6C2464AD5632}"/>
    <dataValidation allowBlank="1" showInputMessage="1" showErrorMessage="1" prompt="¿A quién va dirigido el programa?, ¿qué característica tiene esta población que requiere ser beneficiada?" sqref="B20:J20" xr:uid="{11F3E972-AD96-42CB-BEF8-91EA11A88336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Alfredo Abel</cp:lastModifiedBy>
  <cp:lastPrinted>2024-01-16T11:59:58Z</cp:lastPrinted>
  <dcterms:created xsi:type="dcterms:W3CDTF">2021-03-22T15:50:10Z</dcterms:created>
  <dcterms:modified xsi:type="dcterms:W3CDTF">2024-01-16T12:00:06Z</dcterms:modified>
</cp:coreProperties>
</file>