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2023\ESTANDAR WEB 2023\05 MAYO 2023 WEB\"/>
    </mc:Choice>
  </mc:AlternateContent>
  <xr:revisionPtr revIDLastSave="0" documentId="13_ncr:1_{79375E39-F882-4270-BF1D-751C1AECC8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<sst xmlns="http://schemas.openxmlformats.org/spreadsheetml/2006/main" count="63" uniqueCount="55">
  <si>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</si>
  <si>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</si>
  <si>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</si>
  <si>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</si>
  <si>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</si>
  <si>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</si>
  <si>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</si>
  <si>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</si>
  <si>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</si>
  <si>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</si>
  <si>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</si>
  <si>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</si>
  <si>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</si>
  <si>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</si>
  <si>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</si>
  <si>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</si>
  <si>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</si>
  <si>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</si>
  <si>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</si>
  <si>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</si>
  <si>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</si>
  <si>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</si>
  <si>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</si>
  <si>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</si>
  <si>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</si>
  <si>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</si>
  <si>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</si>
  <si>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</si>
  <si>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</si>
  <si>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</si>
  <si>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</si>
  <si>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</si>
  <si>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</si>
  <si>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</si>
  <si>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</si>
  <si>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</si>
  <si>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</si>
  <si>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</si>
  <si>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</si>
  <si>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</si>
  <si>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</si>
  <si>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</si>
  <si>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</si>
  <si>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</si>
  <si>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</si>
  <si>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</si>
  <si>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</si>
  <si>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</si>
  <si>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</si>
  <si>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</si>
  <si>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</si>
  <si>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</si>
  <si>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</si>
  <si>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MAYO DEL  2023</t>
  </si>
  <si>
    <t>AL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</si>
</sst>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104776</xdr:rowOff>
    </xdr:from>
    <xdr:to>
      <xdr:col>5</xdr:col>
      <xdr:colOff>409575</xdr:colOff>
      <xdr:row>4</xdr:row>
      <xdr:rowOff>180976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6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3" workbookViewId="0">
      <selection activeCell="B49" sqref="B49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44</v>
      </c>
      <c r="C2" s="35"/>
      <c r="D2" s="35"/>
      <c r="E2" s="35"/>
      <c r="F2" s="19"/>
    </row>
    <row r="3" spans="2:6" ht="15.75" x14ac:dyDescent="0.25">
      <c r="B3" s="36" t="s">
        <v>50</v>
      </c>
      <c r="C3" s="36"/>
      <c r="D3" s="36"/>
      <c r="E3" s="36"/>
      <c r="F3" s="20"/>
    </row>
    <row r="4" spans="2:6" x14ac:dyDescent="0.25">
      <c r="B4" s="38" t="s">
        <v>51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38</v>
      </c>
      <c r="C6" s="37"/>
      <c r="D6" s="37"/>
      <c r="E6" s="37"/>
    </row>
    <row r="7" spans="2:6" x14ac:dyDescent="0.25">
      <c r="B7" s="37" t="s">
        <v>54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718708.77</v>
      </c>
      <c r="D13" s="9"/>
      <c r="E13" s="9"/>
      <c r="F13" s="9"/>
    </row>
    <row r="14" spans="2:6" x14ac:dyDescent="0.25">
      <c r="B14" s="9" t="s">
        <v>37</v>
      </c>
      <c r="C14" s="8">
        <v>0</v>
      </c>
      <c r="D14" s="9"/>
      <c r="E14" s="9"/>
      <c r="F14" s="9"/>
    </row>
    <row r="15" spans="2:6" x14ac:dyDescent="0.25">
      <c r="B15" s="9" t="s">
        <v>29</v>
      </c>
      <c r="C15" s="13">
        <v>1605654.29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2324363.06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30</v>
      </c>
      <c r="C19" s="13">
        <f>+'Detalles bienes de Uso'!E19</f>
        <v>15936281.91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15936281.91</v>
      </c>
      <c r="E20" s="8"/>
      <c r="F20" s="8"/>
    </row>
    <row r="21" spans="2:8" ht="15.75" thickBot="1" x14ac:dyDescent="0.3">
      <c r="B21" s="12" t="s">
        <v>33</v>
      </c>
      <c r="C21" s="7"/>
      <c r="D21" s="8"/>
      <c r="E21" s="25">
        <f>SUM(D16:D20)</f>
        <v>18260644.969999999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31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35</v>
      </c>
      <c r="C26" s="13">
        <v>6557745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6557745</v>
      </c>
      <c r="E27" s="8"/>
      <c r="F27" s="8"/>
      <c r="G27" s="31"/>
      <c r="H27" s="31"/>
    </row>
    <row r="28" spans="2:8" x14ac:dyDescent="0.25">
      <c r="B28" s="12" t="s">
        <v>32</v>
      </c>
      <c r="C28" s="7"/>
      <c r="D28" s="8">
        <f>SUM(D27)</f>
        <v>6557745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45</v>
      </c>
      <c r="C30" s="7"/>
      <c r="D30" s="8"/>
      <c r="E30" s="8"/>
      <c r="F30" s="8"/>
      <c r="G30" s="31"/>
      <c r="H30" s="31"/>
    </row>
    <row r="31" spans="2:8" x14ac:dyDescent="0.25">
      <c r="B31" s="9" t="s">
        <v>47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46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11384944.800000001</v>
      </c>
      <c r="D36" s="8"/>
      <c r="E36" s="8"/>
      <c r="F36" s="8"/>
      <c r="G36" s="31"/>
      <c r="H36" s="31"/>
    </row>
    <row r="37" spans="2:8" x14ac:dyDescent="0.25">
      <c r="B37" s="12" t="s">
        <v>36</v>
      </c>
      <c r="C37" s="8"/>
      <c r="D37" s="8">
        <f>SUM(C36:C36)</f>
        <v>11384944.800000001</v>
      </c>
      <c r="E37" s="8"/>
      <c r="F37" s="8"/>
      <c r="G37" s="31"/>
      <c r="H37" s="31"/>
    </row>
    <row r="38" spans="2:8" ht="15.75" thickBot="1" x14ac:dyDescent="0.3">
      <c r="B38" s="12" t="s">
        <v>34</v>
      </c>
      <c r="C38" s="8"/>
      <c r="D38" s="8"/>
      <c r="E38" s="25">
        <f>SUM(D28:D37)</f>
        <v>18260644.969999999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49</v>
      </c>
      <c r="E44" s="7"/>
      <c r="F44" s="14"/>
      <c r="G44" s="31"/>
      <c r="H44" s="31"/>
    </row>
    <row r="45" spans="2:8" x14ac:dyDescent="0.25">
      <c r="B45" t="s">
        <v>7</v>
      </c>
      <c r="D45" s="1" t="s">
        <v>23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25</v>
      </c>
      <c r="C52" s="16"/>
      <c r="D52" s="16"/>
      <c r="E52" s="16"/>
      <c r="F52" s="16"/>
      <c r="G52" s="31"/>
      <c r="H52" s="31"/>
    </row>
    <row r="53" spans="2:8" x14ac:dyDescent="0.25">
      <c r="B53" s="15" t="s">
        <v>28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27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26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B8" sqref="B8:D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44</v>
      </c>
      <c r="C2" s="35"/>
      <c r="D2" s="35"/>
      <c r="E2" s="19"/>
    </row>
    <row r="3" spans="2:13" x14ac:dyDescent="0.25">
      <c r="B3" s="36" t="s">
        <v>50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51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24</v>
      </c>
      <c r="C6" s="37"/>
      <c r="D6" s="37"/>
      <c r="E6" s="3"/>
    </row>
    <row r="7" spans="2:13" x14ac:dyDescent="0.25">
      <c r="B7" s="37" t="s">
        <v>53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SUM(D13:D24)</f>
        <v>718708.77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127613.75</v>
      </c>
      <c r="D14" s="1"/>
    </row>
    <row r="15" spans="2:13" x14ac:dyDescent="0.25">
      <c r="B15" t="s">
        <v>10</v>
      </c>
      <c r="C15" s="1">
        <v>92097.59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318997.43</v>
      </c>
      <c r="D17" s="1">
        <f>SUM(C14:C17)</f>
        <v>538708.77</v>
      </c>
    </row>
    <row r="18" spans="2:4" x14ac:dyDescent="0.25">
      <c r="C18" s="8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48</v>
      </c>
      <c r="C23" s="24">
        <f>25000+10000</f>
        <v>35000</v>
      </c>
      <c r="D23" s="1"/>
    </row>
    <row r="24" spans="2:4" x14ac:dyDescent="0.25">
      <c r="B24" t="s">
        <v>39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C25" sqref="C25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44</v>
      </c>
      <c r="D4" s="35"/>
      <c r="E4" s="35"/>
    </row>
    <row r="5" spans="3:10" x14ac:dyDescent="0.25">
      <c r="C5" s="36" t="s">
        <v>50</v>
      </c>
      <c r="D5" s="36"/>
      <c r="E5" s="36"/>
      <c r="F5" s="26"/>
    </row>
    <row r="6" spans="3:10" x14ac:dyDescent="0.25">
      <c r="C6" s="38" t="s">
        <v>52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53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40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41</v>
      </c>
      <c r="D16" s="1"/>
      <c r="E16" s="1">
        <v>11047393.970000001</v>
      </c>
      <c r="J16" s="27"/>
    </row>
    <row r="17" spans="3:10" x14ac:dyDescent="0.25">
      <c r="C17" s="9" t="s">
        <v>42</v>
      </c>
      <c r="D17" s="1"/>
      <c r="E17" s="1">
        <v>1823672.81</v>
      </c>
      <c r="J17" s="27"/>
    </row>
    <row r="18" spans="3:10" x14ac:dyDescent="0.25">
      <c r="C18" s="9" t="s">
        <v>43</v>
      </c>
      <c r="D18" s="1"/>
      <c r="E18" s="2">
        <v>3065215.13</v>
      </c>
      <c r="J18" s="30"/>
    </row>
    <row r="19" spans="3:10" ht="15.75" thickBot="1" x14ac:dyDescent="0.3">
      <c r="D19" s="1"/>
      <c r="E19" s="22">
        <f>SUM(E16:E18)</f>
        <v>15936281.91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2023-06-12T12:55:45Z</cp:lastPrinted>
  <dcterms:created xsi:type="dcterms:W3CDTF">2015-02-05T17:43:55Z</dcterms:created>
  <dcterms:modified xsi:type="dcterms:W3CDTF">2023-06-12T12:55:58Z</dcterms:modified>
</cp:coreProperties>
</file>