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ckup Portal transparaencia 2017\Finanzas\Ingresos y Gastos\"/>
    </mc:Choice>
  </mc:AlternateContent>
  <bookViews>
    <workbookView xWindow="0" yWindow="0" windowWidth="16170" windowHeight="5655"/>
  </bookViews>
  <sheets>
    <sheet name="FEBRERO 2016" sheetId="4" r:id="rId1"/>
    <sheet name="Hoja1" sheetId="1" r:id="rId2"/>
    <sheet name="Hoja2" sheetId="2" r:id="rId3"/>
    <sheet name="Hoja3" sheetId="3" r:id="rId4"/>
  </sheets>
  <calcPr calcId="152511"/>
</workbook>
</file>

<file path=xl/calcChain.xml><?xml version="1.0" encoding="utf-8"?>
<calcChain xmlns="http://schemas.openxmlformats.org/spreadsheetml/2006/main">
  <c r="H15" i="4" l="1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</calcChain>
</file>

<file path=xl/sharedStrings.xml><?xml version="1.0" encoding="utf-8"?>
<sst xmlns="http://schemas.openxmlformats.org/spreadsheetml/2006/main" count="140" uniqueCount="72">
  <si>
    <t>CONSEJO NACIONAL DE DROGAS</t>
  </si>
  <si>
    <t>DIVISION DE CONTABILIDAD</t>
  </si>
  <si>
    <t>*** LIBRO BANCO ***</t>
  </si>
  <si>
    <t>Cuenta BANCO DE RESERVAS No. 010-112757-0</t>
  </si>
  <si>
    <t>Concepto</t>
  </si>
  <si>
    <t>cheq.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</si>
  <si>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</si>
  <si>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</si>
  <si>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</si>
  <si>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</si>
  <si>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</si>
  <si>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</si>
  <si>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</si>
  <si>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</si>
  <si>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>DICIEMBRE</t>
  </si>
  <si>
    <t xml:space="preserve">                        </t>
  </si>
  <si>
    <t>MES DE FEBRERO 2016</t>
  </si>
  <si>
    <t>LIBRO DIARIO DE BANCO AÑO 2016</t>
  </si>
  <si>
    <t xml:space="preserve"> BALANCE AL 29 DE ENERO, 2016</t>
  </si>
  <si>
    <t>03</t>
  </si>
  <si>
    <t>Abensa Abreu Energia S.R.L</t>
  </si>
  <si>
    <t>Gobernacion edif.ofic Gubernamentales</t>
  </si>
  <si>
    <t>Universidad Catolica de Santo Domingo</t>
  </si>
  <si>
    <t>Encajes La Rosario</t>
  </si>
  <si>
    <t>Cuerpo de Bomberos de Santo Domingo</t>
  </si>
  <si>
    <t>Magnolia Perez Medrano</t>
  </si>
  <si>
    <t>Tricom s.a</t>
  </si>
  <si>
    <t>Bido fibras y mas EIRL</t>
  </si>
  <si>
    <t>Colector Impuestos Internos</t>
  </si>
  <si>
    <t>ARS Humano</t>
  </si>
  <si>
    <t>Edeeste</t>
  </si>
  <si>
    <t>Compañía Dominicana de Telefonos S.A</t>
  </si>
  <si>
    <t>08</t>
  </si>
  <si>
    <t>09</t>
  </si>
  <si>
    <t>17</t>
  </si>
  <si>
    <t>Edesur</t>
  </si>
  <si>
    <t>Julio Melo Mercado</t>
  </si>
  <si>
    <t>Dania Zorrilla</t>
  </si>
  <si>
    <t>Federacion Dominicana de Ajedrez Inc.</t>
  </si>
  <si>
    <t>Talleres carib S.R.L</t>
  </si>
  <si>
    <t>Edenorte</t>
  </si>
  <si>
    <t>19</t>
  </si>
  <si>
    <t>25</t>
  </si>
  <si>
    <t>29</t>
  </si>
  <si>
    <t>Francisco Soto</t>
  </si>
  <si>
    <t>Mariano Rojas</t>
  </si>
  <si>
    <t xml:space="preserve">Caasd </t>
  </si>
  <si>
    <t xml:space="preserve">Wendy Perez </t>
  </si>
  <si>
    <t>Olga Tejada</t>
  </si>
  <si>
    <t>Impresora de Windt S.R.L</t>
  </si>
  <si>
    <t>Global office jl S.R.L</t>
  </si>
  <si>
    <t>Valdocco Comercial S.R.L</t>
  </si>
  <si>
    <t>Inversiones Taramaca S.A.S</t>
  </si>
  <si>
    <t>The Office warehouse Dominicana S.A</t>
  </si>
  <si>
    <t xml:space="preserve">Gloriflor luna Rodriguez </t>
  </si>
  <si>
    <t>Transferencia Reg Norte con sede Santiago</t>
  </si>
  <si>
    <t>Transferencia de la cta corriente no.010-112757-0 para cubrir cuotas prestamos</t>
  </si>
  <si>
    <t>Transferencia devolucion sobrante al PNUD del proyecto Cara a Cara con la Familia</t>
  </si>
  <si>
    <t>24</t>
  </si>
  <si>
    <t>Pago Nomina</t>
  </si>
  <si>
    <t>Comision manejo de cuentas</t>
  </si>
  <si>
    <t>Impuestos del 0.15%</t>
  </si>
  <si>
    <t>varias</t>
  </si>
  <si>
    <t>26</t>
  </si>
  <si>
    <t>Aporte Central Romana Febrero 2016</t>
  </si>
  <si>
    <t>12</t>
  </si>
  <si>
    <t>Impuestos retenidos por la Reg Norte santiago</t>
  </si>
  <si>
    <t>Comision transferencia a cuenta PNUD</t>
  </si>
  <si>
    <t>√</t>
  </si>
  <si>
    <t>Aprobado por:___________________________</t>
  </si>
  <si>
    <t>Elaborado por:___________________________</t>
  </si>
  <si>
    <t xml:space="preserve"> Revisado por:____________________________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</si>
</sst>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color indexed="8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7.5"/>
      <color indexed="8"/>
      <name val="Calibri"/>
      <family val="2"/>
      <scheme val="minor"/>
    </font>
    <font>
      <b/>
      <sz val="12"/>
      <color theme="3" tint="0.3999755851924192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" fontId="10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13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center" vertical="center" wrapText="1"/>
    </xf>
    <xf numFmtId="4" fontId="12" fillId="3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21" xfId="0" applyNumberFormat="1" applyFont="1" applyFill="1" applyBorder="1" applyAlignment="1" applyProtection="1">
      <alignment horizontal="right" vertical="center" wrapText="1"/>
      <protection locked="0"/>
    </xf>
    <xf numFmtId="4" fontId="18" fillId="4" borderId="21" xfId="0" applyNumberFormat="1" applyFont="1" applyFill="1" applyBorder="1" applyAlignment="1">
      <alignment horizontal="right" wrapText="1"/>
    </xf>
    <xf numFmtId="49" fontId="14" fillId="3" borderId="21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4" fontId="19" fillId="5" borderId="21" xfId="0" applyNumberFormat="1" applyFont="1" applyFill="1" applyBorder="1" applyAlignment="1">
      <alignment horizontal="right"/>
    </xf>
    <xf numFmtId="0" fontId="15" fillId="3" borderId="22" xfId="0" applyFont="1" applyFill="1" applyBorder="1" applyAlignment="1">
      <alignment horizontal="left" vertical="center" wrapText="1"/>
    </xf>
    <xf numFmtId="4" fontId="20" fillId="3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3" fontId="0" fillId="0" borderId="0" xfId="0" applyNumberFormat="1"/>
    <xf numFmtId="43" fontId="20" fillId="3" borderId="24" xfId="1" applyFont="1" applyFill="1" applyBorder="1" applyAlignment="1" applyProtection="1">
      <alignment horizontal="right" wrapText="1"/>
      <protection locked="0"/>
    </xf>
    <xf numFmtId="0" fontId="15" fillId="3" borderId="21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left" vertical="center" wrapText="1"/>
    </xf>
    <xf numFmtId="0" fontId="21" fillId="0" borderId="0" xfId="0" applyFont="1"/>
    <xf numFmtId="0" fontId="0" fillId="0" borderId="21" xfId="0" applyBorder="1" applyAlignment="1">
      <alignment horizontal="right"/>
    </xf>
    <xf numFmtId="43" fontId="17" fillId="0" borderId="21" xfId="1" applyFont="1" applyBorder="1"/>
    <xf numFmtId="4" fontId="19" fillId="6" borderId="21" xfId="0" applyNumberFormat="1" applyFont="1" applyFill="1" applyBorder="1" applyAlignment="1">
      <alignment horizontal="right"/>
    </xf>
    <xf numFmtId="43" fontId="22" fillId="0" borderId="21" xfId="1" applyFont="1" applyFill="1" applyBorder="1" applyAlignment="1">
      <alignment horizontal="right"/>
    </xf>
    <xf numFmtId="4" fontId="20" fillId="0" borderId="21" xfId="0" applyNumberFormat="1" applyFont="1" applyFill="1" applyBorder="1" applyAlignment="1" applyProtection="1">
      <alignment horizontal="right" vertical="center"/>
      <protection locked="0"/>
    </xf>
    <xf numFmtId="4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43" fontId="23" fillId="0" borderId="21" xfId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 applyProtection="1">
      <alignment horizontal="right" wrapText="1"/>
      <protection locked="0"/>
    </xf>
    <xf numFmtId="43" fontId="23" fillId="0" borderId="21" xfId="1" applyFont="1" applyFill="1" applyBorder="1" applyAlignment="1">
      <alignment horizontal="right"/>
    </xf>
    <xf numFmtId="0" fontId="0" fillId="0" borderId="0" xfId="0" applyFill="1"/>
    <xf numFmtId="43" fontId="20" fillId="0" borderId="24" xfId="1" applyFont="1" applyFill="1" applyBorder="1" applyAlignment="1" applyProtection="1">
      <alignment horizontal="right" wrapText="1"/>
      <protection locked="0"/>
    </xf>
    <xf numFmtId="43" fontId="22" fillId="0" borderId="24" xfId="1" applyFont="1" applyFill="1" applyBorder="1" applyAlignment="1">
      <alignment horizontal="right" wrapText="1"/>
    </xf>
    <xf numFmtId="0" fontId="0" fillId="0" borderId="21" xfId="0" applyFill="1" applyBorder="1"/>
    <xf numFmtId="0" fontId="21" fillId="0" borderId="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NumberFormat="1" applyFont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2</xdr:col>
      <xdr:colOff>104775</xdr:colOff>
      <xdr:row>4</xdr:row>
      <xdr:rowOff>247650</xdr:rowOff>
    </xdr:to>
    <xdr:pic>
      <xdr:nvPicPr>
        <xdr:cNvPr id="1025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10191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A5" sqref="A5:H5"/>
    </sheetView>
  </sheetViews>
  <sheetFormatPr baseColWidth="10" defaultRowHeight="15" x14ac:dyDescent="0.25"/>
  <cols>
    <col min="1" max="1" width="13.28515625" customWidth="1"/>
    <col min="2" max="2" width="6.5703125" customWidth="1"/>
    <col min="3" max="3" width="38" customWidth="1"/>
    <col min="4" max="4" width="11.5703125" customWidth="1"/>
    <col min="5" max="5" width="1.85546875" customWidth="1"/>
    <col min="6" max="6" width="11.5703125" customWidth="1"/>
    <col min="7" max="7" width="10.85546875" customWidth="1"/>
    <col min="8" max="8" width="12.5703125" customWidth="1"/>
    <col min="10" max="11" width="13.140625" bestFit="1" customWidth="1"/>
  </cols>
  <sheetData>
    <row r="1" spans="1:8" ht="22.5" x14ac:dyDescent="0.25">
      <c r="A1" s="65" t="s">
        <v>0</v>
      </c>
      <c r="B1" s="65"/>
      <c r="C1" s="65"/>
      <c r="D1" s="65"/>
      <c r="E1" s="65"/>
      <c r="F1" s="65"/>
      <c r="G1" s="65"/>
      <c r="H1" s="65"/>
    </row>
    <row r="2" spans="1:8" x14ac:dyDescent="0.25">
      <c r="A2" s="66" t="s">
        <v>1</v>
      </c>
      <c r="B2" s="66"/>
      <c r="C2" s="66"/>
      <c r="D2" s="66"/>
      <c r="E2" s="66"/>
      <c r="F2" s="66"/>
      <c r="G2" s="66"/>
      <c r="H2" s="66"/>
    </row>
    <row r="3" spans="1:8" ht="19.5" x14ac:dyDescent="0.25">
      <c r="A3" s="67" t="s">
        <v>2</v>
      </c>
      <c r="B3" s="67"/>
      <c r="C3" s="67"/>
      <c r="D3" s="67"/>
      <c r="E3" s="67"/>
      <c r="F3" s="67"/>
      <c r="G3" s="67"/>
      <c r="H3" s="67"/>
    </row>
    <row r="4" spans="1:8" x14ac:dyDescent="0.25">
      <c r="A4" s="68" t="s">
        <v>3</v>
      </c>
      <c r="B4" s="68"/>
      <c r="C4" s="68"/>
      <c r="D4" s="68"/>
      <c r="E4" s="68"/>
      <c r="F4" s="68"/>
      <c r="G4" s="68"/>
      <c r="H4" s="68"/>
    </row>
    <row r="5" spans="1:8" ht="20.25" thickBot="1" x14ac:dyDescent="0.3">
      <c r="A5" s="69" t="s">
        <v>16</v>
      </c>
      <c r="B5" s="69"/>
      <c r="C5" s="69"/>
      <c r="D5" s="69"/>
      <c r="E5" s="69"/>
      <c r="F5" s="69"/>
      <c r="G5" s="69"/>
      <c r="H5" s="69"/>
    </row>
    <row r="6" spans="1:8" ht="21" x14ac:dyDescent="0.25">
      <c r="A6" s="1"/>
      <c r="B6" s="2"/>
      <c r="C6" s="3"/>
      <c r="D6" s="2"/>
      <c r="E6" s="2"/>
      <c r="F6" s="2"/>
      <c r="G6" s="2"/>
      <c r="H6" s="4"/>
    </row>
    <row r="7" spans="1:8" ht="15.75" thickBot="1" x14ac:dyDescent="0.3">
      <c r="A7" s="70" t="s">
        <v>17</v>
      </c>
      <c r="B7" s="71"/>
      <c r="C7" s="71"/>
      <c r="D7" s="71"/>
      <c r="E7" s="71"/>
      <c r="F7" s="71"/>
      <c r="G7" s="71"/>
      <c r="H7" s="72"/>
    </row>
    <row r="8" spans="1:8" x14ac:dyDescent="0.25">
      <c r="A8" s="5"/>
      <c r="B8" s="6"/>
      <c r="C8" s="7" t="s">
        <v>4</v>
      </c>
      <c r="D8" s="8" t="s">
        <v>5</v>
      </c>
      <c r="E8" s="9"/>
      <c r="F8" s="59" t="s">
        <v>6</v>
      </c>
      <c r="G8" s="60"/>
      <c r="H8" s="61"/>
    </row>
    <row r="9" spans="1:8" x14ac:dyDescent="0.25">
      <c r="A9" s="10"/>
      <c r="B9" s="11"/>
      <c r="C9" s="12"/>
      <c r="D9" s="13"/>
      <c r="E9" s="11"/>
      <c r="F9" s="10"/>
      <c r="G9" s="11"/>
      <c r="H9" s="14"/>
    </row>
    <row r="10" spans="1:8" ht="15.75" thickBot="1" x14ac:dyDescent="0.3">
      <c r="A10" s="10"/>
      <c r="B10" s="11"/>
      <c r="C10" s="12"/>
      <c r="D10" s="13" t="s">
        <v>7</v>
      </c>
      <c r="E10" s="11"/>
      <c r="F10" s="15"/>
      <c r="G10" s="16"/>
      <c r="H10" s="17"/>
    </row>
    <row r="11" spans="1:8" ht="26.25" thickBot="1" x14ac:dyDescent="0.3">
      <c r="A11" s="15"/>
      <c r="B11" s="16"/>
      <c r="C11" s="12"/>
      <c r="D11" s="13"/>
      <c r="E11" s="11"/>
      <c r="F11" s="7" t="s">
        <v>8</v>
      </c>
      <c r="G11" s="8" t="s">
        <v>9</v>
      </c>
      <c r="H11" s="18" t="s">
        <v>10</v>
      </c>
    </row>
    <row r="12" spans="1:8" x14ac:dyDescent="0.25">
      <c r="A12" s="19" t="s">
        <v>11</v>
      </c>
      <c r="B12" s="20" t="s">
        <v>12</v>
      </c>
      <c r="C12" s="12"/>
      <c r="D12" s="13"/>
      <c r="E12" s="11"/>
      <c r="F12" s="12" t="s">
        <v>13</v>
      </c>
      <c r="G12" s="13"/>
      <c r="H12" s="21"/>
    </row>
    <row r="13" spans="1:8" x14ac:dyDescent="0.25">
      <c r="A13" s="22" t="s">
        <v>14</v>
      </c>
      <c r="B13" s="23"/>
      <c r="C13" s="24"/>
      <c r="D13" s="25"/>
      <c r="F13" s="26"/>
      <c r="G13" s="27"/>
      <c r="H13" s="28"/>
    </row>
    <row r="14" spans="1:8" x14ac:dyDescent="0.25">
      <c r="A14" s="29" t="s">
        <v>15</v>
      </c>
      <c r="B14" s="23"/>
      <c r="C14" s="62" t="s">
        <v>18</v>
      </c>
      <c r="D14" s="63"/>
      <c r="E14" s="64"/>
      <c r="F14" s="30"/>
      <c r="G14" s="31"/>
      <c r="H14" s="32">
        <v>2375871.58</v>
      </c>
    </row>
    <row r="15" spans="1:8" x14ac:dyDescent="0.25">
      <c r="A15" s="29"/>
      <c r="B15" s="33" t="s">
        <v>19</v>
      </c>
      <c r="C15" s="34" t="s">
        <v>20</v>
      </c>
      <c r="D15" s="25">
        <v>78209</v>
      </c>
      <c r="E15" s="35" t="s">
        <v>68</v>
      </c>
      <c r="F15" s="48">
        <v>22195.41</v>
      </c>
      <c r="G15" s="49"/>
      <c r="H15" s="36">
        <f>SUM(H14-F15+G15)</f>
        <v>2353676.17</v>
      </c>
    </row>
    <row r="16" spans="1:8" x14ac:dyDescent="0.25">
      <c r="A16" s="29"/>
      <c r="B16" s="33" t="s">
        <v>19</v>
      </c>
      <c r="C16" s="34" t="s">
        <v>21</v>
      </c>
      <c r="D16" s="25">
        <v>78210</v>
      </c>
      <c r="E16" s="35" t="s">
        <v>68</v>
      </c>
      <c r="F16" s="48">
        <v>15000</v>
      </c>
      <c r="G16" s="49"/>
      <c r="H16" s="36">
        <f t="shared" ref="H16:H62" si="0">SUM(H15-F16+G16)</f>
        <v>2338676.17</v>
      </c>
    </row>
    <row r="17" spans="1:10" x14ac:dyDescent="0.25">
      <c r="A17" s="29"/>
      <c r="B17" s="33" t="s">
        <v>19</v>
      </c>
      <c r="C17" s="34" t="s">
        <v>22</v>
      </c>
      <c r="D17" s="25">
        <v>78211</v>
      </c>
      <c r="E17" s="35" t="s">
        <v>68</v>
      </c>
      <c r="F17" s="48">
        <v>100000</v>
      </c>
      <c r="G17" s="49"/>
      <c r="H17" s="36">
        <f t="shared" si="0"/>
        <v>2238676.17</v>
      </c>
    </row>
    <row r="18" spans="1:10" x14ac:dyDescent="0.25">
      <c r="A18" s="29"/>
      <c r="B18" s="33" t="s">
        <v>19</v>
      </c>
      <c r="C18" s="37" t="s">
        <v>23</v>
      </c>
      <c r="D18" s="25">
        <v>78212</v>
      </c>
      <c r="E18" s="35" t="s">
        <v>68</v>
      </c>
      <c r="F18" s="48">
        <v>13360.81</v>
      </c>
      <c r="G18" s="50"/>
      <c r="H18" s="36">
        <f t="shared" si="0"/>
        <v>2225315.36</v>
      </c>
    </row>
    <row r="19" spans="1:10" x14ac:dyDescent="0.25">
      <c r="A19" s="29"/>
      <c r="B19" s="33" t="s">
        <v>19</v>
      </c>
      <c r="C19" s="37" t="s">
        <v>24</v>
      </c>
      <c r="D19" s="25">
        <v>78213</v>
      </c>
      <c r="E19" s="35"/>
      <c r="F19" s="48">
        <v>5000</v>
      </c>
      <c r="G19" s="50"/>
      <c r="H19" s="36">
        <f t="shared" si="0"/>
        <v>2220315.36</v>
      </c>
    </row>
    <row r="20" spans="1:10" x14ac:dyDescent="0.25">
      <c r="A20" s="29"/>
      <c r="B20" s="33" t="s">
        <v>19</v>
      </c>
      <c r="C20" s="37" t="s">
        <v>25</v>
      </c>
      <c r="D20" s="25">
        <v>78214</v>
      </c>
      <c r="E20" s="35"/>
      <c r="F20" s="48">
        <v>23916.02</v>
      </c>
      <c r="G20" s="50"/>
      <c r="H20" s="36">
        <f t="shared" si="0"/>
        <v>2196399.34</v>
      </c>
    </row>
    <row r="21" spans="1:10" x14ac:dyDescent="0.25">
      <c r="A21" s="29"/>
      <c r="B21" s="33" t="s">
        <v>19</v>
      </c>
      <c r="C21" s="37" t="s">
        <v>55</v>
      </c>
      <c r="D21" s="25">
        <v>938718529</v>
      </c>
      <c r="E21" s="35"/>
      <c r="F21" s="48">
        <v>100000</v>
      </c>
      <c r="G21" s="50"/>
      <c r="H21" s="36">
        <f t="shared" si="0"/>
        <v>2096399.3399999999</v>
      </c>
    </row>
    <row r="22" spans="1:10" ht="25.5" x14ac:dyDescent="0.25">
      <c r="A22" s="29"/>
      <c r="B22" s="33" t="s">
        <v>19</v>
      </c>
      <c r="C22" s="37" t="s">
        <v>56</v>
      </c>
      <c r="D22" s="25">
        <v>938749457</v>
      </c>
      <c r="E22" s="35"/>
      <c r="F22" s="48">
        <v>8756.75</v>
      </c>
      <c r="G22" s="50"/>
      <c r="H22" s="36">
        <f t="shared" si="0"/>
        <v>2087642.5899999999</v>
      </c>
    </row>
    <row r="23" spans="1:10" ht="15" customHeight="1" x14ac:dyDescent="0.25">
      <c r="A23" s="29"/>
      <c r="B23" s="33" t="s">
        <v>32</v>
      </c>
      <c r="C23" s="37" t="s">
        <v>26</v>
      </c>
      <c r="D23" s="25">
        <v>78215</v>
      </c>
      <c r="E23" s="35" t="s">
        <v>68</v>
      </c>
      <c r="F23" s="48">
        <v>2657.61</v>
      </c>
      <c r="G23" s="50"/>
      <c r="H23" s="36">
        <f t="shared" si="0"/>
        <v>2084984.9799999997</v>
      </c>
      <c r="J23" s="39"/>
    </row>
    <row r="24" spans="1:10" ht="15" customHeight="1" x14ac:dyDescent="0.25">
      <c r="A24" s="29"/>
      <c r="B24" s="33" t="s">
        <v>32</v>
      </c>
      <c r="C24" s="37" t="s">
        <v>27</v>
      </c>
      <c r="D24" s="25">
        <v>78216</v>
      </c>
      <c r="E24" s="35" t="s">
        <v>68</v>
      </c>
      <c r="F24" s="48">
        <v>135600</v>
      </c>
      <c r="G24" s="50"/>
      <c r="H24" s="36">
        <f t="shared" si="0"/>
        <v>1949384.9799999997</v>
      </c>
    </row>
    <row r="25" spans="1:10" ht="15" customHeight="1" x14ac:dyDescent="0.25">
      <c r="A25" s="29"/>
      <c r="B25" s="33" t="s">
        <v>32</v>
      </c>
      <c r="C25" s="37" t="s">
        <v>28</v>
      </c>
      <c r="D25" s="25">
        <v>78217</v>
      </c>
      <c r="E25" s="35" t="s">
        <v>68</v>
      </c>
      <c r="F25" s="48">
        <v>57529.62</v>
      </c>
      <c r="G25" s="50"/>
      <c r="H25" s="36">
        <f t="shared" si="0"/>
        <v>1891855.3599999996</v>
      </c>
    </row>
    <row r="26" spans="1:10" ht="15" customHeight="1" x14ac:dyDescent="0.25">
      <c r="A26" s="29"/>
      <c r="B26" s="33" t="s">
        <v>32</v>
      </c>
      <c r="C26" s="37" t="s">
        <v>29</v>
      </c>
      <c r="D26" s="25">
        <v>78218</v>
      </c>
      <c r="E26" s="35" t="s">
        <v>68</v>
      </c>
      <c r="F26" s="48">
        <v>187498.88</v>
      </c>
      <c r="G26" s="50"/>
      <c r="H26" s="36">
        <f t="shared" si="0"/>
        <v>1704356.4799999995</v>
      </c>
      <c r="J26" s="40"/>
    </row>
    <row r="27" spans="1:10" x14ac:dyDescent="0.25">
      <c r="A27" s="29"/>
      <c r="B27" s="33" t="s">
        <v>33</v>
      </c>
      <c r="C27" s="37" t="s">
        <v>30</v>
      </c>
      <c r="D27" s="25">
        <v>78219</v>
      </c>
      <c r="E27" s="35" t="s">
        <v>68</v>
      </c>
      <c r="F27" s="48">
        <v>78253.429999999993</v>
      </c>
      <c r="G27" s="50"/>
      <c r="H27" s="36">
        <f t="shared" si="0"/>
        <v>1626103.0499999996</v>
      </c>
    </row>
    <row r="28" spans="1:10" x14ac:dyDescent="0.25">
      <c r="A28" s="29"/>
      <c r="B28" s="33" t="s">
        <v>33</v>
      </c>
      <c r="C28" s="37" t="s">
        <v>31</v>
      </c>
      <c r="D28" s="25">
        <v>78220</v>
      </c>
      <c r="E28" s="35" t="s">
        <v>68</v>
      </c>
      <c r="F28" s="48">
        <v>82820.789999999994</v>
      </c>
      <c r="G28" s="50"/>
      <c r="H28" s="36">
        <f t="shared" si="0"/>
        <v>1543282.2599999995</v>
      </c>
    </row>
    <row r="29" spans="1:10" ht="14.25" customHeight="1" x14ac:dyDescent="0.25">
      <c r="A29" s="29"/>
      <c r="B29" s="33" t="s">
        <v>33</v>
      </c>
      <c r="C29" s="37" t="s">
        <v>28</v>
      </c>
      <c r="D29" s="25">
        <v>78221</v>
      </c>
      <c r="E29" s="35" t="s">
        <v>68</v>
      </c>
      <c r="F29" s="51">
        <v>12536.41</v>
      </c>
      <c r="G29" s="50"/>
      <c r="H29" s="36">
        <f t="shared" si="0"/>
        <v>1530745.8499999996</v>
      </c>
      <c r="J29" s="40"/>
    </row>
    <row r="30" spans="1:10" ht="14.25" customHeight="1" x14ac:dyDescent="0.25">
      <c r="A30" s="29"/>
      <c r="B30" s="33" t="s">
        <v>33</v>
      </c>
      <c r="C30" s="37" t="s">
        <v>30</v>
      </c>
      <c r="D30" s="25">
        <v>78222</v>
      </c>
      <c r="E30" s="35" t="s">
        <v>68</v>
      </c>
      <c r="F30" s="51">
        <v>99068.02</v>
      </c>
      <c r="G30" s="50"/>
      <c r="H30" s="36">
        <f t="shared" si="0"/>
        <v>1431677.8299999996</v>
      </c>
      <c r="J30" s="40"/>
    </row>
    <row r="31" spans="1:10" x14ac:dyDescent="0.25">
      <c r="A31" s="29"/>
      <c r="B31" s="33" t="s">
        <v>33</v>
      </c>
      <c r="C31" s="37" t="s">
        <v>35</v>
      </c>
      <c r="D31" s="25">
        <v>78223</v>
      </c>
      <c r="E31" s="35" t="s">
        <v>68</v>
      </c>
      <c r="F31" s="51">
        <v>27748.99</v>
      </c>
      <c r="G31" s="50"/>
      <c r="H31" s="36">
        <f t="shared" si="0"/>
        <v>1403928.8399999996</v>
      </c>
      <c r="J31" s="40"/>
    </row>
    <row r="32" spans="1:10" x14ac:dyDescent="0.25">
      <c r="A32" s="29"/>
      <c r="B32" s="33" t="s">
        <v>33</v>
      </c>
      <c r="C32" s="37" t="s">
        <v>31</v>
      </c>
      <c r="D32" s="25">
        <v>78224</v>
      </c>
      <c r="E32" s="35" t="s">
        <v>68</v>
      </c>
      <c r="F32" s="51">
        <v>2493.75</v>
      </c>
      <c r="G32" s="52"/>
      <c r="H32" s="36">
        <f t="shared" si="0"/>
        <v>1401435.0899999996</v>
      </c>
    </row>
    <row r="33" spans="1:8" x14ac:dyDescent="0.25">
      <c r="A33" s="29"/>
      <c r="B33" s="33" t="s">
        <v>33</v>
      </c>
      <c r="C33" s="37" t="s">
        <v>36</v>
      </c>
      <c r="D33" s="25">
        <v>78225</v>
      </c>
      <c r="E33" s="35" t="s">
        <v>68</v>
      </c>
      <c r="F33" s="51">
        <v>76271.179999999993</v>
      </c>
      <c r="G33" s="52"/>
      <c r="H33" s="36">
        <f t="shared" si="0"/>
        <v>1325163.9099999997</v>
      </c>
    </row>
    <row r="34" spans="1:8" x14ac:dyDescent="0.25">
      <c r="A34" s="29"/>
      <c r="B34" s="33" t="s">
        <v>33</v>
      </c>
      <c r="C34" s="37" t="s">
        <v>37</v>
      </c>
      <c r="D34" s="25">
        <v>78226</v>
      </c>
      <c r="E34" s="35" t="s">
        <v>68</v>
      </c>
      <c r="F34" s="51">
        <v>35338.18</v>
      </c>
      <c r="G34" s="52"/>
      <c r="H34" s="36">
        <f t="shared" si="0"/>
        <v>1289825.7299999997</v>
      </c>
    </row>
    <row r="35" spans="1:8" ht="25.5" x14ac:dyDescent="0.25">
      <c r="A35" s="29"/>
      <c r="B35" s="33" t="s">
        <v>65</v>
      </c>
      <c r="C35" s="37" t="s">
        <v>66</v>
      </c>
      <c r="D35" s="25">
        <v>10773039</v>
      </c>
      <c r="E35" s="35"/>
      <c r="F35" s="51"/>
      <c r="G35" s="52">
        <v>414.13</v>
      </c>
      <c r="H35" s="36">
        <f t="shared" si="0"/>
        <v>1290239.8599999996</v>
      </c>
    </row>
    <row r="36" spans="1:8" x14ac:dyDescent="0.25">
      <c r="A36" s="29"/>
      <c r="B36" s="33" t="s">
        <v>34</v>
      </c>
      <c r="C36" s="37" t="s">
        <v>31</v>
      </c>
      <c r="D36" s="25">
        <v>78227</v>
      </c>
      <c r="E36" s="35" t="s">
        <v>68</v>
      </c>
      <c r="F36" s="51">
        <v>100917.15</v>
      </c>
      <c r="G36" s="52"/>
      <c r="H36" s="36">
        <f t="shared" si="0"/>
        <v>1189322.7099999997</v>
      </c>
    </row>
    <row r="37" spans="1:8" x14ac:dyDescent="0.25">
      <c r="A37" s="29"/>
      <c r="B37" s="33" t="s">
        <v>34</v>
      </c>
      <c r="C37" s="37" t="s">
        <v>38</v>
      </c>
      <c r="D37" s="25">
        <v>78228</v>
      </c>
      <c r="E37" s="35"/>
      <c r="F37" s="51"/>
      <c r="G37" s="52"/>
      <c r="H37" s="36">
        <f t="shared" si="0"/>
        <v>1189322.7099999997</v>
      </c>
    </row>
    <row r="38" spans="1:8" x14ac:dyDescent="0.25">
      <c r="A38" s="29"/>
      <c r="B38" s="33" t="s">
        <v>34</v>
      </c>
      <c r="C38" s="37" t="s">
        <v>39</v>
      </c>
      <c r="D38" s="25">
        <v>78229</v>
      </c>
      <c r="E38" s="35" t="s">
        <v>68</v>
      </c>
      <c r="F38" s="51">
        <v>8003.49</v>
      </c>
      <c r="G38" s="52"/>
      <c r="H38" s="36">
        <f t="shared" si="0"/>
        <v>1181319.2199999997</v>
      </c>
    </row>
    <row r="39" spans="1:8" ht="18" customHeight="1" x14ac:dyDescent="0.25">
      <c r="A39" s="29"/>
      <c r="B39" s="33" t="s">
        <v>34</v>
      </c>
      <c r="C39" s="37" t="s">
        <v>29</v>
      </c>
      <c r="D39" s="25">
        <v>78230</v>
      </c>
      <c r="E39" s="35"/>
      <c r="F39" s="51">
        <v>189987.55</v>
      </c>
      <c r="G39" s="52"/>
      <c r="H39" s="36">
        <f t="shared" si="0"/>
        <v>991331.66999999969</v>
      </c>
    </row>
    <row r="40" spans="1:8" x14ac:dyDescent="0.25">
      <c r="A40" s="29"/>
      <c r="B40" s="33" t="s">
        <v>34</v>
      </c>
      <c r="C40" s="37" t="s">
        <v>38</v>
      </c>
      <c r="D40" s="25">
        <v>78231</v>
      </c>
      <c r="E40" s="35"/>
      <c r="F40" s="51">
        <v>15000</v>
      </c>
      <c r="G40" s="52"/>
      <c r="H40" s="36">
        <f t="shared" si="0"/>
        <v>976331.66999999969</v>
      </c>
    </row>
    <row r="41" spans="1:8" ht="17.25" customHeight="1" x14ac:dyDescent="0.25">
      <c r="A41" s="29"/>
      <c r="B41" s="33" t="s">
        <v>34</v>
      </c>
      <c r="C41" s="37" t="s">
        <v>40</v>
      </c>
      <c r="D41" s="25">
        <v>78232</v>
      </c>
      <c r="E41" s="35"/>
      <c r="F41" s="51">
        <v>2245.0100000000002</v>
      </c>
      <c r="G41" s="52"/>
      <c r="H41" s="36">
        <f t="shared" si="0"/>
        <v>974086.65999999968</v>
      </c>
    </row>
    <row r="42" spans="1:8" ht="27" customHeight="1" x14ac:dyDescent="0.25">
      <c r="A42" s="29"/>
      <c r="B42" s="33" t="s">
        <v>34</v>
      </c>
      <c r="C42" s="37" t="s">
        <v>57</v>
      </c>
      <c r="D42" s="25">
        <v>965475786</v>
      </c>
      <c r="E42" s="35"/>
      <c r="F42" s="53">
        <v>20066.71</v>
      </c>
      <c r="G42" s="52"/>
      <c r="H42" s="36">
        <f t="shared" si="0"/>
        <v>954019.94999999972</v>
      </c>
    </row>
    <row r="43" spans="1:8" ht="16.5" customHeight="1" x14ac:dyDescent="0.25">
      <c r="A43" s="29"/>
      <c r="B43" s="33" t="s">
        <v>34</v>
      </c>
      <c r="C43" s="37" t="s">
        <v>67</v>
      </c>
      <c r="D43" s="25">
        <v>965472766</v>
      </c>
      <c r="E43" s="35"/>
      <c r="F43" s="52">
        <v>100</v>
      </c>
      <c r="G43" s="54"/>
      <c r="H43" s="36">
        <f t="shared" si="0"/>
        <v>953919.94999999972</v>
      </c>
    </row>
    <row r="44" spans="1:8" ht="15" customHeight="1" x14ac:dyDescent="0.25">
      <c r="A44" s="29"/>
      <c r="B44" s="33" t="s">
        <v>41</v>
      </c>
      <c r="C44" s="37" t="s">
        <v>44</v>
      </c>
      <c r="D44" s="25">
        <v>78233</v>
      </c>
      <c r="E44" s="35"/>
      <c r="F44" s="51">
        <v>3871.2</v>
      </c>
      <c r="G44" s="52"/>
      <c r="H44" s="36">
        <f t="shared" si="0"/>
        <v>950048.74999999977</v>
      </c>
    </row>
    <row r="45" spans="1:8" ht="15" customHeight="1" x14ac:dyDescent="0.25">
      <c r="A45" s="29"/>
      <c r="B45" s="33" t="s">
        <v>41</v>
      </c>
      <c r="C45" s="37" t="s">
        <v>45</v>
      </c>
      <c r="D45" s="25">
        <v>78234</v>
      </c>
      <c r="E45" s="35"/>
      <c r="F45" s="55">
        <v>14850</v>
      </c>
      <c r="G45" s="52"/>
      <c r="H45" s="36">
        <f t="shared" si="0"/>
        <v>935198.74999999977</v>
      </c>
    </row>
    <row r="46" spans="1:8" ht="14.25" customHeight="1" x14ac:dyDescent="0.25">
      <c r="A46" s="29"/>
      <c r="B46" s="33" t="s">
        <v>41</v>
      </c>
      <c r="C46" s="42" t="s">
        <v>46</v>
      </c>
      <c r="D46" s="25">
        <v>78235</v>
      </c>
      <c r="E46" s="35" t="s">
        <v>68</v>
      </c>
      <c r="F46" s="55">
        <v>4328</v>
      </c>
      <c r="G46" s="52"/>
      <c r="H46" s="36">
        <f t="shared" si="0"/>
        <v>930870.74999999977</v>
      </c>
    </row>
    <row r="47" spans="1:8" ht="15.75" customHeight="1" x14ac:dyDescent="0.25">
      <c r="A47" s="29"/>
      <c r="B47" s="33" t="s">
        <v>41</v>
      </c>
      <c r="C47" s="42" t="s">
        <v>47</v>
      </c>
      <c r="D47" s="25">
        <v>78236</v>
      </c>
      <c r="E47" s="35" t="s">
        <v>68</v>
      </c>
      <c r="F47" s="55">
        <v>18717.09</v>
      </c>
      <c r="G47" s="52"/>
      <c r="H47" s="36">
        <f t="shared" si="0"/>
        <v>912153.6599999998</v>
      </c>
    </row>
    <row r="48" spans="1:8" ht="15.75" customHeight="1" x14ac:dyDescent="0.25">
      <c r="A48" s="29"/>
      <c r="B48" s="33" t="s">
        <v>41</v>
      </c>
      <c r="C48" s="42" t="s">
        <v>48</v>
      </c>
      <c r="D48" s="25">
        <v>78237</v>
      </c>
      <c r="E48" s="35"/>
      <c r="F48" s="55">
        <v>15109.84</v>
      </c>
      <c r="G48" s="52"/>
      <c r="H48" s="36">
        <f t="shared" si="0"/>
        <v>897043.81999999983</v>
      </c>
    </row>
    <row r="49" spans="1:8" x14ac:dyDescent="0.25">
      <c r="A49" s="29"/>
      <c r="B49" s="33" t="s">
        <v>41</v>
      </c>
      <c r="C49" s="42" t="s">
        <v>20</v>
      </c>
      <c r="D49" s="25">
        <v>78238</v>
      </c>
      <c r="E49" s="35" t="s">
        <v>68</v>
      </c>
      <c r="F49" s="56">
        <v>397314.2</v>
      </c>
      <c r="G49" s="50"/>
      <c r="H49" s="36">
        <f t="shared" si="0"/>
        <v>499729.61999999982</v>
      </c>
    </row>
    <row r="50" spans="1:8" x14ac:dyDescent="0.25">
      <c r="A50" s="29"/>
      <c r="B50" s="33" t="s">
        <v>58</v>
      </c>
      <c r="C50" s="42" t="s">
        <v>59</v>
      </c>
      <c r="D50" s="25">
        <v>146923021</v>
      </c>
      <c r="E50" s="35"/>
      <c r="F50" s="56">
        <v>68750</v>
      </c>
      <c r="G50" s="50"/>
      <c r="H50" s="36">
        <f t="shared" si="0"/>
        <v>430979.61999999982</v>
      </c>
    </row>
    <row r="51" spans="1:8" x14ac:dyDescent="0.25">
      <c r="A51" s="29"/>
      <c r="B51" s="33" t="s">
        <v>42</v>
      </c>
      <c r="C51" s="42" t="s">
        <v>49</v>
      </c>
      <c r="D51" s="25">
        <v>78239</v>
      </c>
      <c r="E51" s="35"/>
      <c r="F51" s="55">
        <v>26238.6</v>
      </c>
      <c r="G51" s="50"/>
      <c r="H51" s="36">
        <f t="shared" si="0"/>
        <v>404741.01999999984</v>
      </c>
    </row>
    <row r="52" spans="1:8" x14ac:dyDescent="0.25">
      <c r="A52" s="29"/>
      <c r="B52" s="33" t="s">
        <v>42</v>
      </c>
      <c r="C52" s="42" t="s">
        <v>50</v>
      </c>
      <c r="D52" s="25">
        <v>78240</v>
      </c>
      <c r="E52" s="35"/>
      <c r="F52" s="55">
        <v>41097.870000000003</v>
      </c>
      <c r="G52" s="50"/>
      <c r="H52" s="36">
        <f t="shared" si="0"/>
        <v>363643.14999999985</v>
      </c>
    </row>
    <row r="53" spans="1:8" x14ac:dyDescent="0.25">
      <c r="A53" s="29"/>
      <c r="B53" s="33" t="s">
        <v>42</v>
      </c>
      <c r="C53" s="42" t="s">
        <v>51</v>
      </c>
      <c r="D53" s="25">
        <v>78241</v>
      </c>
      <c r="E53" s="35"/>
      <c r="F53" s="55">
        <v>11416.06</v>
      </c>
      <c r="G53" s="50"/>
      <c r="H53" s="36">
        <f t="shared" si="0"/>
        <v>352227.08999999985</v>
      </c>
    </row>
    <row r="54" spans="1:8" x14ac:dyDescent="0.25">
      <c r="A54" s="29"/>
      <c r="B54" s="33" t="s">
        <v>42</v>
      </c>
      <c r="C54" s="42" t="s">
        <v>26</v>
      </c>
      <c r="D54" s="25">
        <v>78242</v>
      </c>
      <c r="E54" s="35"/>
      <c r="F54" s="55">
        <v>2657.62</v>
      </c>
      <c r="G54" s="50"/>
      <c r="H54" s="36">
        <f t="shared" si="0"/>
        <v>349569.46999999986</v>
      </c>
    </row>
    <row r="55" spans="1:8" x14ac:dyDescent="0.25">
      <c r="A55" s="29"/>
      <c r="B55" s="33" t="s">
        <v>63</v>
      </c>
      <c r="C55" s="42" t="s">
        <v>64</v>
      </c>
      <c r="D55" s="25">
        <v>10101070</v>
      </c>
      <c r="E55" s="35"/>
      <c r="F55" s="54"/>
      <c r="G55" s="50">
        <v>5000</v>
      </c>
      <c r="H55" s="36">
        <f t="shared" si="0"/>
        <v>354569.46999999986</v>
      </c>
    </row>
    <row r="56" spans="1:8" x14ac:dyDescent="0.25">
      <c r="A56" s="29"/>
      <c r="B56" s="33" t="s">
        <v>43</v>
      </c>
      <c r="C56" s="42" t="s">
        <v>52</v>
      </c>
      <c r="D56" s="25">
        <v>78243</v>
      </c>
      <c r="E56" s="35"/>
      <c r="F56" s="55">
        <v>3051.4</v>
      </c>
      <c r="G56" s="50"/>
      <c r="H56" s="36">
        <f t="shared" si="0"/>
        <v>351518.06999999983</v>
      </c>
    </row>
    <row r="57" spans="1:8" x14ac:dyDescent="0.25">
      <c r="A57" s="29"/>
      <c r="B57" s="33" t="s">
        <v>43</v>
      </c>
      <c r="C57" s="42" t="s">
        <v>25</v>
      </c>
      <c r="D57" s="25">
        <v>78244</v>
      </c>
      <c r="E57" s="35"/>
      <c r="F57" s="55">
        <v>23916.02</v>
      </c>
      <c r="G57" s="50"/>
      <c r="H57" s="36">
        <f t="shared" si="0"/>
        <v>327602.04999999981</v>
      </c>
    </row>
    <row r="58" spans="1:8" x14ac:dyDescent="0.25">
      <c r="A58" s="29"/>
      <c r="B58" s="33" t="s">
        <v>43</v>
      </c>
      <c r="C58" s="42" t="s">
        <v>53</v>
      </c>
      <c r="D58" s="25">
        <v>78245</v>
      </c>
      <c r="E58" s="35"/>
      <c r="F58" s="55">
        <v>149962.29999999999</v>
      </c>
      <c r="G58" s="50"/>
      <c r="H58" s="36">
        <f t="shared" si="0"/>
        <v>177639.74999999983</v>
      </c>
    </row>
    <row r="59" spans="1:8" x14ac:dyDescent="0.25">
      <c r="A59" s="29"/>
      <c r="B59" s="33" t="s">
        <v>43</v>
      </c>
      <c r="C59" s="42" t="s">
        <v>54</v>
      </c>
      <c r="D59" s="45">
        <v>78246</v>
      </c>
      <c r="E59" s="35"/>
      <c r="F59" s="55">
        <v>12055.02</v>
      </c>
      <c r="G59" s="50"/>
      <c r="H59" s="36">
        <f t="shared" si="0"/>
        <v>165584.72999999984</v>
      </c>
    </row>
    <row r="60" spans="1:8" ht="25.5" x14ac:dyDescent="0.25">
      <c r="A60" s="29"/>
      <c r="B60" s="33" t="s">
        <v>43</v>
      </c>
      <c r="C60" s="37" t="s">
        <v>56</v>
      </c>
      <c r="D60" s="45">
        <v>994415214</v>
      </c>
      <c r="E60" s="35"/>
      <c r="F60" s="55">
        <v>9823.91</v>
      </c>
      <c r="G60" s="50"/>
      <c r="H60" s="36">
        <f t="shared" si="0"/>
        <v>155760.81999999983</v>
      </c>
    </row>
    <row r="61" spans="1:8" x14ac:dyDescent="0.25">
      <c r="A61" s="29"/>
      <c r="B61" s="33" t="s">
        <v>43</v>
      </c>
      <c r="C61" s="37" t="s">
        <v>60</v>
      </c>
      <c r="D61" s="45">
        <v>94</v>
      </c>
      <c r="E61" s="35"/>
      <c r="F61" s="50">
        <v>175</v>
      </c>
      <c r="G61" s="54"/>
      <c r="H61" s="36">
        <f t="shared" si="0"/>
        <v>155585.81999999983</v>
      </c>
    </row>
    <row r="62" spans="1:8" x14ac:dyDescent="0.25">
      <c r="A62" s="29"/>
      <c r="B62" s="33" t="s">
        <v>43</v>
      </c>
      <c r="C62" s="37" t="s">
        <v>61</v>
      </c>
      <c r="D62" s="45" t="s">
        <v>62</v>
      </c>
      <c r="E62" s="35"/>
      <c r="F62" s="50">
        <v>3892.46</v>
      </c>
      <c r="G62" s="57"/>
      <c r="H62" s="47">
        <f t="shared" si="0"/>
        <v>151693.35999999984</v>
      </c>
    </row>
    <row r="63" spans="1:8" x14ac:dyDescent="0.25">
      <c r="A63" s="29"/>
      <c r="B63" s="33"/>
      <c r="C63" s="42"/>
      <c r="D63" s="46"/>
      <c r="E63" s="43"/>
      <c r="F63" s="41"/>
      <c r="G63" s="38"/>
      <c r="H63" s="36"/>
    </row>
    <row r="66" spans="1:1" x14ac:dyDescent="0.25">
      <c r="A66" s="58" t="s">
        <v>70</v>
      </c>
    </row>
    <row r="67" spans="1:1" x14ac:dyDescent="0.25">
      <c r="A67" s="58"/>
    </row>
    <row r="68" spans="1:1" x14ac:dyDescent="0.25">
      <c r="A68" s="58"/>
    </row>
    <row r="69" spans="1:1" x14ac:dyDescent="0.25">
      <c r="A69" s="44"/>
    </row>
    <row r="70" spans="1:1" x14ac:dyDescent="0.25">
      <c r="A70" s="44" t="s">
        <v>71</v>
      </c>
    </row>
    <row r="71" spans="1:1" x14ac:dyDescent="0.25">
      <c r="A71" s="44"/>
    </row>
    <row r="72" spans="1:1" x14ac:dyDescent="0.25">
      <c r="A72" s="44"/>
    </row>
    <row r="73" spans="1:1" x14ac:dyDescent="0.25">
      <c r="A73" s="44"/>
    </row>
    <row r="74" spans="1:1" x14ac:dyDescent="0.25">
      <c r="A74" s="44" t="s">
        <v>69</v>
      </c>
    </row>
  </sheetData>
  <mergeCells count="8">
    <mergeCell ref="F8:H8"/>
    <mergeCell ref="C14:E14"/>
    <mergeCell ref="A1:H1"/>
    <mergeCell ref="A2:H2"/>
    <mergeCell ref="A3:H3"/>
    <mergeCell ref="A4:H4"/>
    <mergeCell ref="A5:H5"/>
    <mergeCell ref="A7:H7"/>
  </mergeCells>
  <pageMargins left="0.7" right="0.7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:F15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FEBRERO 2016</vt:lpstr>
      <vt:lpstr>Hoja1</vt:lpstr>
      <vt:lpstr>Hoja2</vt:lpstr>
      <vt:lpstr>Hoja3</vt:lpstr>
    </vt:vector>
  </TitlesOfParts>
  <Company>CND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ACCESO DE LA INFORMA</cp:lastModifiedBy>
  <cp:lastPrinted>2016-03-11T20:24:00Z</cp:lastPrinted>
  <dcterms:created xsi:type="dcterms:W3CDTF">2016-03-04T17:44:01Z</dcterms:created>
  <dcterms:modified xsi:type="dcterms:W3CDTF">2017-10-18T13:02:57Z</dcterms:modified>
</cp:coreProperties>
</file>