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<sst xmlns="http://schemas.openxmlformats.org/spreadsheetml/2006/main" count="57" uniqueCount="48">
  <si>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Consejo Nacional de drogas </t>
  </si>
  <si>
    <t>“Año de la Atención Integral a la Primera Infancia”</t>
  </si>
  <si>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</si>
  <si>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</si>
  <si>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</si>
  <si>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</si>
  <si>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</si>
  <si>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</si>
  <si>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</si>
  <si>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</si>
  <si>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</si>
  <si>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</si>
  <si>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</si>
  <si>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</si>
  <si>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</si>
  <si>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</si>
  <si>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</si>
  <si>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</si>
  <si>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</si>
  <si>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</si>
  <si>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</si>
  <si>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</si>
  <si>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</si>
  <si>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</si>
  <si>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</si>
  <si>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</si>
  <si>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</si>
  <si>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</si>
  <si>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</si>
  <si>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</si>
  <si>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FIGUEREO ARIAS,SANTA MARTINA</t>
  </si>
  <si>
    <t>REDUCCION DE LA DEMANDA</t>
  </si>
  <si>
    <t>SECRETARIA ASISTENTE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</si>
  <si>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</si>
  <si>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</si>
  <si>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</si>
  <si>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</si>
  <si>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</si>
  <si>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</si>
  <si>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</si>
  <si>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</si>
  <si>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</si>
  <si>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</si>
  <si>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</si>
  <si>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</si>
  <si>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</si>
  <si>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>Correspondiente al mes de septiembre del año 2016</t>
  </si>
  <si>
    <t>Fecha: 20/09/2016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</si>
</sst>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838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A16">
      <selection activeCell="S26" sqref="S26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36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>
      <c r="B9" s="54" t="s">
        <v>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36" t="s">
        <v>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2:20" ht="12.75">
      <c r="B12" s="36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47</v>
      </c>
    </row>
    <row r="16" spans="2:20" ht="25.5" customHeight="1">
      <c r="B16" s="42" t="s">
        <v>3</v>
      </c>
      <c r="C16" s="37" t="s">
        <v>4</v>
      </c>
      <c r="D16" s="3"/>
      <c r="E16" s="3"/>
      <c r="F16" s="3"/>
      <c r="G16" s="49" t="s">
        <v>5</v>
      </c>
      <c r="H16" s="51" t="s">
        <v>6</v>
      </c>
      <c r="I16" s="51" t="s">
        <v>7</v>
      </c>
      <c r="J16" s="52" t="s">
        <v>8</v>
      </c>
      <c r="K16" s="52"/>
      <c r="L16" s="52"/>
      <c r="M16" s="52"/>
      <c r="N16" s="52"/>
      <c r="O16" s="52"/>
      <c r="P16" s="53"/>
      <c r="Q16" s="55" t="s">
        <v>9</v>
      </c>
      <c r="R16" s="56"/>
      <c r="S16" s="57" t="s">
        <v>10</v>
      </c>
      <c r="T16" s="59" t="s">
        <v>11</v>
      </c>
    </row>
    <row r="17" spans="2:20" ht="28.5" customHeight="1">
      <c r="B17" s="43"/>
      <c r="C17" s="38"/>
      <c r="D17" s="4" t="s">
        <v>12</v>
      </c>
      <c r="E17" s="4" t="s">
        <v>13</v>
      </c>
      <c r="F17" s="4" t="s">
        <v>14</v>
      </c>
      <c r="G17" s="50"/>
      <c r="H17" s="45"/>
      <c r="I17" s="45"/>
      <c r="J17" s="44" t="s">
        <v>15</v>
      </c>
      <c r="K17" s="44"/>
      <c r="L17" s="45" t="s">
        <v>16</v>
      </c>
      <c r="M17" s="46" t="s">
        <v>17</v>
      </c>
      <c r="N17" s="44"/>
      <c r="O17" s="47" t="s">
        <v>18</v>
      </c>
      <c r="P17" s="39" t="s">
        <v>19</v>
      </c>
      <c r="Q17" s="40" t="s">
        <v>20</v>
      </c>
      <c r="R17" s="40" t="s">
        <v>21</v>
      </c>
      <c r="S17" s="58"/>
      <c r="T17" s="60"/>
    </row>
    <row r="18" spans="2:20" ht="39" customHeight="1">
      <c r="B18" s="43"/>
      <c r="C18" s="38"/>
      <c r="D18" s="4"/>
      <c r="E18" s="4"/>
      <c r="F18" s="4"/>
      <c r="G18" s="50"/>
      <c r="H18" s="45"/>
      <c r="I18" s="45"/>
      <c r="J18" s="8" t="s">
        <v>22</v>
      </c>
      <c r="K18" s="9" t="s">
        <v>23</v>
      </c>
      <c r="L18" s="45"/>
      <c r="M18" s="8" t="s">
        <v>24</v>
      </c>
      <c r="N18" s="9" t="s">
        <v>25</v>
      </c>
      <c r="O18" s="48"/>
      <c r="P18" s="39"/>
      <c r="Q18" s="41"/>
      <c r="R18" s="41"/>
      <c r="S18" s="58"/>
      <c r="T18" s="60"/>
    </row>
    <row r="19" spans="2:20" ht="13.5" customHeight="1">
      <c r="B19" s="17">
        <v>1</v>
      </c>
      <c r="C19" s="10" t="s">
        <v>26</v>
      </c>
      <c r="D19" s="16" t="s">
        <v>27</v>
      </c>
      <c r="E19" s="11" t="s">
        <v>28</v>
      </c>
      <c r="F19" s="12" t="s">
        <v>29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30</v>
      </c>
      <c r="D20" s="16" t="s">
        <v>31</v>
      </c>
      <c r="E20" s="11" t="s">
        <v>32</v>
      </c>
      <c r="F20" s="12" t="s">
        <v>29</v>
      </c>
      <c r="G20" s="13">
        <v>14683</v>
      </c>
      <c r="H20" s="18">
        <v>0</v>
      </c>
      <c r="I20" s="18">
        <v>25</v>
      </c>
      <c r="J20" s="21">
        <v>421.4</v>
      </c>
      <c r="K20" s="18">
        <v>1042.49</v>
      </c>
      <c r="L20" s="24">
        <v>161.51</v>
      </c>
      <c r="M20" s="21">
        <v>446.36</v>
      </c>
      <c r="N20" s="18">
        <v>1041.02</v>
      </c>
      <c r="O20" s="18">
        <v>0</v>
      </c>
      <c r="P20" s="18">
        <f t="shared" si="0"/>
        <v>3112.7799999999997</v>
      </c>
      <c r="Q20" s="18">
        <f t="shared" si="1"/>
        <v>892.76</v>
      </c>
      <c r="R20" s="18">
        <f t="shared" si="2"/>
        <v>2245.02</v>
      </c>
      <c r="S20" s="18">
        <f t="shared" si="3"/>
        <v>13790.24</v>
      </c>
      <c r="T20" s="19">
        <v>111</v>
      </c>
    </row>
    <row r="21" spans="2:20" ht="12.75">
      <c r="B21" s="17">
        <v>3</v>
      </c>
      <c r="C21" s="10" t="s">
        <v>33</v>
      </c>
      <c r="D21" s="11" t="s">
        <v>34</v>
      </c>
      <c r="E21" s="11" t="s">
        <v>35</v>
      </c>
      <c r="F21" s="12" t="s">
        <v>29</v>
      </c>
      <c r="G21" s="13">
        <v>0</v>
      </c>
      <c r="H21" s="18">
        <v>0</v>
      </c>
      <c r="I21" s="18">
        <v>0</v>
      </c>
      <c r="J21" s="21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v>111</v>
      </c>
    </row>
    <row r="22" spans="2:20" ht="12.75">
      <c r="B22" s="17">
        <v>4</v>
      </c>
      <c r="C22" s="10" t="s">
        <v>36</v>
      </c>
      <c r="D22" s="16" t="s">
        <v>37</v>
      </c>
      <c r="E22" s="11" t="s">
        <v>38</v>
      </c>
      <c r="F22" s="12" t="s">
        <v>29</v>
      </c>
      <c r="G22" s="13">
        <v>8550</v>
      </c>
      <c r="H22" s="18">
        <v>0</v>
      </c>
      <c r="I22" s="18">
        <v>25</v>
      </c>
      <c r="J22" s="21">
        <v>245.39</v>
      </c>
      <c r="K22" s="18">
        <v>607.05</v>
      </c>
      <c r="L22" s="24">
        <v>94.05</v>
      </c>
      <c r="M22" s="21">
        <v>259.92</v>
      </c>
      <c r="N22" s="18">
        <v>606.2</v>
      </c>
      <c r="O22" s="18">
        <v>0</v>
      </c>
      <c r="P22" s="18">
        <f t="shared" si="0"/>
        <v>1812.61</v>
      </c>
      <c r="Q22" s="18">
        <f t="shared" si="1"/>
        <v>530.31</v>
      </c>
      <c r="R22" s="18">
        <f t="shared" si="2"/>
        <v>1307.3</v>
      </c>
      <c r="S22" s="18">
        <f t="shared" si="3"/>
        <v>8019.6900000000005</v>
      </c>
      <c r="T22" s="19">
        <v>111</v>
      </c>
    </row>
    <row r="23" spans="2:20" ht="12.75">
      <c r="B23" s="17">
        <v>5</v>
      </c>
      <c r="C23" s="10" t="s">
        <v>39</v>
      </c>
      <c r="D23" s="16" t="s">
        <v>37</v>
      </c>
      <c r="E23" s="11" t="s">
        <v>38</v>
      </c>
      <c r="F23" s="12" t="s">
        <v>29</v>
      </c>
      <c r="G23" s="13">
        <v>7980</v>
      </c>
      <c r="H23" s="18">
        <v>0</v>
      </c>
      <c r="I23" s="18">
        <v>25</v>
      </c>
      <c r="J23" s="21">
        <v>229.03</v>
      </c>
      <c r="K23" s="18">
        <v>566.58</v>
      </c>
      <c r="L23" s="24">
        <v>87.78</v>
      </c>
      <c r="M23" s="21">
        <v>242.59</v>
      </c>
      <c r="N23" s="18">
        <v>565.78</v>
      </c>
      <c r="O23" s="18">
        <v>0</v>
      </c>
      <c r="P23" s="18">
        <f t="shared" si="0"/>
        <v>1691.76</v>
      </c>
      <c r="Q23" s="18">
        <f t="shared" si="1"/>
        <v>496.62</v>
      </c>
      <c r="R23" s="18">
        <f t="shared" si="2"/>
        <v>1220.1399999999999</v>
      </c>
      <c r="S23" s="18">
        <f t="shared" si="3"/>
        <v>7483.38</v>
      </c>
      <c r="T23" s="19">
        <v>111</v>
      </c>
    </row>
    <row r="24" spans="2:20" ht="12.75">
      <c r="B24" s="17">
        <v>6</v>
      </c>
      <c r="C24" s="10" t="s">
        <v>40</v>
      </c>
      <c r="D24" s="16" t="s">
        <v>41</v>
      </c>
      <c r="E24" s="11" t="s">
        <v>42</v>
      </c>
      <c r="F24" s="12" t="s">
        <v>29</v>
      </c>
      <c r="G24" s="13">
        <v>13818</v>
      </c>
      <c r="H24" s="18">
        <v>0</v>
      </c>
      <c r="I24" s="18">
        <v>25</v>
      </c>
      <c r="J24" s="28">
        <v>396.58</v>
      </c>
      <c r="K24" s="18">
        <v>981.08</v>
      </c>
      <c r="L24" s="18">
        <v>152</v>
      </c>
      <c r="M24" s="28">
        <v>420.07</v>
      </c>
      <c r="N24" s="18">
        <v>979.7</v>
      </c>
      <c r="O24" s="18">
        <v>0</v>
      </c>
      <c r="P24" s="18">
        <f t="shared" si="0"/>
        <v>2929.4300000000003</v>
      </c>
      <c r="Q24" s="18">
        <f t="shared" si="1"/>
        <v>841.65</v>
      </c>
      <c r="R24" s="18">
        <f t="shared" si="2"/>
        <v>2112.7799999999997</v>
      </c>
      <c r="S24" s="18">
        <f t="shared" si="3"/>
        <v>12976.35</v>
      </c>
      <c r="T24" s="19">
        <v>111</v>
      </c>
    </row>
    <row r="25" spans="2:20" ht="12.75">
      <c r="B25" s="17">
        <v>7</v>
      </c>
      <c r="C25" s="10" t="s">
        <v>43</v>
      </c>
      <c r="D25" s="16" t="s">
        <v>44</v>
      </c>
      <c r="E25" s="11" t="s">
        <v>35</v>
      </c>
      <c r="F25" s="12" t="s">
        <v>29</v>
      </c>
      <c r="G25" s="13">
        <v>6046</v>
      </c>
      <c r="H25" s="18">
        <v>0</v>
      </c>
      <c r="I25" s="18">
        <v>25</v>
      </c>
      <c r="J25" s="21">
        <v>173.52</v>
      </c>
      <c r="K25" s="18">
        <v>429.27</v>
      </c>
      <c r="L25" s="24">
        <v>66.51</v>
      </c>
      <c r="M25" s="21">
        <v>183.8</v>
      </c>
      <c r="N25" s="18">
        <v>428.66</v>
      </c>
      <c r="O25" s="18">
        <v>0</v>
      </c>
      <c r="P25" s="18">
        <f t="shared" si="0"/>
        <v>1281.76</v>
      </c>
      <c r="Q25" s="18">
        <f t="shared" si="1"/>
        <v>382.32000000000005</v>
      </c>
      <c r="R25" s="18">
        <f t="shared" si="2"/>
        <v>924.44</v>
      </c>
      <c r="S25" s="18">
        <f t="shared" si="3"/>
        <v>5663.68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69217</v>
      </c>
      <c r="H26" s="22">
        <f t="shared" si="4"/>
        <v>0</v>
      </c>
      <c r="I26" s="22">
        <f t="shared" si="4"/>
        <v>150</v>
      </c>
      <c r="J26" s="22">
        <f t="shared" si="4"/>
        <v>1986.5399999999997</v>
      </c>
      <c r="K26" s="22">
        <f t="shared" si="4"/>
        <v>4914.41</v>
      </c>
      <c r="L26" s="25">
        <f t="shared" si="4"/>
        <v>761.39</v>
      </c>
      <c r="M26" s="22">
        <f t="shared" si="4"/>
        <v>2104.2</v>
      </c>
      <c r="N26" s="22">
        <f t="shared" si="4"/>
        <v>4907.49</v>
      </c>
      <c r="O26" s="26">
        <f t="shared" si="4"/>
        <v>0</v>
      </c>
      <c r="P26" s="22">
        <f t="shared" si="0"/>
        <v>14674.03</v>
      </c>
      <c r="Q26" s="22">
        <f t="shared" si="1"/>
        <v>4240.74</v>
      </c>
      <c r="R26" s="26">
        <f>SUM(R19:R25)</f>
        <v>10583.289999999999</v>
      </c>
      <c r="S26" s="22">
        <f t="shared" si="3"/>
        <v>64976.26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45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2016-10-03T15:37:59Z</cp:lastPrinted>
  <dcterms:created xsi:type="dcterms:W3CDTF">2013-08-23T15:59:26Z</dcterms:created>
  <dcterms:modified xsi:type="dcterms:W3CDTF">2016-10-03T16:00:52Z</dcterms:modified>
  <cp:category/>
  <cp:version/>
  <cp:contentType/>
  <cp:contentStatus/>
</cp:coreProperties>
</file>