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<sst xmlns="http://schemas.openxmlformats.org/spreadsheetml/2006/main" count="61" uniqueCount="51">
  <si>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</si>
  <si>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</si>
  <si>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</si>
  <si>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</si>
  <si>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</si>
  <si>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</si>
  <si>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</si>
  <si>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</si>
  <si>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</si>
  <si>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</si>
  <si>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</si>
  <si>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</si>
  <si>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</si>
  <si>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</si>
  <si>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</si>
  <si>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</si>
  <si>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</si>
  <si>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</si>
  <si>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</si>
  <si>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</si>
  <si>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</si>
  <si>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</si>
  <si>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</si>
  <si>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</si>
  <si>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</si>
  <si>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</si>
  <si>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</si>
  <si>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</si>
  <si>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FIGUEREO ARIAS,SANTA MARTINA</t>
  </si>
  <si>
    <t>REDUCCION DE LA DEMANDA</t>
  </si>
  <si>
    <t>SECRETARIA ASISTENTE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</si>
  <si>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</si>
  <si>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</si>
  <si>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</si>
  <si>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</si>
  <si>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</si>
  <si>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</si>
  <si>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</si>
  <si>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</si>
  <si>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</si>
  <si>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</si>
  <si>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</si>
  <si>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</si>
  <si>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</si>
  <si>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>“Año del Fomento de la Vivienda”</t>
  </si>
  <si>
    <t xml:space="preserve">Consejo Nacional de Drogas </t>
  </si>
  <si>
    <t>Correspondiente al mes de noviembre del año 2016</t>
  </si>
  <si>
    <t xml:space="preserve">TRANSPORTACION </t>
  </si>
  <si>
    <t xml:space="preserve">CHOFER </t>
  </si>
  <si>
    <t>FIGARO KELLY,FELIZ</t>
  </si>
  <si>
    <t>Fecha: 20/11/2016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</si>
</sst>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5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165" fontId="6" fillId="12" borderId="14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5" fillId="12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8</xdr:col>
      <xdr:colOff>295275</xdr:colOff>
      <xdr:row>6</xdr:row>
      <xdr:rowOff>47625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076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34"/>
  <sheetViews>
    <sheetView tabSelected="1" zoomScale="130" zoomScaleNormal="130" zoomScalePageLayoutView="0" workbookViewId="0" topLeftCell="A1">
      <selection activeCell="B12" sqref="B12:T12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31.421875" style="0" customWidth="1"/>
    <col min="4" max="4" width="21.28125" style="0" customWidth="1"/>
    <col min="5" max="5" width="22.140625" style="0" customWidth="1"/>
    <col min="6" max="6" width="14.421875" style="0" customWidth="1"/>
    <col min="7" max="7" width="9.28125" style="0" customWidth="1"/>
    <col min="8" max="8" width="9.140625" style="0" customWidth="1"/>
    <col min="9" max="9" width="7.140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9.28125" style="0" customWidth="1"/>
    <col min="14" max="14" width="8.57421875" style="0" customWidth="1"/>
    <col min="15" max="15" width="9.421875" style="0" customWidth="1"/>
    <col min="16" max="16" width="8.7109375" style="0" bestFit="1" customWidth="1"/>
    <col min="17" max="17" width="9.421875" style="0" customWidth="1"/>
    <col min="18" max="18" width="8.421875" style="0" customWidth="1"/>
    <col min="19" max="19" width="8.57421875" style="0" customWidth="1"/>
    <col min="20" max="20" width="6.28125" style="0" customWidth="1"/>
  </cols>
  <sheetData>
    <row r="3" ht="24.75" customHeight="1"/>
    <row r="4" spans="2:20" ht="12.75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>
      <c r="B8" s="36" t="s">
        <v>45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ht="12.75">
      <c r="B9" s="54" t="s">
        <v>44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2:20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2.75">
      <c r="B11" s="36" t="s"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2:20" ht="12.75">
      <c r="B12" s="36" t="s">
        <v>46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2:20" ht="12.75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ht="14.25" customHeight="1" thickBot="1">
      <c r="S15" s="1" t="s">
        <v>50</v>
      </c>
    </row>
    <row r="16" spans="2:20" ht="25.5" customHeight="1">
      <c r="B16" s="42" t="s">
        <v>1</v>
      </c>
      <c r="C16" s="37" t="s">
        <v>2</v>
      </c>
      <c r="D16" s="3"/>
      <c r="E16" s="3"/>
      <c r="F16" s="3"/>
      <c r="G16" s="49" t="s">
        <v>3</v>
      </c>
      <c r="H16" s="51" t="s">
        <v>4</v>
      </c>
      <c r="I16" s="51" t="s">
        <v>5</v>
      </c>
      <c r="J16" s="52" t="s">
        <v>6</v>
      </c>
      <c r="K16" s="52"/>
      <c r="L16" s="52"/>
      <c r="M16" s="52"/>
      <c r="N16" s="52"/>
      <c r="O16" s="52"/>
      <c r="P16" s="53"/>
      <c r="Q16" s="55" t="s">
        <v>7</v>
      </c>
      <c r="R16" s="56"/>
      <c r="S16" s="57" t="s">
        <v>8</v>
      </c>
      <c r="T16" s="59" t="s">
        <v>9</v>
      </c>
    </row>
    <row r="17" spans="2:20" ht="28.5" customHeight="1">
      <c r="B17" s="43"/>
      <c r="C17" s="38"/>
      <c r="D17" s="4" t="s">
        <v>10</v>
      </c>
      <c r="E17" s="4" t="s">
        <v>11</v>
      </c>
      <c r="F17" s="4" t="s">
        <v>12</v>
      </c>
      <c r="G17" s="50"/>
      <c r="H17" s="45"/>
      <c r="I17" s="45"/>
      <c r="J17" s="44" t="s">
        <v>13</v>
      </c>
      <c r="K17" s="44"/>
      <c r="L17" s="45" t="s">
        <v>14</v>
      </c>
      <c r="M17" s="46" t="s">
        <v>15</v>
      </c>
      <c r="N17" s="44"/>
      <c r="O17" s="47" t="s">
        <v>16</v>
      </c>
      <c r="P17" s="39" t="s">
        <v>17</v>
      </c>
      <c r="Q17" s="40" t="s">
        <v>18</v>
      </c>
      <c r="R17" s="40" t="s">
        <v>19</v>
      </c>
      <c r="S17" s="58"/>
      <c r="T17" s="60"/>
    </row>
    <row r="18" spans="2:20" ht="39" customHeight="1">
      <c r="B18" s="43"/>
      <c r="C18" s="38"/>
      <c r="D18" s="4"/>
      <c r="E18" s="4"/>
      <c r="F18" s="4"/>
      <c r="G18" s="50"/>
      <c r="H18" s="45"/>
      <c r="I18" s="45"/>
      <c r="J18" s="8" t="s">
        <v>20</v>
      </c>
      <c r="K18" s="9" t="s">
        <v>21</v>
      </c>
      <c r="L18" s="45"/>
      <c r="M18" s="8" t="s">
        <v>22</v>
      </c>
      <c r="N18" s="9" t="s">
        <v>23</v>
      </c>
      <c r="O18" s="48"/>
      <c r="P18" s="39"/>
      <c r="Q18" s="41"/>
      <c r="R18" s="41"/>
      <c r="S18" s="58"/>
      <c r="T18" s="60"/>
    </row>
    <row r="19" spans="2:20" ht="13.5" customHeight="1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</v>
      </c>
      <c r="O19" s="18">
        <v>0</v>
      </c>
      <c r="P19" s="18">
        <f aca="true" t="shared" si="0" ref="P19:P27">SUM(J19+K19+L19+M19+N19+O19)</f>
        <v>3845.69</v>
      </c>
      <c r="Q19" s="18">
        <f aca="true" t="shared" si="1" ref="Q19:Q27">SUM(H19+I19+J19+M19+O19)</f>
        <v>1097.08</v>
      </c>
      <c r="R19" s="18">
        <f aca="true" t="shared" si="2" ref="R19:R26">SUM(K19+L19+N19)</f>
        <v>2773.61</v>
      </c>
      <c r="S19" s="18">
        <f aca="true" t="shared" si="3" ref="S19:S27">SUM(G19-Q19)</f>
        <v>17042.92</v>
      </c>
      <c r="T19" s="19">
        <v>111</v>
      </c>
    </row>
    <row r="20" spans="2:20" ht="12.75">
      <c r="B20" s="17">
        <v>2</v>
      </c>
      <c r="C20" s="10" t="s">
        <v>28</v>
      </c>
      <c r="D20" s="16" t="s">
        <v>29</v>
      </c>
      <c r="E20" s="11" t="s">
        <v>30</v>
      </c>
      <c r="F20" s="12" t="s">
        <v>27</v>
      </c>
      <c r="G20" s="13">
        <v>14683</v>
      </c>
      <c r="H20" s="18">
        <v>0</v>
      </c>
      <c r="I20" s="18">
        <v>25</v>
      </c>
      <c r="J20" s="21">
        <v>421.4</v>
      </c>
      <c r="K20" s="18">
        <v>1042.49</v>
      </c>
      <c r="L20" s="24">
        <v>161.51</v>
      </c>
      <c r="M20" s="21">
        <v>446.36</v>
      </c>
      <c r="N20" s="18">
        <v>1041.02</v>
      </c>
      <c r="O20" s="18">
        <v>0</v>
      </c>
      <c r="P20" s="18">
        <f t="shared" si="0"/>
        <v>3112.7799999999997</v>
      </c>
      <c r="Q20" s="18">
        <f t="shared" si="1"/>
        <v>892.76</v>
      </c>
      <c r="R20" s="18">
        <f t="shared" si="2"/>
        <v>2245.02</v>
      </c>
      <c r="S20" s="18">
        <f t="shared" si="3"/>
        <v>13790.24</v>
      </c>
      <c r="T20" s="19">
        <v>111</v>
      </c>
    </row>
    <row r="21" spans="2:20" ht="12.75">
      <c r="B21" s="17">
        <v>3</v>
      </c>
      <c r="C21" s="10" t="s">
        <v>31</v>
      </c>
      <c r="D21" s="11" t="s">
        <v>32</v>
      </c>
      <c r="E21" s="11" t="s">
        <v>33</v>
      </c>
      <c r="F21" s="12" t="s">
        <v>27</v>
      </c>
      <c r="G21" s="13">
        <v>0</v>
      </c>
      <c r="H21" s="18">
        <v>0</v>
      </c>
      <c r="I21" s="18">
        <v>0</v>
      </c>
      <c r="J21" s="21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v>111</v>
      </c>
    </row>
    <row r="22" spans="2:20" ht="12.75">
      <c r="B22" s="17">
        <v>4</v>
      </c>
      <c r="C22" s="10" t="s">
        <v>34</v>
      </c>
      <c r="D22" s="16" t="s">
        <v>35</v>
      </c>
      <c r="E22" s="11" t="s">
        <v>36</v>
      </c>
      <c r="F22" s="12" t="s">
        <v>27</v>
      </c>
      <c r="G22" s="13">
        <v>8550</v>
      </c>
      <c r="H22" s="18">
        <v>0</v>
      </c>
      <c r="I22" s="18">
        <v>25</v>
      </c>
      <c r="J22" s="21">
        <v>245.39</v>
      </c>
      <c r="K22" s="18">
        <v>607.05</v>
      </c>
      <c r="L22" s="24">
        <v>94.05</v>
      </c>
      <c r="M22" s="21">
        <v>259.92</v>
      </c>
      <c r="N22" s="18">
        <v>606.2</v>
      </c>
      <c r="O22" s="18">
        <v>0</v>
      </c>
      <c r="P22" s="18">
        <f t="shared" si="0"/>
        <v>1812.61</v>
      </c>
      <c r="Q22" s="18">
        <f t="shared" si="1"/>
        <v>530.31</v>
      </c>
      <c r="R22" s="18">
        <f t="shared" si="2"/>
        <v>1307.3</v>
      </c>
      <c r="S22" s="18">
        <f t="shared" si="3"/>
        <v>8019.6900000000005</v>
      </c>
      <c r="T22" s="19">
        <v>111</v>
      </c>
    </row>
    <row r="23" spans="2:20" ht="12.75">
      <c r="B23" s="17">
        <v>5</v>
      </c>
      <c r="C23" s="10" t="s">
        <v>37</v>
      </c>
      <c r="D23" s="16" t="s">
        <v>35</v>
      </c>
      <c r="E23" s="11" t="s">
        <v>36</v>
      </c>
      <c r="F23" s="12" t="s">
        <v>27</v>
      </c>
      <c r="G23" s="13">
        <v>7980</v>
      </c>
      <c r="H23" s="18">
        <v>0</v>
      </c>
      <c r="I23" s="18">
        <v>25</v>
      </c>
      <c r="J23" s="21">
        <v>229.03</v>
      </c>
      <c r="K23" s="18">
        <v>566.58</v>
      </c>
      <c r="L23" s="24">
        <v>87.78</v>
      </c>
      <c r="M23" s="21">
        <v>242.59</v>
      </c>
      <c r="N23" s="18">
        <v>565.78</v>
      </c>
      <c r="O23" s="18">
        <v>0</v>
      </c>
      <c r="P23" s="18">
        <f t="shared" si="0"/>
        <v>1691.76</v>
      </c>
      <c r="Q23" s="18">
        <f t="shared" si="1"/>
        <v>496.62</v>
      </c>
      <c r="R23" s="18">
        <f t="shared" si="2"/>
        <v>1220.1399999999999</v>
      </c>
      <c r="S23" s="18">
        <f t="shared" si="3"/>
        <v>7483.38</v>
      </c>
      <c r="T23" s="19">
        <v>111</v>
      </c>
    </row>
    <row r="24" spans="2:20" ht="12.75">
      <c r="B24" s="17">
        <v>6</v>
      </c>
      <c r="C24" s="10" t="s">
        <v>38</v>
      </c>
      <c r="D24" s="16" t="s">
        <v>39</v>
      </c>
      <c r="E24" s="11" t="s">
        <v>40</v>
      </c>
      <c r="F24" s="12" t="s">
        <v>27</v>
      </c>
      <c r="G24" s="13">
        <v>13818</v>
      </c>
      <c r="H24" s="18">
        <v>0</v>
      </c>
      <c r="I24" s="18">
        <v>25</v>
      </c>
      <c r="J24" s="28">
        <v>396.58</v>
      </c>
      <c r="K24" s="18">
        <v>981.08</v>
      </c>
      <c r="L24" s="18">
        <v>152</v>
      </c>
      <c r="M24" s="28">
        <v>420.07</v>
      </c>
      <c r="N24" s="18">
        <v>979.7</v>
      </c>
      <c r="O24" s="18">
        <v>0</v>
      </c>
      <c r="P24" s="18">
        <f t="shared" si="0"/>
        <v>2929.4300000000003</v>
      </c>
      <c r="Q24" s="18">
        <f t="shared" si="1"/>
        <v>841.65</v>
      </c>
      <c r="R24" s="18">
        <f t="shared" si="2"/>
        <v>2112.7799999999997</v>
      </c>
      <c r="S24" s="18">
        <f t="shared" si="3"/>
        <v>12976.35</v>
      </c>
      <c r="T24" s="19">
        <v>111</v>
      </c>
    </row>
    <row r="25" spans="2:20" ht="12.75">
      <c r="B25" s="17"/>
      <c r="C25" s="10" t="s">
        <v>41</v>
      </c>
      <c r="D25" s="16" t="s">
        <v>42</v>
      </c>
      <c r="E25" s="11" t="s">
        <v>33</v>
      </c>
      <c r="F25" s="12" t="s">
        <v>27</v>
      </c>
      <c r="G25" s="13">
        <v>6046</v>
      </c>
      <c r="H25" s="18">
        <v>0</v>
      </c>
      <c r="I25" s="18">
        <v>25</v>
      </c>
      <c r="J25" s="21">
        <v>173.52</v>
      </c>
      <c r="K25" s="18">
        <v>429.27</v>
      </c>
      <c r="L25" s="24">
        <v>66.51</v>
      </c>
      <c r="M25" s="21">
        <v>183.8</v>
      </c>
      <c r="N25" s="18">
        <v>428.66</v>
      </c>
      <c r="O25" s="18">
        <v>0</v>
      </c>
      <c r="P25" s="18">
        <f>SUM(J25+K25+L25+M25+N25+O25)</f>
        <v>1281.76</v>
      </c>
      <c r="Q25" s="18">
        <f>SUM(H25+I25+J25+M25+O25)</f>
        <v>382.32000000000005</v>
      </c>
      <c r="R25" s="18">
        <f>SUM(K25+L25+N25)</f>
        <v>924.44</v>
      </c>
      <c r="S25" s="18">
        <f>SUM(G25-Q25)</f>
        <v>5663.68</v>
      </c>
      <c r="T25" s="19">
        <v>111</v>
      </c>
    </row>
    <row r="26" spans="2:20" ht="12.75">
      <c r="B26" s="17">
        <v>7</v>
      </c>
      <c r="C26" s="10" t="s">
        <v>49</v>
      </c>
      <c r="D26" s="16" t="s">
        <v>47</v>
      </c>
      <c r="E26" s="11" t="s">
        <v>48</v>
      </c>
      <c r="F26" s="12" t="s">
        <v>27</v>
      </c>
      <c r="G26" s="13">
        <v>20000</v>
      </c>
      <c r="H26" s="18">
        <v>0</v>
      </c>
      <c r="I26" s="18">
        <v>25</v>
      </c>
      <c r="J26" s="21">
        <v>574</v>
      </c>
      <c r="K26" s="18">
        <v>1420</v>
      </c>
      <c r="L26" s="24">
        <v>220</v>
      </c>
      <c r="M26" s="21">
        <v>608</v>
      </c>
      <c r="N26" s="18">
        <v>1418</v>
      </c>
      <c r="O26" s="18">
        <v>0</v>
      </c>
      <c r="P26" s="18">
        <f t="shared" si="0"/>
        <v>4240</v>
      </c>
      <c r="Q26" s="18">
        <f t="shared" si="1"/>
        <v>1207</v>
      </c>
      <c r="R26" s="18">
        <f t="shared" si="2"/>
        <v>3058</v>
      </c>
      <c r="S26" s="18">
        <f t="shared" si="3"/>
        <v>18793</v>
      </c>
      <c r="T26" s="19">
        <v>111</v>
      </c>
    </row>
    <row r="27" spans="3:20" ht="12.75">
      <c r="C27" s="2"/>
      <c r="D27" s="14"/>
      <c r="E27" s="15"/>
      <c r="F27" s="15"/>
      <c r="G27" s="22">
        <f aca="true" t="shared" si="4" ref="G27:O27">SUM(G19:G26)</f>
        <v>89217</v>
      </c>
      <c r="H27" s="22">
        <f t="shared" si="4"/>
        <v>0</v>
      </c>
      <c r="I27" s="22">
        <f t="shared" si="4"/>
        <v>175</v>
      </c>
      <c r="J27" s="22">
        <f t="shared" si="4"/>
        <v>2560.54</v>
      </c>
      <c r="K27" s="22">
        <f t="shared" si="4"/>
        <v>6334.41</v>
      </c>
      <c r="L27" s="25">
        <f t="shared" si="4"/>
        <v>981.39</v>
      </c>
      <c r="M27" s="22">
        <f t="shared" si="4"/>
        <v>2712.2</v>
      </c>
      <c r="N27" s="22">
        <f t="shared" si="4"/>
        <v>6325.49</v>
      </c>
      <c r="O27" s="26">
        <f t="shared" si="4"/>
        <v>0</v>
      </c>
      <c r="P27" s="22">
        <f t="shared" si="0"/>
        <v>18914.03</v>
      </c>
      <c r="Q27" s="22">
        <f t="shared" si="1"/>
        <v>5447.74</v>
      </c>
      <c r="R27" s="26">
        <f>SUM(R19:R26)</f>
        <v>13641.289999999999</v>
      </c>
      <c r="S27" s="22">
        <f t="shared" si="3"/>
        <v>83769.26</v>
      </c>
      <c r="T27" s="20"/>
    </row>
    <row r="28" spans="7:11" ht="12.75">
      <c r="G28" s="23"/>
      <c r="K28" s="27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  <row r="34" ht="12.75">
      <c r="G34" s="23"/>
    </row>
  </sheetData>
  <sheetProtection/>
  <mergeCells count="20"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</mergeCells>
  <printOptions/>
  <pageMargins left="0.33" right="0.15748031496062992" top="0.6299212598425197" bottom="0.65" header="0.5118110236220472" footer="0.5118110236220472"/>
  <pageSetup horizontalDpi="120" verticalDpi="120" orientation="landscape" paperSize="5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5"/>
  <sheetViews>
    <sheetView zoomScalePageLayoutView="0" workbookViewId="0" topLeftCell="A1">
      <selection activeCell="B2" sqref="B2:E285"/>
    </sheetView>
  </sheetViews>
  <sheetFormatPr defaultColWidth="11.421875" defaultRowHeight="12.75"/>
  <cols>
    <col min="2" max="2" width="28.28125" style="0" customWidth="1"/>
    <col min="3" max="3" width="22.28125" style="0" customWidth="1"/>
    <col min="4" max="4" width="18.57421875" style="0" customWidth="1"/>
  </cols>
  <sheetData>
    <row r="2" spans="1:5" ht="12.75">
      <c r="A2" s="23" t="s">
        <v>43</v>
      </c>
      <c r="B2" s="29"/>
      <c r="C2" s="30"/>
      <c r="D2" s="31"/>
      <c r="E2" s="32"/>
    </row>
    <row r="3" spans="2:5" ht="12.75">
      <c r="B3" s="29"/>
      <c r="C3" s="30"/>
      <c r="D3" s="31"/>
      <c r="E3" s="32"/>
    </row>
    <row r="4" spans="2:5" ht="12.75" customHeight="1">
      <c r="B4" s="29"/>
      <c r="C4" s="30"/>
      <c r="D4" s="31"/>
      <c r="E4" s="32"/>
    </row>
    <row r="5" spans="2:5" ht="12.75" customHeight="1">
      <c r="B5" s="29"/>
      <c r="C5" s="30"/>
      <c r="D5" s="31"/>
      <c r="E5" s="32"/>
    </row>
    <row r="6" spans="2:5" ht="12.75">
      <c r="B6" s="29"/>
      <c r="C6" s="30"/>
      <c r="D6" s="31"/>
      <c r="E6" s="32"/>
    </row>
    <row r="7" spans="2:5" ht="12.75">
      <c r="B7" s="29"/>
      <c r="C7" s="30"/>
      <c r="D7" s="31"/>
      <c r="E7" s="32"/>
    </row>
    <row r="8" spans="2:5" ht="12.75">
      <c r="B8" s="29"/>
      <c r="C8" s="30"/>
      <c r="D8" s="31"/>
      <c r="E8" s="32"/>
    </row>
    <row r="9" spans="2:5" ht="12.75">
      <c r="B9" s="29"/>
      <c r="C9" s="30"/>
      <c r="D9" s="31"/>
      <c r="E9" s="32"/>
    </row>
    <row r="10" spans="2:5" ht="12.75">
      <c r="B10" s="29"/>
      <c r="C10" s="30"/>
      <c r="D10" s="31"/>
      <c r="E10" s="32"/>
    </row>
    <row r="11" spans="2:5" ht="12.75">
      <c r="B11" s="29"/>
      <c r="C11" s="30"/>
      <c r="D11" s="31"/>
      <c r="E11" s="32"/>
    </row>
    <row r="12" spans="2:5" ht="12.75">
      <c r="B12" s="29"/>
      <c r="C12" s="30"/>
      <c r="D12" s="31"/>
      <c r="E12" s="32"/>
    </row>
    <row r="13" spans="2:5" ht="12.75">
      <c r="B13" s="29"/>
      <c r="C13" s="30"/>
      <c r="D13" s="31"/>
      <c r="E13" s="32"/>
    </row>
    <row r="14" spans="2:5" ht="12.75">
      <c r="B14" s="29"/>
      <c r="C14" s="30"/>
      <c r="D14" s="31"/>
      <c r="E14" s="32"/>
    </row>
    <row r="15" spans="2:5" ht="12.75">
      <c r="B15" s="29"/>
      <c r="C15" s="30"/>
      <c r="D15" s="31"/>
      <c r="E15" s="32"/>
    </row>
    <row r="16" spans="2:5" ht="12.75">
      <c r="B16" s="29"/>
      <c r="C16" s="30"/>
      <c r="D16" s="31"/>
      <c r="E16" s="32"/>
    </row>
    <row r="17" spans="2:5" ht="12.75">
      <c r="B17" s="29"/>
      <c r="C17" s="30"/>
      <c r="D17" s="31"/>
      <c r="E17" s="32"/>
    </row>
    <row r="18" spans="2:5" ht="12.75">
      <c r="B18" s="29"/>
      <c r="C18" s="30"/>
      <c r="D18" s="31"/>
      <c r="E18" s="32"/>
    </row>
    <row r="19" spans="2:5" ht="12.75">
      <c r="B19" s="29"/>
      <c r="C19" s="30"/>
      <c r="D19" s="31"/>
      <c r="E19" s="32"/>
    </row>
    <row r="20" spans="2:5" ht="12.75">
      <c r="B20" s="29"/>
      <c r="C20" s="30"/>
      <c r="D20" s="31"/>
      <c r="E20" s="32"/>
    </row>
    <row r="21" spans="2:5" ht="12.75">
      <c r="B21" s="29"/>
      <c r="C21" s="30"/>
      <c r="D21" s="31"/>
      <c r="E21" s="32"/>
    </row>
    <row r="22" spans="2:5" ht="12.75">
      <c r="B22" s="29"/>
      <c r="C22" s="30"/>
      <c r="D22" s="31"/>
      <c r="E22" s="32"/>
    </row>
    <row r="23" spans="2:5" ht="12.75">
      <c r="B23" s="29"/>
      <c r="C23" s="30"/>
      <c r="D23" s="31"/>
      <c r="E23" s="32"/>
    </row>
    <row r="24" spans="2:5" ht="12.75">
      <c r="B24" s="29"/>
      <c r="C24" s="30"/>
      <c r="D24" s="31"/>
      <c r="E24" s="32"/>
    </row>
    <row r="25" spans="2:5" ht="12.75">
      <c r="B25" s="29"/>
      <c r="C25" s="30"/>
      <c r="D25" s="31"/>
      <c r="E25" s="32"/>
    </row>
    <row r="26" spans="2:5" ht="12.75">
      <c r="B26" s="29"/>
      <c r="C26" s="30"/>
      <c r="D26" s="31"/>
      <c r="E26" s="32"/>
    </row>
    <row r="27" spans="2:5" ht="12.75">
      <c r="B27" s="29"/>
      <c r="C27" s="30"/>
      <c r="D27" s="31"/>
      <c r="E27" s="32"/>
    </row>
    <row r="28" spans="2:5" ht="12.75">
      <c r="B28" s="29"/>
      <c r="C28" s="30"/>
      <c r="D28" s="31"/>
      <c r="E28" s="32"/>
    </row>
    <row r="29" spans="2:5" ht="12.75">
      <c r="B29" s="29"/>
      <c r="C29" s="30"/>
      <c r="D29" s="31"/>
      <c r="E29" s="32"/>
    </row>
    <row r="30" spans="2:5" ht="12.75">
      <c r="B30" s="29"/>
      <c r="C30" s="30"/>
      <c r="D30" s="31"/>
      <c r="E30" s="32"/>
    </row>
    <row r="31" spans="2:5" ht="12.75">
      <c r="B31" s="29"/>
      <c r="C31" s="30"/>
      <c r="D31" s="31"/>
      <c r="E31" s="32"/>
    </row>
    <row r="32" spans="2:5" ht="12.75">
      <c r="B32" s="29"/>
      <c r="C32" s="30"/>
      <c r="D32" s="31"/>
      <c r="E32" s="32"/>
    </row>
    <row r="33" spans="2:5" ht="12.75">
      <c r="B33" s="29"/>
      <c r="C33" s="30"/>
      <c r="D33" s="31"/>
      <c r="E33" s="32"/>
    </row>
    <row r="34" spans="2:5" ht="12.75">
      <c r="B34" s="29"/>
      <c r="C34" s="30"/>
      <c r="D34" s="31"/>
      <c r="E34" s="32"/>
    </row>
    <row r="35" spans="2:5" ht="12.75">
      <c r="B35" s="29"/>
      <c r="C35" s="30"/>
      <c r="D35" s="31"/>
      <c r="E35" s="32"/>
    </row>
    <row r="36" spans="2:5" ht="12.75">
      <c r="B36" s="29"/>
      <c r="C36" s="30"/>
      <c r="D36" s="31"/>
      <c r="E36" s="32"/>
    </row>
    <row r="37" spans="2:5" ht="12.75">
      <c r="B37" s="29"/>
      <c r="C37" s="30"/>
      <c r="D37" s="31"/>
      <c r="E37" s="32"/>
    </row>
    <row r="38" spans="2:5" ht="12.75">
      <c r="B38" s="29"/>
      <c r="C38" s="30"/>
      <c r="D38" s="31"/>
      <c r="E38" s="32"/>
    </row>
    <row r="39" spans="2:5" ht="12.75">
      <c r="B39" s="29"/>
      <c r="C39" s="30"/>
      <c r="D39" s="31"/>
      <c r="E39" s="32"/>
    </row>
    <row r="40" spans="2:5" ht="12.75">
      <c r="B40" s="29"/>
      <c r="C40" s="30"/>
      <c r="D40" s="31"/>
      <c r="E40" s="32"/>
    </row>
    <row r="41" spans="2:5" ht="12.75">
      <c r="B41" s="29"/>
      <c r="C41" s="30"/>
      <c r="D41" s="31"/>
      <c r="E41" s="32"/>
    </row>
    <row r="42" spans="2:5" ht="12.75">
      <c r="B42" s="29"/>
      <c r="C42" s="30"/>
      <c r="D42" s="31"/>
      <c r="E42" s="32"/>
    </row>
    <row r="43" spans="2:5" ht="12.75">
      <c r="B43" s="29"/>
      <c r="C43" s="30"/>
      <c r="D43" s="31"/>
      <c r="E43" s="32"/>
    </row>
    <row r="44" spans="2:5" ht="12.75">
      <c r="B44" s="29"/>
      <c r="C44" s="30"/>
      <c r="D44" s="31"/>
      <c r="E44" s="32"/>
    </row>
    <row r="45" spans="2:5" ht="12.75">
      <c r="B45" s="29"/>
      <c r="C45" s="30"/>
      <c r="D45" s="31"/>
      <c r="E45" s="32"/>
    </row>
    <row r="46" spans="2:5" ht="12.75">
      <c r="B46" s="29"/>
      <c r="C46" s="30"/>
      <c r="D46" s="31"/>
      <c r="E46" s="32"/>
    </row>
    <row r="47" spans="2:5" ht="12.75">
      <c r="B47" s="29"/>
      <c r="C47" s="30"/>
      <c r="D47" s="31"/>
      <c r="E47" s="32"/>
    </row>
    <row r="48" spans="2:5" ht="12.75">
      <c r="B48" s="29"/>
      <c r="C48" s="30"/>
      <c r="D48" s="31"/>
      <c r="E48" s="32"/>
    </row>
    <row r="49" spans="2:5" ht="12.75">
      <c r="B49" s="29"/>
      <c r="C49" s="30"/>
      <c r="D49" s="31"/>
      <c r="E49" s="32"/>
    </row>
    <row r="50" spans="2:5" ht="12.75">
      <c r="B50" s="29"/>
      <c r="C50" s="30"/>
      <c r="D50" s="31"/>
      <c r="E50" s="32"/>
    </row>
    <row r="51" spans="2:5" ht="12.75">
      <c r="B51" s="29"/>
      <c r="C51" s="30"/>
      <c r="D51" s="31"/>
      <c r="E51" s="32"/>
    </row>
    <row r="52" spans="2:5" ht="12.75">
      <c r="B52" s="29"/>
      <c r="C52" s="30"/>
      <c r="D52" s="31"/>
      <c r="E52" s="32"/>
    </row>
    <row r="53" spans="2:5" ht="12.75">
      <c r="B53" s="29"/>
      <c r="C53" s="30"/>
      <c r="D53" s="31"/>
      <c r="E53" s="32"/>
    </row>
    <row r="54" spans="2:5" ht="12.75">
      <c r="B54" s="29"/>
      <c r="C54" s="30"/>
      <c r="D54" s="31"/>
      <c r="E54" s="32"/>
    </row>
    <row r="55" spans="2:5" ht="12.75">
      <c r="B55" s="29"/>
      <c r="C55" s="30"/>
      <c r="D55" s="31"/>
      <c r="E55" s="32"/>
    </row>
    <row r="56" spans="2:5" ht="12.75">
      <c r="B56" s="29"/>
      <c r="C56" s="30"/>
      <c r="D56" s="31"/>
      <c r="E56" s="32"/>
    </row>
    <row r="57" spans="2:5" ht="12.75">
      <c r="B57" s="29"/>
      <c r="C57" s="30"/>
      <c r="D57" s="31"/>
      <c r="E57" s="32"/>
    </row>
    <row r="58" spans="2:5" ht="12.75">
      <c r="B58" s="29"/>
      <c r="C58" s="30"/>
      <c r="D58" s="31"/>
      <c r="E58" s="32"/>
    </row>
    <row r="59" spans="2:5" ht="12.75">
      <c r="B59" s="29"/>
      <c r="C59" s="30"/>
      <c r="D59" s="31"/>
      <c r="E59" s="32"/>
    </row>
    <row r="60" spans="2:5" ht="12.75">
      <c r="B60" s="29"/>
      <c r="C60" s="30"/>
      <c r="D60" s="31"/>
      <c r="E60" s="32"/>
    </row>
    <row r="61" spans="2:5" ht="12.75">
      <c r="B61" s="29"/>
      <c r="C61" s="30"/>
      <c r="D61" s="31"/>
      <c r="E61" s="32"/>
    </row>
    <row r="62" spans="2:5" ht="12.75">
      <c r="B62" s="29"/>
      <c r="C62" s="30"/>
      <c r="D62" s="31"/>
      <c r="E62" s="32"/>
    </row>
    <row r="63" spans="2:5" ht="12.75">
      <c r="B63" s="29"/>
      <c r="C63" s="30"/>
      <c r="D63" s="31"/>
      <c r="E63" s="32"/>
    </row>
    <row r="64" spans="2:5" ht="12.75">
      <c r="B64" s="29"/>
      <c r="C64" s="30"/>
      <c r="D64" s="31"/>
      <c r="E64" s="32"/>
    </row>
    <row r="65" spans="2:5" ht="12.75">
      <c r="B65" s="29"/>
      <c r="C65" s="30"/>
      <c r="D65" s="31"/>
      <c r="E65" s="32"/>
    </row>
    <row r="66" spans="2:5" ht="12.75">
      <c r="B66" s="29"/>
      <c r="C66" s="30"/>
      <c r="D66" s="31"/>
      <c r="E66" s="32"/>
    </row>
    <row r="67" spans="2:5" ht="12.75">
      <c r="B67" s="29"/>
      <c r="C67" s="30"/>
      <c r="D67" s="31"/>
      <c r="E67" s="32"/>
    </row>
    <row r="68" spans="2:5" ht="12.75">
      <c r="B68" s="29"/>
      <c r="C68" s="30"/>
      <c r="D68" s="31"/>
      <c r="E68" s="32"/>
    </row>
    <row r="69" spans="2:5" ht="12.75">
      <c r="B69" s="29"/>
      <c r="C69" s="30"/>
      <c r="D69" s="31"/>
      <c r="E69" s="32"/>
    </row>
    <row r="70" spans="2:5" ht="12.75">
      <c r="B70" s="29"/>
      <c r="C70" s="30"/>
      <c r="D70" s="31"/>
      <c r="E70" s="32"/>
    </row>
    <row r="71" spans="2:5" ht="12.75">
      <c r="B71" s="29"/>
      <c r="C71" s="30"/>
      <c r="D71" s="31"/>
      <c r="E71" s="32"/>
    </row>
    <row r="72" spans="2:5" ht="12.75">
      <c r="B72" s="29"/>
      <c r="C72" s="30"/>
      <c r="D72" s="31"/>
      <c r="E72" s="32"/>
    </row>
    <row r="73" spans="2:5" ht="12.75">
      <c r="B73" s="29"/>
      <c r="C73" s="30"/>
      <c r="D73" s="31"/>
      <c r="E73" s="32"/>
    </row>
    <row r="74" spans="2:5" ht="12.75">
      <c r="B74" s="29"/>
      <c r="C74" s="30"/>
      <c r="D74" s="31"/>
      <c r="E74" s="32"/>
    </row>
    <row r="75" spans="2:5" ht="12.75">
      <c r="B75" s="29"/>
      <c r="C75" s="30"/>
      <c r="D75" s="31"/>
      <c r="E75" s="32"/>
    </row>
    <row r="76" spans="2:5" ht="12.75">
      <c r="B76" s="29"/>
      <c r="C76" s="30"/>
      <c r="D76" s="31"/>
      <c r="E76" s="32"/>
    </row>
    <row r="77" spans="2:5" ht="12.75">
      <c r="B77" s="29"/>
      <c r="C77" s="30"/>
      <c r="D77" s="31"/>
      <c r="E77" s="32"/>
    </row>
    <row r="78" spans="2:5" ht="12.75">
      <c r="B78" s="29"/>
      <c r="C78" s="30"/>
      <c r="D78" s="31"/>
      <c r="E78" s="32"/>
    </row>
    <row r="79" spans="2:5" ht="12.75">
      <c r="B79" s="29"/>
      <c r="C79" s="30"/>
      <c r="D79" s="31"/>
      <c r="E79" s="32"/>
    </row>
    <row r="80" spans="2:5" ht="12.75">
      <c r="B80" s="29"/>
      <c r="C80" s="30"/>
      <c r="D80" s="31"/>
      <c r="E80" s="32"/>
    </row>
    <row r="81" spans="2:5" ht="12.75">
      <c r="B81" s="29"/>
      <c r="C81" s="30"/>
      <c r="D81" s="31"/>
      <c r="E81" s="32"/>
    </row>
    <row r="82" spans="2:5" ht="12.75">
      <c r="B82" s="29"/>
      <c r="C82" s="30"/>
      <c r="D82" s="31"/>
      <c r="E82" s="32"/>
    </row>
    <row r="83" spans="2:5" ht="12.75">
      <c r="B83" s="29"/>
      <c r="C83" s="30"/>
      <c r="D83" s="31"/>
      <c r="E83" s="32"/>
    </row>
    <row r="84" spans="2:5" ht="12.75">
      <c r="B84" s="29"/>
      <c r="C84" s="30"/>
      <c r="D84" s="31"/>
      <c r="E84" s="32"/>
    </row>
    <row r="85" spans="2:5" ht="12.75">
      <c r="B85" s="29"/>
      <c r="C85" s="30"/>
      <c r="D85" s="31"/>
      <c r="E85" s="32"/>
    </row>
    <row r="86" spans="2:5" ht="12.75">
      <c r="B86" s="29"/>
      <c r="C86" s="30"/>
      <c r="D86" s="31"/>
      <c r="E86" s="32"/>
    </row>
    <row r="87" spans="2:5" ht="12.75">
      <c r="B87" s="29"/>
      <c r="C87" s="30"/>
      <c r="D87" s="31"/>
      <c r="E87" s="32"/>
    </row>
    <row r="88" spans="2:5" ht="12.75">
      <c r="B88" s="29"/>
      <c r="C88" s="30"/>
      <c r="D88" s="31"/>
      <c r="E88" s="32"/>
    </row>
    <row r="89" spans="2:5" ht="12.75">
      <c r="B89" s="29"/>
      <c r="C89" s="30"/>
      <c r="D89" s="31"/>
      <c r="E89" s="32"/>
    </row>
    <row r="90" spans="2:5" ht="12.75">
      <c r="B90" s="29"/>
      <c r="C90" s="30"/>
      <c r="D90" s="31"/>
      <c r="E90" s="32"/>
    </row>
    <row r="91" spans="2:5" ht="12.75">
      <c r="B91" s="29"/>
      <c r="C91" s="30"/>
      <c r="D91" s="31"/>
      <c r="E91" s="32"/>
    </row>
    <row r="92" spans="2:5" ht="12.75">
      <c r="B92" s="29"/>
      <c r="C92" s="30"/>
      <c r="D92" s="31"/>
      <c r="E92" s="32"/>
    </row>
    <row r="93" spans="2:5" ht="12.75">
      <c r="B93" s="29"/>
      <c r="C93" s="30"/>
      <c r="D93" s="31"/>
      <c r="E93" s="32"/>
    </row>
    <row r="94" spans="2:5" ht="12.75">
      <c r="B94" s="29"/>
      <c r="C94" s="30"/>
      <c r="D94" s="31"/>
      <c r="E94" s="32"/>
    </row>
    <row r="95" spans="2:5" ht="12.75">
      <c r="B95" s="29"/>
      <c r="C95" s="30"/>
      <c r="D95" s="31"/>
      <c r="E95" s="32"/>
    </row>
    <row r="96" spans="2:5" ht="12.75">
      <c r="B96" s="29"/>
      <c r="C96" s="30"/>
      <c r="D96" s="31"/>
      <c r="E96" s="32"/>
    </row>
    <row r="97" spans="2:5" ht="12.75">
      <c r="B97" s="29"/>
      <c r="C97" s="30"/>
      <c r="D97" s="31"/>
      <c r="E97" s="32"/>
    </row>
    <row r="98" spans="2:5" ht="12.75">
      <c r="B98" s="29"/>
      <c r="C98" s="30"/>
      <c r="D98" s="31"/>
      <c r="E98" s="32"/>
    </row>
    <row r="99" spans="2:5" ht="12.75">
      <c r="B99" s="29"/>
      <c r="C99" s="30"/>
      <c r="D99" s="31"/>
      <c r="E99" s="32"/>
    </row>
    <row r="100" spans="2:5" ht="12.75">
      <c r="B100" s="29"/>
      <c r="C100" s="30"/>
      <c r="D100" s="31"/>
      <c r="E100" s="32"/>
    </row>
    <row r="101" spans="2:5" ht="12.75">
      <c r="B101" s="29"/>
      <c r="C101" s="30"/>
      <c r="D101" s="31"/>
      <c r="E101" s="32"/>
    </row>
    <row r="102" spans="2:5" ht="12.75">
      <c r="B102" s="29"/>
      <c r="C102" s="30"/>
      <c r="D102" s="31"/>
      <c r="E102" s="32"/>
    </row>
    <row r="103" spans="2:5" ht="12.75">
      <c r="B103" s="29"/>
      <c r="C103" s="30"/>
      <c r="D103" s="31"/>
      <c r="E103" s="32"/>
    </row>
    <row r="104" spans="2:5" ht="12.75">
      <c r="B104" s="29"/>
      <c r="C104" s="30"/>
      <c r="D104" s="31"/>
      <c r="E104" s="32"/>
    </row>
    <row r="105" spans="2:5" ht="12.75">
      <c r="B105" s="29"/>
      <c r="C105" s="30"/>
      <c r="D105" s="31"/>
      <c r="E105" s="32"/>
    </row>
    <row r="106" spans="2:5" ht="12.75">
      <c r="B106" s="29"/>
      <c r="C106" s="30"/>
      <c r="D106" s="31"/>
      <c r="E106" s="32"/>
    </row>
    <row r="107" spans="2:5" ht="12.75">
      <c r="B107" s="29"/>
      <c r="C107" s="30"/>
      <c r="D107" s="31"/>
      <c r="E107" s="32"/>
    </row>
    <row r="108" spans="2:5" ht="12.75">
      <c r="B108" s="29"/>
      <c r="C108" s="30"/>
      <c r="D108" s="31"/>
      <c r="E108" s="32"/>
    </row>
    <row r="109" spans="2:5" ht="12.75">
      <c r="B109" s="29"/>
      <c r="C109" s="30"/>
      <c r="D109" s="31"/>
      <c r="E109" s="32"/>
    </row>
    <row r="110" spans="2:5" ht="12.75">
      <c r="B110" s="29"/>
      <c r="C110" s="30"/>
      <c r="D110" s="31"/>
      <c r="E110" s="32"/>
    </row>
    <row r="111" spans="2:5" ht="12.75">
      <c r="B111" s="29"/>
      <c r="C111" s="30"/>
      <c r="D111" s="31"/>
      <c r="E111" s="32"/>
    </row>
    <row r="112" spans="2:5" ht="12.75">
      <c r="B112" s="29"/>
      <c r="C112" s="30"/>
      <c r="D112" s="31"/>
      <c r="E112" s="32"/>
    </row>
    <row r="113" spans="2:5" ht="12.75">
      <c r="B113" s="29"/>
      <c r="C113" s="30"/>
      <c r="D113" s="31"/>
      <c r="E113" s="32"/>
    </row>
    <row r="114" spans="2:5" ht="12.75">
      <c r="B114" s="29"/>
      <c r="C114" s="30"/>
      <c r="D114" s="31"/>
      <c r="E114" s="32"/>
    </row>
    <row r="115" spans="2:5" ht="12.75">
      <c r="B115" s="29"/>
      <c r="C115" s="30"/>
      <c r="D115" s="31"/>
      <c r="E115" s="32"/>
    </row>
    <row r="116" spans="2:5" ht="12.75">
      <c r="B116" s="29"/>
      <c r="C116" s="30"/>
      <c r="D116" s="31"/>
      <c r="E116" s="32"/>
    </row>
    <row r="117" spans="2:5" ht="12.75">
      <c r="B117" s="29"/>
      <c r="C117" s="30"/>
      <c r="D117" s="31"/>
      <c r="E117" s="32"/>
    </row>
    <row r="118" spans="2:5" ht="12.75">
      <c r="B118" s="29"/>
      <c r="C118" s="30"/>
      <c r="D118" s="31"/>
      <c r="E118" s="32"/>
    </row>
    <row r="119" spans="2:5" ht="12.75">
      <c r="B119" s="29"/>
      <c r="C119" s="30"/>
      <c r="D119" s="31"/>
      <c r="E119" s="32"/>
    </row>
    <row r="120" spans="2:5" ht="12.75">
      <c r="B120" s="29"/>
      <c r="C120" s="30"/>
      <c r="D120" s="31"/>
      <c r="E120" s="32"/>
    </row>
    <row r="121" spans="2:5" ht="12.75">
      <c r="B121" s="29"/>
      <c r="C121" s="30"/>
      <c r="D121" s="31"/>
      <c r="E121" s="32"/>
    </row>
    <row r="122" spans="2:5" ht="12.75">
      <c r="B122" s="29"/>
      <c r="C122" s="30"/>
      <c r="D122" s="31"/>
      <c r="E122" s="32"/>
    </row>
    <row r="123" spans="2:5" ht="12.75">
      <c r="B123" s="29"/>
      <c r="C123" s="30"/>
      <c r="D123" s="31"/>
      <c r="E123" s="32"/>
    </row>
    <row r="124" spans="2:5" ht="12.75">
      <c r="B124" s="29"/>
      <c r="C124" s="30"/>
      <c r="D124" s="31"/>
      <c r="E124" s="32"/>
    </row>
    <row r="125" spans="2:5" ht="12.75">
      <c r="B125" s="29"/>
      <c r="C125" s="30"/>
      <c r="D125" s="31"/>
      <c r="E125" s="32"/>
    </row>
    <row r="126" spans="2:5" ht="12.75">
      <c r="B126" s="29"/>
      <c r="C126" s="30"/>
      <c r="D126" s="31"/>
      <c r="E126" s="32"/>
    </row>
    <row r="127" spans="2:5" ht="12.75">
      <c r="B127" s="29"/>
      <c r="C127" s="30"/>
      <c r="D127" s="31"/>
      <c r="E127" s="32"/>
    </row>
    <row r="128" spans="2:5" ht="12.75">
      <c r="B128" s="29"/>
      <c r="C128" s="30"/>
      <c r="D128" s="31"/>
      <c r="E128" s="32"/>
    </row>
    <row r="129" spans="2:5" ht="12.75">
      <c r="B129" s="29"/>
      <c r="C129" s="30"/>
      <c r="D129" s="31"/>
      <c r="E129" s="32"/>
    </row>
    <row r="130" spans="2:5" ht="12.75">
      <c r="B130" s="29"/>
      <c r="C130" s="30"/>
      <c r="D130" s="31"/>
      <c r="E130" s="32"/>
    </row>
    <row r="131" spans="2:5" ht="12.75">
      <c r="B131" s="29"/>
      <c r="C131" s="30"/>
      <c r="D131" s="31"/>
      <c r="E131" s="32"/>
    </row>
    <row r="132" spans="2:5" ht="12.75">
      <c r="B132" s="29"/>
      <c r="C132" s="30"/>
      <c r="D132" s="31"/>
      <c r="E132" s="32"/>
    </row>
    <row r="133" spans="2:5" ht="12.75">
      <c r="B133" s="29"/>
      <c r="C133" s="30"/>
      <c r="D133" s="31"/>
      <c r="E133" s="32"/>
    </row>
    <row r="134" spans="2:5" ht="12.75">
      <c r="B134" s="29"/>
      <c r="C134" s="30"/>
      <c r="D134" s="31"/>
      <c r="E134" s="32"/>
    </row>
    <row r="135" spans="2:5" ht="12.75">
      <c r="B135" s="29"/>
      <c r="C135" s="30"/>
      <c r="D135" s="31"/>
      <c r="E135" s="32"/>
    </row>
    <row r="136" spans="2:5" ht="12.75">
      <c r="B136" s="29"/>
      <c r="C136" s="30"/>
      <c r="D136" s="31"/>
      <c r="E136" s="32"/>
    </row>
    <row r="137" spans="2:5" ht="12.75">
      <c r="B137" s="29"/>
      <c r="C137" s="30"/>
      <c r="D137" s="31"/>
      <c r="E137" s="32"/>
    </row>
    <row r="138" spans="2:5" ht="12.75">
      <c r="B138" s="29"/>
      <c r="C138" s="30"/>
      <c r="D138" s="31"/>
      <c r="E138" s="32"/>
    </row>
    <row r="139" spans="2:5" ht="12.75">
      <c r="B139" s="29"/>
      <c r="C139" s="30"/>
      <c r="D139" s="31"/>
      <c r="E139" s="32"/>
    </row>
    <row r="140" spans="2:5" ht="12.75">
      <c r="B140" s="29"/>
      <c r="C140" s="30"/>
      <c r="D140" s="31"/>
      <c r="E140" s="32"/>
    </row>
    <row r="141" spans="2:5" ht="12.75">
      <c r="B141" s="29"/>
      <c r="C141" s="30"/>
      <c r="D141" s="31"/>
      <c r="E141" s="32"/>
    </row>
    <row r="142" spans="2:5" ht="12.75">
      <c r="B142" s="29"/>
      <c r="C142" s="30"/>
      <c r="D142" s="31"/>
      <c r="E142" s="32"/>
    </row>
    <row r="143" spans="2:5" ht="12.75">
      <c r="B143" s="29"/>
      <c r="C143" s="30"/>
      <c r="D143" s="31"/>
      <c r="E143" s="32"/>
    </row>
    <row r="144" spans="2:5" ht="12.75">
      <c r="B144" s="29"/>
      <c r="C144" s="30"/>
      <c r="D144" s="31"/>
      <c r="E144" s="32"/>
    </row>
    <row r="145" spans="2:5" ht="12.75">
      <c r="B145" s="29"/>
      <c r="C145" s="30"/>
      <c r="D145" s="31"/>
      <c r="E145" s="32"/>
    </row>
    <row r="146" spans="2:5" ht="12.75">
      <c r="B146" s="29"/>
      <c r="C146" s="30"/>
      <c r="D146" s="31"/>
      <c r="E146" s="32"/>
    </row>
    <row r="147" spans="2:5" ht="12.75">
      <c r="B147" s="29"/>
      <c r="C147" s="30"/>
      <c r="D147" s="31"/>
      <c r="E147" s="32"/>
    </row>
    <row r="148" spans="2:5" ht="12.75">
      <c r="B148" s="29"/>
      <c r="C148" s="30"/>
      <c r="D148" s="31"/>
      <c r="E148" s="32"/>
    </row>
    <row r="149" spans="2:5" ht="12.75">
      <c r="B149" s="29"/>
      <c r="C149" s="30"/>
      <c r="D149" s="31"/>
      <c r="E149" s="32"/>
    </row>
    <row r="150" spans="2:5" ht="12.75">
      <c r="B150" s="29"/>
      <c r="C150" s="30"/>
      <c r="D150" s="31"/>
      <c r="E150" s="32"/>
    </row>
    <row r="151" spans="2:5" ht="12.75">
      <c r="B151" s="29"/>
      <c r="C151" s="30"/>
      <c r="D151" s="31"/>
      <c r="E151" s="32"/>
    </row>
    <row r="152" spans="2:5" ht="12.75">
      <c r="B152" s="29"/>
      <c r="C152" s="30"/>
      <c r="D152" s="31"/>
      <c r="E152" s="32"/>
    </row>
    <row r="153" spans="2:5" ht="12.75">
      <c r="B153" s="29"/>
      <c r="C153" s="30"/>
      <c r="D153" s="31"/>
      <c r="E153" s="32"/>
    </row>
    <row r="154" spans="2:5" ht="12.75">
      <c r="B154" s="29"/>
      <c r="C154" s="30"/>
      <c r="D154" s="31"/>
      <c r="E154" s="32"/>
    </row>
    <row r="155" spans="2:5" ht="12.75">
      <c r="B155" s="29"/>
      <c r="C155" s="30"/>
      <c r="D155" s="31"/>
      <c r="E155" s="32"/>
    </row>
    <row r="156" spans="2:5" ht="12.75">
      <c r="B156" s="29"/>
      <c r="C156" s="30"/>
      <c r="D156" s="31"/>
      <c r="E156" s="32"/>
    </row>
    <row r="157" spans="2:5" ht="12.75">
      <c r="B157" s="29"/>
      <c r="C157" s="30"/>
      <c r="D157" s="31"/>
      <c r="E157" s="32"/>
    </row>
    <row r="158" spans="2:5" ht="12.75">
      <c r="B158" s="29"/>
      <c r="C158" s="30"/>
      <c r="D158" s="31"/>
      <c r="E158" s="32"/>
    </row>
    <row r="159" spans="2:5" ht="12.75">
      <c r="B159" s="33"/>
      <c r="C159" s="30"/>
      <c r="D159" s="31"/>
      <c r="E159" s="32"/>
    </row>
    <row r="160" spans="2:5" ht="12.75">
      <c r="B160" s="29"/>
      <c r="C160" s="30"/>
      <c r="D160" s="31"/>
      <c r="E160" s="32"/>
    </row>
    <row r="161" spans="2:5" ht="12.75">
      <c r="B161" s="29"/>
      <c r="C161" s="30"/>
      <c r="D161" s="31"/>
      <c r="E161" s="32"/>
    </row>
    <row r="162" spans="2:5" ht="12.75">
      <c r="B162" s="29"/>
      <c r="C162" s="30"/>
      <c r="D162" s="31"/>
      <c r="E162" s="32"/>
    </row>
    <row r="163" spans="2:5" ht="12.75">
      <c r="B163" s="29"/>
      <c r="C163" s="30"/>
      <c r="D163" s="31"/>
      <c r="E163" s="32"/>
    </row>
    <row r="164" spans="2:5" ht="12.75">
      <c r="B164" s="29"/>
      <c r="C164" s="30"/>
      <c r="D164" s="31"/>
      <c r="E164" s="32"/>
    </row>
    <row r="165" spans="2:5" ht="12.75">
      <c r="B165" s="29"/>
      <c r="C165" s="30"/>
      <c r="D165" s="31"/>
      <c r="E165" s="32"/>
    </row>
    <row r="166" spans="2:5" ht="12.75">
      <c r="B166" s="29"/>
      <c r="C166" s="30"/>
      <c r="D166" s="31"/>
      <c r="E166" s="32"/>
    </row>
    <row r="167" spans="2:5" ht="12.75">
      <c r="B167" s="29"/>
      <c r="C167" s="30"/>
      <c r="D167" s="31"/>
      <c r="E167" s="32"/>
    </row>
    <row r="168" spans="2:5" ht="12.75">
      <c r="B168" s="29"/>
      <c r="C168" s="30"/>
      <c r="D168" s="31"/>
      <c r="E168" s="32"/>
    </row>
    <row r="169" spans="2:5" ht="12.75">
      <c r="B169" s="29"/>
      <c r="C169" s="30"/>
      <c r="D169" s="31"/>
      <c r="E169" s="32"/>
    </row>
    <row r="170" spans="2:5" ht="12.75">
      <c r="B170" s="29"/>
      <c r="C170" s="30"/>
      <c r="D170" s="31"/>
      <c r="E170" s="32"/>
    </row>
    <row r="171" spans="2:5" ht="12.75">
      <c r="B171" s="29"/>
      <c r="C171" s="30"/>
      <c r="D171" s="31"/>
      <c r="E171" s="32"/>
    </row>
    <row r="172" spans="2:5" ht="12.75">
      <c r="B172" s="29"/>
      <c r="C172" s="30"/>
      <c r="D172" s="31"/>
      <c r="E172" s="32"/>
    </row>
    <row r="173" spans="2:5" ht="12.75">
      <c r="B173" s="29"/>
      <c r="C173" s="30"/>
      <c r="D173" s="31"/>
      <c r="E173" s="32"/>
    </row>
    <row r="174" spans="2:5" ht="12.75">
      <c r="B174" s="29"/>
      <c r="C174" s="30"/>
      <c r="D174" s="31"/>
      <c r="E174" s="32"/>
    </row>
    <row r="175" spans="2:5" ht="12.75">
      <c r="B175" s="29"/>
      <c r="C175" s="30"/>
      <c r="D175" s="31"/>
      <c r="E175" s="32"/>
    </row>
    <row r="176" spans="2:5" ht="12.75">
      <c r="B176" s="29"/>
      <c r="C176" s="30"/>
      <c r="D176" s="31"/>
      <c r="E176" s="32"/>
    </row>
    <row r="177" spans="2:5" ht="12.75">
      <c r="B177" s="29"/>
      <c r="C177" s="30"/>
      <c r="D177" s="31"/>
      <c r="E177" s="32"/>
    </row>
    <row r="178" spans="2:5" ht="12.75">
      <c r="B178" s="29"/>
      <c r="C178" s="30"/>
      <c r="D178" s="31"/>
      <c r="E178" s="32"/>
    </row>
    <row r="179" spans="2:5" ht="12.75">
      <c r="B179" s="29"/>
      <c r="C179" s="30"/>
      <c r="D179" s="31"/>
      <c r="E179" s="32"/>
    </row>
    <row r="180" spans="2:5" ht="12.75">
      <c r="B180" s="29"/>
      <c r="C180" s="30"/>
      <c r="D180" s="31"/>
      <c r="E180" s="32"/>
    </row>
    <row r="181" spans="2:5" ht="12.75">
      <c r="B181" s="29"/>
      <c r="C181" s="30"/>
      <c r="D181" s="31"/>
      <c r="E181" s="32"/>
    </row>
    <row r="182" spans="2:5" ht="12.75">
      <c r="B182" s="29"/>
      <c r="C182" s="30"/>
      <c r="D182" s="31"/>
      <c r="E182" s="32"/>
    </row>
    <row r="183" spans="2:5" ht="12.75">
      <c r="B183" s="29"/>
      <c r="C183" s="30"/>
      <c r="D183" s="31"/>
      <c r="E183" s="32"/>
    </row>
    <row r="184" spans="2:5" ht="12.75">
      <c r="B184" s="29"/>
      <c r="C184" s="30"/>
      <c r="D184" s="31"/>
      <c r="E184" s="32"/>
    </row>
    <row r="185" spans="2:5" ht="12.75">
      <c r="B185" s="29"/>
      <c r="C185" s="30"/>
      <c r="D185" s="31"/>
      <c r="E185" s="32"/>
    </row>
    <row r="186" spans="2:5" ht="12.75">
      <c r="B186" s="29"/>
      <c r="C186" s="30"/>
      <c r="D186" s="31"/>
      <c r="E186" s="32"/>
    </row>
    <row r="187" spans="2:5" ht="12.75">
      <c r="B187" s="29"/>
      <c r="C187" s="30"/>
      <c r="D187" s="31"/>
      <c r="E187" s="32"/>
    </row>
    <row r="188" spans="2:5" ht="12.75">
      <c r="B188" s="29"/>
      <c r="C188" s="30"/>
      <c r="D188" s="31"/>
      <c r="E188" s="32"/>
    </row>
    <row r="189" spans="2:5" ht="12.75">
      <c r="B189" s="29"/>
      <c r="C189" s="30"/>
      <c r="D189" s="31"/>
      <c r="E189" s="32"/>
    </row>
    <row r="190" spans="2:5" ht="12.75">
      <c r="B190" s="29"/>
      <c r="C190" s="30"/>
      <c r="D190" s="31"/>
      <c r="E190" s="32"/>
    </row>
    <row r="191" spans="2:5" ht="12.75">
      <c r="B191" s="29"/>
      <c r="C191" s="30"/>
      <c r="D191" s="31"/>
      <c r="E191" s="32"/>
    </row>
    <row r="192" spans="2:5" ht="12.75">
      <c r="B192" s="29"/>
      <c r="C192" s="30"/>
      <c r="D192" s="31"/>
      <c r="E192" s="32"/>
    </row>
    <row r="193" spans="2:5" ht="12.75">
      <c r="B193" s="29"/>
      <c r="C193" s="30"/>
      <c r="D193" s="31"/>
      <c r="E193" s="32"/>
    </row>
    <row r="194" spans="2:5" ht="12.75">
      <c r="B194" s="29"/>
      <c r="C194" s="30"/>
      <c r="D194" s="31"/>
      <c r="E194" s="32"/>
    </row>
    <row r="195" spans="2:5" ht="12.75">
      <c r="B195" s="29"/>
      <c r="C195" s="30"/>
      <c r="D195" s="31"/>
      <c r="E195" s="32"/>
    </row>
    <row r="196" spans="2:5" ht="12.75">
      <c r="B196" s="29"/>
      <c r="C196" s="30"/>
      <c r="D196" s="31"/>
      <c r="E196" s="32"/>
    </row>
    <row r="197" spans="2:5" ht="12.75">
      <c r="B197" s="29"/>
      <c r="C197" s="30"/>
      <c r="D197" s="31"/>
      <c r="E197" s="32"/>
    </row>
    <row r="198" spans="2:5" ht="12.75">
      <c r="B198" s="29"/>
      <c r="C198" s="30"/>
      <c r="D198" s="31"/>
      <c r="E198" s="32"/>
    </row>
    <row r="199" spans="2:5" ht="12.75">
      <c r="B199" s="29"/>
      <c r="C199" s="30"/>
      <c r="D199" s="31"/>
      <c r="E199" s="32"/>
    </row>
    <row r="200" spans="2:5" ht="12.75">
      <c r="B200" s="29"/>
      <c r="C200" s="30"/>
      <c r="D200" s="31"/>
      <c r="E200" s="32"/>
    </row>
    <row r="201" spans="2:5" ht="12.75">
      <c r="B201" s="29"/>
      <c r="C201" s="30"/>
      <c r="D201" s="31"/>
      <c r="E201" s="32"/>
    </row>
    <row r="202" spans="2:5" ht="12.75">
      <c r="B202" s="29"/>
      <c r="C202" s="30"/>
      <c r="D202" s="31"/>
      <c r="E202" s="32"/>
    </row>
    <row r="203" spans="2:5" ht="12.75">
      <c r="B203" s="29"/>
      <c r="C203" s="30"/>
      <c r="D203" s="31"/>
      <c r="E203" s="32"/>
    </row>
    <row r="204" spans="2:5" ht="12.75">
      <c r="B204" s="29"/>
      <c r="C204" s="30"/>
      <c r="D204" s="31"/>
      <c r="E204" s="32"/>
    </row>
    <row r="205" spans="2:5" ht="12.75">
      <c r="B205" s="29"/>
      <c r="C205" s="30"/>
      <c r="D205" s="31"/>
      <c r="E205" s="32"/>
    </row>
    <row r="206" spans="2:5" ht="12.75">
      <c r="B206" s="29"/>
      <c r="C206" s="30"/>
      <c r="D206" s="31"/>
      <c r="E206" s="32"/>
    </row>
    <row r="207" spans="2:5" ht="12.75">
      <c r="B207" s="29"/>
      <c r="C207" s="30"/>
      <c r="D207" s="31"/>
      <c r="E207" s="32"/>
    </row>
    <row r="208" spans="2:5" ht="12.75">
      <c r="B208" s="29"/>
      <c r="C208" s="30"/>
      <c r="D208" s="31"/>
      <c r="E208" s="32"/>
    </row>
    <row r="209" spans="2:5" ht="12.75">
      <c r="B209" s="29"/>
      <c r="C209" s="30"/>
      <c r="D209" s="31"/>
      <c r="E209" s="32"/>
    </row>
    <row r="210" spans="2:5" ht="12.75">
      <c r="B210" s="29"/>
      <c r="C210" s="30"/>
      <c r="D210" s="31"/>
      <c r="E210" s="32"/>
    </row>
    <row r="211" spans="2:5" ht="12.75">
      <c r="B211" s="29"/>
      <c r="C211" s="30"/>
      <c r="D211" s="31"/>
      <c r="E211" s="32"/>
    </row>
    <row r="212" spans="2:5" ht="12.75">
      <c r="B212" s="29"/>
      <c r="C212" s="30"/>
      <c r="D212" s="31"/>
      <c r="E212" s="32"/>
    </row>
    <row r="213" spans="2:5" ht="12.75">
      <c r="B213" s="29"/>
      <c r="C213" s="30"/>
      <c r="D213" s="31"/>
      <c r="E213" s="32"/>
    </row>
    <row r="214" spans="2:5" ht="12.75">
      <c r="B214" s="29"/>
      <c r="C214" s="30"/>
      <c r="D214" s="31"/>
      <c r="E214" s="32"/>
    </row>
    <row r="215" spans="2:5" ht="12.75">
      <c r="B215" s="29"/>
      <c r="C215" s="30"/>
      <c r="D215" s="31"/>
      <c r="E215" s="32"/>
    </row>
    <row r="216" spans="2:5" ht="12.75">
      <c r="B216" s="29"/>
      <c r="C216" s="30"/>
      <c r="D216" s="31"/>
      <c r="E216" s="32"/>
    </row>
    <row r="217" spans="2:5" ht="12.75">
      <c r="B217" s="29"/>
      <c r="C217" s="30"/>
      <c r="D217" s="31"/>
      <c r="E217" s="32"/>
    </row>
    <row r="218" spans="2:5" ht="12.75">
      <c r="B218" s="29"/>
      <c r="C218" s="30"/>
      <c r="D218" s="31"/>
      <c r="E218" s="32"/>
    </row>
    <row r="219" spans="2:5" ht="12.75">
      <c r="B219" s="29"/>
      <c r="C219" s="30"/>
      <c r="D219" s="31"/>
      <c r="E219" s="32"/>
    </row>
    <row r="220" spans="2:5" ht="12.75">
      <c r="B220" s="29"/>
      <c r="C220" s="30"/>
      <c r="D220" s="31"/>
      <c r="E220" s="32"/>
    </row>
    <row r="221" spans="2:5" ht="12.75">
      <c r="B221" s="29"/>
      <c r="C221" s="30"/>
      <c r="D221" s="31"/>
      <c r="E221" s="32"/>
    </row>
    <row r="222" spans="2:5" ht="12.75">
      <c r="B222" s="29"/>
      <c r="C222" s="30"/>
      <c r="D222" s="31"/>
      <c r="E222" s="32"/>
    </row>
    <row r="223" spans="2:5" ht="12.75">
      <c r="B223" s="29"/>
      <c r="C223" s="30"/>
      <c r="D223" s="31"/>
      <c r="E223" s="32"/>
    </row>
    <row r="224" spans="2:5" ht="12.75">
      <c r="B224" s="29"/>
      <c r="C224" s="30"/>
      <c r="D224" s="31"/>
      <c r="E224" s="32"/>
    </row>
    <row r="225" spans="2:5" ht="12.75">
      <c r="B225" s="29"/>
      <c r="C225" s="30"/>
      <c r="D225" s="31"/>
      <c r="E225" s="32"/>
    </row>
    <row r="226" spans="2:5" ht="12.75">
      <c r="B226" s="29"/>
      <c r="C226" s="30"/>
      <c r="D226" s="31"/>
      <c r="E226" s="32"/>
    </row>
    <row r="227" spans="2:5" ht="12.75">
      <c r="B227" s="29"/>
      <c r="C227" s="30"/>
      <c r="D227" s="31"/>
      <c r="E227" s="32"/>
    </row>
    <row r="228" spans="2:5" ht="12.75">
      <c r="B228" s="29"/>
      <c r="C228" s="30"/>
      <c r="D228" s="31"/>
      <c r="E228" s="32"/>
    </row>
    <row r="229" spans="2:5" ht="12.75">
      <c r="B229" s="29"/>
      <c r="C229" s="30"/>
      <c r="D229" s="31"/>
      <c r="E229" s="32"/>
    </row>
    <row r="230" spans="2:5" ht="12.75">
      <c r="B230" s="29"/>
      <c r="C230" s="30"/>
      <c r="D230" s="31"/>
      <c r="E230" s="32"/>
    </row>
    <row r="231" spans="2:5" ht="12.75">
      <c r="B231" s="29"/>
      <c r="C231" s="30"/>
      <c r="D231" s="31"/>
      <c r="E231" s="32"/>
    </row>
    <row r="232" spans="2:5" ht="12.75">
      <c r="B232" s="29"/>
      <c r="C232" s="30"/>
      <c r="D232" s="31"/>
      <c r="E232" s="32"/>
    </row>
    <row r="233" spans="2:5" ht="12.75">
      <c r="B233" s="29"/>
      <c r="C233" s="30"/>
      <c r="D233" s="31"/>
      <c r="E233" s="32"/>
    </row>
    <row r="234" spans="2:5" ht="12.75">
      <c r="B234" s="29"/>
      <c r="C234" s="30"/>
      <c r="D234" s="31"/>
      <c r="E234" s="32"/>
    </row>
    <row r="235" spans="2:5" ht="12.75">
      <c r="B235" s="29"/>
      <c r="C235" s="30"/>
      <c r="D235" s="31"/>
      <c r="E235" s="32"/>
    </row>
    <row r="236" spans="2:5" ht="12.75">
      <c r="B236" s="29"/>
      <c r="C236" s="30"/>
      <c r="D236" s="31"/>
      <c r="E236" s="32"/>
    </row>
    <row r="237" spans="2:5" ht="12.75">
      <c r="B237" s="29"/>
      <c r="C237" s="30"/>
      <c r="D237" s="31"/>
      <c r="E237" s="32"/>
    </row>
    <row r="238" spans="2:5" ht="12.75">
      <c r="B238" s="29"/>
      <c r="C238" s="30"/>
      <c r="D238" s="31"/>
      <c r="E238" s="32"/>
    </row>
    <row r="239" spans="2:5" ht="12.75">
      <c r="B239" s="29"/>
      <c r="C239" s="30"/>
      <c r="D239" s="31"/>
      <c r="E239" s="32"/>
    </row>
    <row r="240" spans="2:5" ht="12.75">
      <c r="B240" s="29"/>
      <c r="C240" s="30"/>
      <c r="D240" s="31"/>
      <c r="E240" s="32"/>
    </row>
    <row r="241" spans="2:5" ht="12.75">
      <c r="B241" s="29"/>
      <c r="C241" s="30"/>
      <c r="D241" s="31"/>
      <c r="E241" s="32"/>
    </row>
    <row r="242" spans="2:5" ht="12.75">
      <c r="B242" s="29"/>
      <c r="C242" s="30"/>
      <c r="D242" s="31"/>
      <c r="E242" s="32"/>
    </row>
    <row r="243" spans="2:5" ht="12.75">
      <c r="B243" s="29"/>
      <c r="C243" s="30"/>
      <c r="D243" s="31"/>
      <c r="E243" s="32"/>
    </row>
    <row r="244" spans="2:5" ht="12.75">
      <c r="B244" s="29"/>
      <c r="C244" s="30"/>
      <c r="D244" s="31"/>
      <c r="E244" s="32"/>
    </row>
    <row r="245" spans="2:5" ht="12.75">
      <c r="B245" s="29"/>
      <c r="C245" s="30"/>
      <c r="D245" s="31"/>
      <c r="E245" s="32"/>
    </row>
    <row r="246" spans="2:5" ht="12.75">
      <c r="B246" s="29"/>
      <c r="C246" s="30"/>
      <c r="D246" s="31"/>
      <c r="E246" s="32"/>
    </row>
    <row r="247" spans="2:5" ht="12.75">
      <c r="B247" s="29"/>
      <c r="C247" s="30"/>
      <c r="D247" s="31"/>
      <c r="E247" s="32"/>
    </row>
    <row r="248" spans="2:5" ht="12.75">
      <c r="B248" s="29"/>
      <c r="C248" s="30"/>
      <c r="D248" s="31"/>
      <c r="E248" s="32"/>
    </row>
    <row r="249" spans="2:5" ht="12.75">
      <c r="B249" s="29"/>
      <c r="C249" s="30"/>
      <c r="D249" s="31"/>
      <c r="E249" s="32"/>
    </row>
    <row r="250" spans="2:5" ht="12.75">
      <c r="B250" s="29"/>
      <c r="C250" s="30"/>
      <c r="D250" s="31"/>
      <c r="E250" s="32"/>
    </row>
    <row r="251" spans="2:5" ht="12.75">
      <c r="B251" s="29"/>
      <c r="C251" s="30"/>
      <c r="D251" s="31"/>
      <c r="E251" s="32"/>
    </row>
    <row r="252" spans="2:5" ht="12.75">
      <c r="B252" s="29"/>
      <c r="C252" s="30"/>
      <c r="D252" s="31"/>
      <c r="E252" s="32"/>
    </row>
    <row r="253" spans="2:5" ht="12.75">
      <c r="B253" s="29"/>
      <c r="C253" s="30"/>
      <c r="D253" s="31"/>
      <c r="E253" s="32"/>
    </row>
    <row r="254" spans="2:5" ht="12.75">
      <c r="B254" s="29"/>
      <c r="C254" s="30"/>
      <c r="D254" s="31"/>
      <c r="E254" s="32"/>
    </row>
    <row r="255" spans="2:5" ht="12.75">
      <c r="B255" s="29"/>
      <c r="C255" s="30"/>
      <c r="D255" s="31"/>
      <c r="E255" s="32"/>
    </row>
    <row r="256" spans="2:5" ht="12.75">
      <c r="B256" s="29"/>
      <c r="C256" s="30"/>
      <c r="D256" s="31"/>
      <c r="E256" s="32"/>
    </row>
    <row r="257" spans="2:5" ht="12.75">
      <c r="B257" s="29"/>
      <c r="C257" s="30"/>
      <c r="D257" s="31"/>
      <c r="E257" s="32"/>
    </row>
    <row r="258" spans="2:5" ht="12.75">
      <c r="B258" s="29"/>
      <c r="C258" s="30"/>
      <c r="D258" s="31"/>
      <c r="E258" s="32"/>
    </row>
    <row r="259" spans="2:5" ht="12.75">
      <c r="B259" s="29"/>
      <c r="C259" s="30"/>
      <c r="D259" s="31"/>
      <c r="E259" s="32"/>
    </row>
    <row r="260" spans="2:5" ht="12.75">
      <c r="B260" s="29"/>
      <c r="C260" s="30"/>
      <c r="D260" s="31"/>
      <c r="E260" s="32"/>
    </row>
    <row r="261" spans="2:5" ht="12.75">
      <c r="B261" s="29"/>
      <c r="C261" s="30"/>
      <c r="D261" s="31"/>
      <c r="E261" s="32"/>
    </row>
    <row r="262" spans="2:5" ht="12.75">
      <c r="B262" s="29"/>
      <c r="C262" s="30"/>
      <c r="D262" s="31"/>
      <c r="E262" s="32"/>
    </row>
    <row r="263" spans="2:5" ht="12.75">
      <c r="B263" s="29"/>
      <c r="C263" s="30"/>
      <c r="D263" s="31"/>
      <c r="E263" s="32"/>
    </row>
    <row r="264" spans="2:5" ht="12.75">
      <c r="B264" s="29"/>
      <c r="C264" s="30"/>
      <c r="D264" s="31"/>
      <c r="E264" s="32"/>
    </row>
    <row r="265" spans="2:5" ht="12.75">
      <c r="B265" s="29"/>
      <c r="C265" s="30"/>
      <c r="D265" s="31"/>
      <c r="E265" s="32"/>
    </row>
    <row r="266" spans="2:5" ht="12.75">
      <c r="B266" s="29"/>
      <c r="C266" s="30"/>
      <c r="D266" s="31"/>
      <c r="E266" s="32"/>
    </row>
    <row r="267" spans="2:5" ht="12.75">
      <c r="B267" s="29"/>
      <c r="C267" s="30"/>
      <c r="D267" s="31"/>
      <c r="E267" s="32"/>
    </row>
    <row r="268" spans="2:5" ht="12.75">
      <c r="B268" s="29"/>
      <c r="C268" s="30"/>
      <c r="D268" s="31"/>
      <c r="E268" s="32"/>
    </row>
    <row r="269" spans="2:5" ht="12.75">
      <c r="B269" s="29"/>
      <c r="C269" s="30"/>
      <c r="D269" s="31"/>
      <c r="E269" s="32"/>
    </row>
    <row r="270" spans="2:5" ht="12.75">
      <c r="B270" s="29"/>
      <c r="C270" s="30"/>
      <c r="D270" s="31"/>
      <c r="E270" s="32"/>
    </row>
    <row r="271" spans="2:5" ht="12.75">
      <c r="B271" s="29"/>
      <c r="C271" s="30"/>
      <c r="D271" s="31"/>
      <c r="E271" s="32"/>
    </row>
    <row r="272" spans="2:5" ht="12.75">
      <c r="B272" s="29"/>
      <c r="C272" s="30"/>
      <c r="D272" s="31"/>
      <c r="E272" s="32"/>
    </row>
    <row r="273" spans="2:5" ht="12.75">
      <c r="B273" s="29"/>
      <c r="C273" s="30"/>
      <c r="D273" s="31"/>
      <c r="E273" s="32"/>
    </row>
    <row r="274" spans="2:5" ht="12.75">
      <c r="B274" s="29"/>
      <c r="C274" s="30"/>
      <c r="D274" s="31"/>
      <c r="E274" s="32"/>
    </row>
    <row r="275" spans="2:5" ht="12.75">
      <c r="B275" s="29"/>
      <c r="C275" s="30"/>
      <c r="D275" s="31"/>
      <c r="E275" s="32"/>
    </row>
    <row r="276" spans="2:5" ht="12.75">
      <c r="B276" s="29"/>
      <c r="C276" s="30"/>
      <c r="D276" s="31"/>
      <c r="E276" s="32"/>
    </row>
    <row r="277" spans="2:5" ht="12.75">
      <c r="B277" s="29"/>
      <c r="C277" s="30"/>
      <c r="D277" s="31"/>
      <c r="E277" s="32"/>
    </row>
    <row r="278" spans="2:5" ht="12.75">
      <c r="B278" s="29"/>
      <c r="C278" s="30"/>
      <c r="D278" s="31"/>
      <c r="E278" s="32"/>
    </row>
    <row r="279" spans="2:5" ht="12.75">
      <c r="B279" s="29"/>
      <c r="C279" s="30"/>
      <c r="D279" s="31"/>
      <c r="E279" s="32"/>
    </row>
    <row r="280" spans="2:5" ht="12.75">
      <c r="B280" s="29"/>
      <c r="C280" s="30"/>
      <c r="D280" s="31"/>
      <c r="E280" s="32"/>
    </row>
    <row r="281" spans="2:5" ht="12.75">
      <c r="B281" s="29"/>
      <c r="C281" s="30"/>
      <c r="D281" s="31"/>
      <c r="E281" s="32"/>
    </row>
    <row r="282" spans="2:5" ht="12.75">
      <c r="B282" s="29"/>
      <c r="C282" s="30"/>
      <c r="D282" s="31"/>
      <c r="E282" s="32"/>
    </row>
    <row r="283" spans="2:5" ht="12.75">
      <c r="B283" s="29"/>
      <c r="C283" s="30"/>
      <c r="D283" s="31"/>
      <c r="E283" s="32"/>
    </row>
    <row r="284" spans="2:5" ht="12.75">
      <c r="B284" s="29"/>
      <c r="C284" s="30"/>
      <c r="D284" s="31"/>
      <c r="E284" s="32"/>
    </row>
    <row r="285" spans="2:5" ht="12.75">
      <c r="B285" s="29"/>
      <c r="C285" s="30"/>
      <c r="D285" s="31"/>
      <c r="E285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D128" sqref="D1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2016-11-15T13:20:02Z</cp:lastPrinted>
  <dcterms:created xsi:type="dcterms:W3CDTF">2013-08-23T15:59:26Z</dcterms:created>
  <dcterms:modified xsi:type="dcterms:W3CDTF">2016-12-12T11:35:58Z</dcterms:modified>
  <cp:category/>
  <cp:version/>
  <cp:contentType/>
  <cp:contentStatus/>
</cp:coreProperties>
</file>