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Cuello\Desktop\web enero 2018\"/>
    </mc:Choice>
  </mc:AlternateContent>
  <bookViews>
    <workbookView xWindow="0" yWindow="0" windowWidth="20490" windowHeight="7755" firstSheet="8" activeTab="8"/>
  </bookViews>
  <sheets>
    <sheet name="Hoja2 (4)" sheetId="8" state="hidden" r:id="rId1"/>
    <sheet name="Hoja1 (2)" sheetId="7" state="hidden" r:id="rId2"/>
    <sheet name="Hoja2 (3)" sheetId="6" state="hidden" r:id="rId3"/>
    <sheet name="B.I." sheetId="5" state="hidden" r:id="rId4"/>
    <sheet name="Hoja2 (2)" sheetId="4" state="hidden" r:id="rId5"/>
    <sheet name="Hoja1" sheetId="1" state="hidden" r:id="rId6"/>
    <sheet name="Depreciacion Vehs.Abril-2014" sheetId="2" state="hidden" r:id="rId7"/>
    <sheet name="Depreciacion Vehs. 31 Dic-2014" sheetId="9" state="hidden" r:id="rId8"/>
    <sheet name="Inventario Vehiculos 2018" sheetId="10" r:id="rId9"/>
    <sheet name="Hoja3" sheetId="3" state="hidden" r:id="rId10"/>
  </sheets>
  <definedNames>
    <definedName name="_xlnm.Print_Area" localSheetId="3">B.I.!$A$1:$N$245</definedName>
    <definedName name="_xlnm.Print_Area" localSheetId="1">'Hoja1 (2)'!$A$1:$N$2600</definedName>
    <definedName name="_xlnm.Print_Area" localSheetId="8">'Inventario Vehiculos 2018'!$A$1:$I$36</definedName>
    <definedName name="_xlnm.Print_Titles" localSheetId="8">'Inventario Vehiculos 2018'!$2:$2</definedName>
  </definedNames>
  <calcPr calcId="152511"/>
</workbook>
</file>

<file path=xl/calcChain.xml><?xml version="1.0" encoding="utf-8"?>
<calcChain xmlns="http://schemas.openxmlformats.org/spreadsheetml/2006/main">
  <c r="H32" i="10" l="1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B1040" i="1" l="1"/>
  <c r="B161" i="1"/>
  <c r="B1136" i="1"/>
  <c r="B966" i="1"/>
  <c r="B752" i="1"/>
  <c r="B1084" i="1"/>
  <c r="B1080" i="1"/>
  <c r="B1070" i="1"/>
  <c r="B219" i="1"/>
  <c r="B1051" i="1"/>
  <c r="B1048" i="1"/>
  <c r="B972" i="1"/>
  <c r="B858" i="1"/>
  <c r="B853" i="1"/>
  <c r="B848" i="1"/>
  <c r="B842" i="1"/>
  <c r="B820" i="1"/>
  <c r="B808" i="1"/>
  <c r="B789" i="1"/>
  <c r="B781" i="1"/>
  <c r="B763" i="1"/>
  <c r="B702" i="1"/>
  <c r="B691" i="1"/>
  <c r="B685" i="1"/>
  <c r="B606" i="1"/>
  <c r="B597" i="1"/>
  <c r="B589" i="1"/>
  <c r="B586" i="1"/>
  <c r="B581" i="1"/>
  <c r="B573" i="1"/>
  <c r="B567" i="1"/>
  <c r="B563" i="1"/>
  <c r="B558" i="1"/>
  <c r="B516" i="1"/>
  <c r="B512" i="1"/>
  <c r="B507" i="1"/>
  <c r="B496" i="1"/>
  <c r="B484" i="1"/>
  <c r="B481" i="1"/>
  <c r="B470" i="1"/>
  <c r="B464" i="1"/>
  <c r="B456" i="1"/>
  <c r="B363" i="1"/>
  <c r="B339" i="1"/>
  <c r="B329" i="1"/>
  <c r="B315" i="1"/>
  <c r="B273" i="1"/>
  <c r="B233" i="1"/>
  <c r="B228" i="1"/>
  <c r="B200" i="1"/>
  <c r="B195" i="1"/>
  <c r="B188" i="1"/>
  <c r="B184" i="1"/>
  <c r="B176" i="1"/>
  <c r="B172" i="1"/>
  <c r="B152" i="1"/>
  <c r="B128" i="1"/>
  <c r="B43" i="1"/>
  <c r="B23" i="1"/>
</calcChain>
</file>

<file path=xl/sharedStrings.xml><?xml version="1.0" encoding="utf-8"?>
<sst xmlns="http://schemas.openxmlformats.org/spreadsheetml/2006/main" count="8066" uniqueCount="4132">
  <si>
    <t>(Salud Pública</t>
  </si>
  <si>
    <t>STANLEY, ACE</t>
  </si>
  <si>
    <t>National</t>
  </si>
  <si>
    <t>Mesa para computadora tipo torre color crema</t>
  </si>
  <si>
    <t>MXON81754</t>
  </si>
  <si>
    <t>760557TB10</t>
  </si>
  <si>
    <t>Nevera color crema</t>
  </si>
  <si>
    <t>Samsung</t>
  </si>
  <si>
    <t>KODAK 5600</t>
  </si>
  <si>
    <t>PL-04-05</t>
  </si>
  <si>
    <t>PL-06-18</t>
  </si>
  <si>
    <t>Sillon Ejecutivo vinyl negro c/brazo</t>
  </si>
  <si>
    <t>000-13</t>
  </si>
  <si>
    <t>Sillas de Visitas en tela color negro</t>
  </si>
  <si>
    <t>Del 00018 al 00021</t>
  </si>
  <si>
    <t>000-22</t>
  </si>
  <si>
    <t>SHARP EL-2630 P III</t>
  </si>
  <si>
    <t>000-24</t>
  </si>
  <si>
    <t>Del 00028 al 00030</t>
  </si>
  <si>
    <t>Sillas Secretarial C/B  negra en tela</t>
  </si>
  <si>
    <t>000-10,11 y 12</t>
  </si>
  <si>
    <t>Escritorio secret.tipo L en caoba.</t>
  </si>
  <si>
    <t>T-11</t>
  </si>
  <si>
    <t>Panasonic</t>
  </si>
  <si>
    <t>Archivo de metal de 4 gavetas.</t>
  </si>
  <si>
    <t>T-12-14</t>
  </si>
  <si>
    <t>Archivo de dos gavetas 8 1/2x 13</t>
  </si>
  <si>
    <t>T-15</t>
  </si>
  <si>
    <t>T-16</t>
  </si>
  <si>
    <t>Dauville</t>
  </si>
  <si>
    <t>T-18</t>
  </si>
  <si>
    <t>ZENITH DTA SYSTEMS</t>
  </si>
  <si>
    <t>Mesa para computadora c/ rosado</t>
  </si>
  <si>
    <t>T-19</t>
  </si>
  <si>
    <t>T-20</t>
  </si>
  <si>
    <t>Armario de metal de 2 puertas.</t>
  </si>
  <si>
    <t>T-21</t>
  </si>
  <si>
    <t>T-22</t>
  </si>
  <si>
    <t>Panasonic.</t>
  </si>
  <si>
    <t>PRESIDENCIA</t>
  </si>
  <si>
    <t>DEPTO. DE PERSONAL</t>
  </si>
  <si>
    <t>Escritorio secretarial tipo L.</t>
  </si>
  <si>
    <t>Archivos de metal de (4) gavetas.</t>
  </si>
  <si>
    <t>Archivos de metal de (5) gavetas.</t>
  </si>
  <si>
    <t>Archivos de metal de (2) gavetas.</t>
  </si>
  <si>
    <t>DP-10</t>
  </si>
  <si>
    <t>Reloj de pared.</t>
  </si>
  <si>
    <t>Silla secretarial giratoria c/ negro.</t>
  </si>
  <si>
    <t>DP-11</t>
  </si>
  <si>
    <t>Escritorio en caoba tipo L.</t>
  </si>
  <si>
    <t>DP-12</t>
  </si>
  <si>
    <t>DP-13</t>
  </si>
  <si>
    <t>C-26090</t>
  </si>
  <si>
    <t>s/visible</t>
  </si>
  <si>
    <t>MASTER</t>
  </si>
  <si>
    <t xml:space="preserve">Fotocopiadora Work Centre </t>
  </si>
  <si>
    <t>PRO320</t>
  </si>
  <si>
    <t>OLYMPIA</t>
  </si>
  <si>
    <t>STAR TYPE 3</t>
  </si>
  <si>
    <t>222BM28SA521</t>
  </si>
  <si>
    <t>OASIS</t>
  </si>
  <si>
    <t xml:space="preserve">Video </t>
  </si>
  <si>
    <t xml:space="preserve">Cargador de batería </t>
  </si>
  <si>
    <t>PH-368</t>
  </si>
  <si>
    <t>Opiplex 760</t>
  </si>
  <si>
    <t>JET 3005</t>
  </si>
  <si>
    <t>Computadora (con todos los accesorios)</t>
  </si>
  <si>
    <t>Optiplex 755</t>
  </si>
  <si>
    <t>Cama Sandwich</t>
  </si>
  <si>
    <t>Camara Digital</t>
  </si>
  <si>
    <t>Archivo de 5 gavetas 81/2 x 11 metal</t>
  </si>
  <si>
    <t>Camara Fotografica</t>
  </si>
  <si>
    <t>Camara Video</t>
  </si>
  <si>
    <t xml:space="preserve">Proyector </t>
  </si>
  <si>
    <t>Epson 56</t>
  </si>
  <si>
    <t>DELL Castro</t>
  </si>
  <si>
    <t>A860 2 1 3</t>
  </si>
  <si>
    <t>DT-14</t>
  </si>
  <si>
    <t>DT-15</t>
  </si>
  <si>
    <t>DT-16</t>
  </si>
  <si>
    <t>DT-17</t>
  </si>
  <si>
    <t>Credenza ejecutiva en caoba.</t>
  </si>
  <si>
    <t>Sillas plegadizas acolchadas</t>
  </si>
  <si>
    <t>DT-18-29</t>
  </si>
  <si>
    <t>Sillas para mesa de conferencia.</t>
  </si>
  <si>
    <t>DT-30-33</t>
  </si>
  <si>
    <t>Mesa para conferencias en caoba</t>
  </si>
  <si>
    <t>DT-34</t>
  </si>
  <si>
    <t>USPG033560</t>
  </si>
  <si>
    <t>DT-39</t>
  </si>
  <si>
    <t>Escritorio ejecutivo de 4 gav</t>
  </si>
  <si>
    <t>Aire acondicionado split.</t>
  </si>
  <si>
    <t>MAYORDOMINA</t>
  </si>
  <si>
    <t>(Salud Pública)</t>
  </si>
  <si>
    <t>Nevera Ejecutiva  color blanco</t>
  </si>
  <si>
    <t>Coleman</t>
  </si>
  <si>
    <t>Video (Audiovisual)</t>
  </si>
  <si>
    <t>Retroproyector (Audiovisual).</t>
  </si>
  <si>
    <t>Retroproyector (Diapositiva).</t>
  </si>
  <si>
    <t>Pantalla 84X84 (Audiovisual)</t>
  </si>
  <si>
    <t>RP-44</t>
  </si>
  <si>
    <t>TOTALIKE</t>
  </si>
  <si>
    <t>CANON</t>
  </si>
  <si>
    <t>SP</t>
  </si>
  <si>
    <t>Mesa p/computadora en metal</t>
  </si>
  <si>
    <t>RLIT 6 X TREM</t>
  </si>
  <si>
    <t>00-003</t>
  </si>
  <si>
    <t>00-046</t>
  </si>
  <si>
    <t>00-061</t>
  </si>
  <si>
    <t>00-019</t>
  </si>
  <si>
    <t>00-048</t>
  </si>
  <si>
    <t>Aire acondicionado Split de 24,000 B.T.U</t>
  </si>
  <si>
    <t>Mesas para máquina de escribir en formica</t>
  </si>
  <si>
    <t>464C79, 9F1733</t>
  </si>
  <si>
    <t>2E, 9F3C47F8,</t>
  </si>
  <si>
    <t>9F488561</t>
  </si>
  <si>
    <t>Archivos de metal de 2 gavetas</t>
  </si>
  <si>
    <t>Celulares</t>
  </si>
  <si>
    <t>SAMSUNG</t>
  </si>
  <si>
    <t>SCH-1500</t>
  </si>
  <si>
    <t>B0190667, B0190</t>
  </si>
  <si>
    <t>6AE, B01906B8,</t>
  </si>
  <si>
    <t>Impresora  Laser jet</t>
  </si>
  <si>
    <t>MX12C1Y03X</t>
  </si>
  <si>
    <t>00-288</t>
  </si>
  <si>
    <t>Mesa para Computadora tipo torre en sheet board</t>
  </si>
  <si>
    <t>00-289</t>
  </si>
  <si>
    <t>Scarner</t>
  </si>
  <si>
    <t>00-287</t>
  </si>
  <si>
    <t>SHORPAL20-30</t>
  </si>
  <si>
    <t>SHARP 2630</t>
  </si>
  <si>
    <t>Maquina de Faxsharpuk-f 115</t>
  </si>
  <si>
    <t>LASER JET 2005</t>
  </si>
  <si>
    <t>mesa plegadiza de meta color m.</t>
  </si>
  <si>
    <t>Sillas de metal, color gris.</t>
  </si>
  <si>
    <t>DD-48-53</t>
  </si>
  <si>
    <t>DD-54</t>
  </si>
  <si>
    <t>TRIGEN</t>
  </si>
  <si>
    <t>BI/INC.</t>
  </si>
  <si>
    <t>Copas de cristal para agua</t>
  </si>
  <si>
    <t>Copas para vino</t>
  </si>
  <si>
    <t>Tazas para café</t>
  </si>
  <si>
    <t>Tazas para té</t>
  </si>
  <si>
    <t>Vasos de cristal</t>
  </si>
  <si>
    <t>Platos pequeños para postre</t>
  </si>
  <si>
    <t>Ceniceros de cristal</t>
  </si>
  <si>
    <t>Cafetera de acero inoxidable</t>
  </si>
  <si>
    <t>Azucareras en acero inoxidable</t>
  </si>
  <si>
    <t>Porta vasos</t>
  </si>
  <si>
    <t>Azucareras en porcelana</t>
  </si>
  <si>
    <t>Cafetera en porcelana</t>
  </si>
  <si>
    <t>Grecas de 24 tazas</t>
  </si>
  <si>
    <t>Greca eléctrica</t>
  </si>
  <si>
    <t>Bandejas de diferentes tamaños</t>
  </si>
  <si>
    <t>Armario de 2 Puertas de 5 divisiones</t>
  </si>
  <si>
    <t>Armario de Metal de 2 puertas</t>
  </si>
  <si>
    <t>760 P/plana</t>
  </si>
  <si>
    <t>Sillas Secretariales S/B</t>
  </si>
  <si>
    <t>Escritorio 28x56 en madera</t>
  </si>
  <si>
    <t>C6270</t>
  </si>
  <si>
    <t>J3265A</t>
  </si>
  <si>
    <t>CD Writer (Quemadora)</t>
  </si>
  <si>
    <t>Prestado a la DNCD</t>
  </si>
  <si>
    <t>ZIP Drive</t>
  </si>
  <si>
    <t>Envisión</t>
  </si>
  <si>
    <t>00-984</t>
  </si>
  <si>
    <t>Escritorio (4) gavetas en pino color caoba</t>
  </si>
  <si>
    <t>00-815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</si>
  <si>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</si>
  <si>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</si>
  <si>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</si>
  <si>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</si>
  <si>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Sillón ejecutivo tapizado en tela marrón</t>
  </si>
  <si>
    <t>Repisa en caoba tipo librero C/compartimiento</t>
  </si>
  <si>
    <t>Tarro  en caoba</t>
  </si>
  <si>
    <t>Sillas Secretarial color negro</t>
  </si>
  <si>
    <t xml:space="preserve">Sillon Semi-Ejecutivo C/brazos en vinyl negro </t>
  </si>
  <si>
    <t>000-68</t>
  </si>
  <si>
    <t>Sillon Semi-Ejecutivo C/brazos en vinyl negro</t>
  </si>
  <si>
    <t xml:space="preserve">  00-430-433,434,435</t>
  </si>
  <si>
    <t xml:space="preserve">Computadora Completa </t>
  </si>
  <si>
    <t xml:space="preserve">Librero en caoba </t>
  </si>
  <si>
    <t>00-454</t>
  </si>
  <si>
    <t>00-447</t>
  </si>
  <si>
    <t>00-445</t>
  </si>
  <si>
    <t>Escritorio semi-ejecutivo en pino</t>
  </si>
  <si>
    <t>PP-04</t>
  </si>
  <si>
    <t>PP-05</t>
  </si>
  <si>
    <t>Sillones semi-ejecutivo tapizados</t>
  </si>
  <si>
    <t>PP-06-08</t>
  </si>
  <si>
    <t>Mapa (Area metropolitana)</t>
  </si>
  <si>
    <t>PP-09</t>
  </si>
  <si>
    <t>PP-10</t>
  </si>
  <si>
    <t>PP-11</t>
  </si>
  <si>
    <t>Mesa para maquina de escribir.</t>
  </si>
  <si>
    <t>PP-12</t>
  </si>
  <si>
    <t>Proyector diapositivo.</t>
  </si>
  <si>
    <t>PP-13</t>
  </si>
  <si>
    <t>PP-14</t>
  </si>
  <si>
    <t>PP-15</t>
  </si>
  <si>
    <t>base de metal.</t>
  </si>
  <si>
    <t>PP-16</t>
  </si>
  <si>
    <t>Armario de metal de dos (2) puert.</t>
  </si>
  <si>
    <t>PP-17</t>
  </si>
  <si>
    <t>PP-18</t>
  </si>
  <si>
    <t>ER-56S</t>
  </si>
  <si>
    <t>Escritorio 24x54 en pino de 3 gav.</t>
  </si>
  <si>
    <t>PP-19</t>
  </si>
  <si>
    <t>PP-20</t>
  </si>
  <si>
    <t>Astas de bandera en pino color caoba</t>
  </si>
  <si>
    <t>Cuadro con paisaje de rio dimension 36 x 34</t>
  </si>
  <si>
    <t>Cuadro con paisaje con frambollan dimension 36 x 34</t>
  </si>
  <si>
    <t>Tripode porta bajante</t>
  </si>
  <si>
    <t>Butacas para visitas en caoba color azul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</si>
  <si>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</si>
  <si>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</si>
  <si>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</si>
  <si>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</si>
  <si>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Retropoyector</t>
  </si>
  <si>
    <t>Bulto para cámara fotográfica</t>
  </si>
  <si>
    <t>Retroproductora de video</t>
  </si>
  <si>
    <t>Microfonos color negro</t>
  </si>
  <si>
    <t>Micrófono de palo</t>
  </si>
  <si>
    <t>MAYORDOMIA</t>
  </si>
  <si>
    <t>Epson</t>
  </si>
  <si>
    <t xml:space="preserve">UPS CDP de 500 V con regulador de voltaje </t>
  </si>
  <si>
    <t>DELL OPTIPLE</t>
  </si>
  <si>
    <t>Sansung</t>
  </si>
  <si>
    <t>Laser Jet 3005</t>
  </si>
  <si>
    <t>UPS CDP de 500 V con regulador de voltage</t>
  </si>
  <si>
    <t>UPS de 500 v para computadora</t>
  </si>
  <si>
    <t>Escritorio con base metal tope de madera</t>
  </si>
  <si>
    <t>Archivos de (5) gavetas con base.</t>
  </si>
  <si>
    <t>EJ-05-14</t>
  </si>
  <si>
    <t>EJ-15</t>
  </si>
  <si>
    <t>EJ-16</t>
  </si>
  <si>
    <t>Del 00-897 al 00-900</t>
  </si>
  <si>
    <t>Mesa redonda en caoba</t>
  </si>
  <si>
    <t>00-891</t>
  </si>
  <si>
    <t>00-877</t>
  </si>
  <si>
    <t>00-903</t>
  </si>
  <si>
    <t>00-244</t>
  </si>
  <si>
    <t>00-243</t>
  </si>
  <si>
    <t>00-880</t>
  </si>
  <si>
    <t>Cucharas para café</t>
  </si>
  <si>
    <t>Juego de comedor circular en pino</t>
  </si>
  <si>
    <t>B.I.</t>
  </si>
  <si>
    <t>PQ-13-14</t>
  </si>
  <si>
    <t>Fax.</t>
  </si>
  <si>
    <t>PQ-16</t>
  </si>
  <si>
    <t>FO-375ITEM.</t>
  </si>
  <si>
    <t>alto, tapizado color gris.</t>
  </si>
  <si>
    <t>C-07-09</t>
  </si>
  <si>
    <t>Triturador de papel</t>
  </si>
  <si>
    <t>ca color rosado.</t>
  </si>
  <si>
    <t>C-13</t>
  </si>
  <si>
    <t>C-19</t>
  </si>
  <si>
    <t>Archivo en metal de (4) gavetas.</t>
  </si>
  <si>
    <t>Escritorio en pino de (3) gavetas.</t>
  </si>
  <si>
    <t>Armario en metal de (2) puertas.</t>
  </si>
  <si>
    <t>SS-04</t>
  </si>
  <si>
    <t>SS-05</t>
  </si>
  <si>
    <t>SS-06</t>
  </si>
  <si>
    <t>Maquina etiquetadora.</t>
  </si>
  <si>
    <t>SS-08</t>
  </si>
  <si>
    <t>DEPTO. DE QUIMICOS Y PRECURSORES</t>
  </si>
  <si>
    <t>Escritorio tipo L pintado en caoba.</t>
  </si>
  <si>
    <t>QP-01</t>
  </si>
  <si>
    <t>Escritorio de (3) gavetas en pino.</t>
  </si>
  <si>
    <t>QP-02</t>
  </si>
  <si>
    <t>QP-03</t>
  </si>
  <si>
    <t>Archivos de (3) gav. 8 1/2 x 13.</t>
  </si>
  <si>
    <t>QP-04-06</t>
  </si>
  <si>
    <t>Sillas p/ visita en azul</t>
  </si>
  <si>
    <t>Escritorios secretariales con dos</t>
  </si>
  <si>
    <t>PL-06-07</t>
  </si>
  <si>
    <t>brazos color negro</t>
  </si>
  <si>
    <t>(1) es de la Presidencia</t>
  </si>
  <si>
    <t>DP-08-09-20</t>
  </si>
  <si>
    <t>Presidencia</t>
  </si>
  <si>
    <t>Tratamiento</t>
  </si>
  <si>
    <t>DP-16</t>
  </si>
  <si>
    <t>sillas en pino en pajilla</t>
  </si>
  <si>
    <t>5D0373120</t>
  </si>
  <si>
    <t>Mesa para computadora con tope</t>
  </si>
  <si>
    <t xml:space="preserve">rosado </t>
  </si>
  <si>
    <t>Escritorio en Pino de 3 gavetas</t>
  </si>
  <si>
    <t xml:space="preserve">24 x 48, </t>
  </si>
  <si>
    <t>DP-18</t>
  </si>
  <si>
    <t xml:space="preserve">Abanico de pedestal </t>
  </si>
  <si>
    <t>AIRZING</t>
  </si>
  <si>
    <t>00-247</t>
  </si>
  <si>
    <t xml:space="preserve">C P U </t>
  </si>
  <si>
    <t>00-687</t>
  </si>
  <si>
    <t>Archivo de metal (5) gavetas</t>
  </si>
  <si>
    <t>00-694</t>
  </si>
  <si>
    <t>Porta traje de madera en caoba</t>
  </si>
  <si>
    <t>685,686,688- 00-694</t>
  </si>
  <si>
    <t>00-695 y 00-745</t>
  </si>
  <si>
    <t>CT443A01</t>
  </si>
  <si>
    <t>L2694A</t>
  </si>
  <si>
    <t>BRBS9281C6</t>
  </si>
  <si>
    <t>500 VA Smart</t>
  </si>
  <si>
    <t>Ver Anexo</t>
  </si>
  <si>
    <t>Computadoras Completas</t>
  </si>
  <si>
    <t>00-783</t>
  </si>
  <si>
    <t>00-788</t>
  </si>
  <si>
    <t>00-780</t>
  </si>
  <si>
    <t>00-781</t>
  </si>
  <si>
    <t>00-773</t>
  </si>
  <si>
    <t>00-777</t>
  </si>
  <si>
    <t>00-779</t>
  </si>
  <si>
    <t>00-785</t>
  </si>
  <si>
    <t>00-784</t>
  </si>
  <si>
    <t>00-778</t>
  </si>
  <si>
    <t>00-772</t>
  </si>
  <si>
    <t>00-787</t>
  </si>
  <si>
    <t>Armario en metal de 2 puertas color gris.</t>
  </si>
  <si>
    <t>Sillas secretarial marrón y crema s/brazos.</t>
  </si>
  <si>
    <t xml:space="preserve">Archivos de 2 gavetas </t>
  </si>
  <si>
    <t xml:space="preserve">Archivos de 4 gavetas </t>
  </si>
  <si>
    <t>del 00-962 al 965</t>
  </si>
  <si>
    <t>00-972</t>
  </si>
  <si>
    <t>00-950</t>
  </si>
  <si>
    <t>00-974 y 975</t>
  </si>
  <si>
    <t>00-961</t>
  </si>
  <si>
    <t>00-947</t>
  </si>
  <si>
    <t>00-946</t>
  </si>
  <si>
    <t>del 00-966 al 968</t>
  </si>
  <si>
    <t xml:space="preserve">del 00-969 al 971 </t>
  </si>
  <si>
    <t>00-958</t>
  </si>
  <si>
    <t>00-959</t>
  </si>
  <si>
    <t>00-957</t>
  </si>
  <si>
    <t>00-953</t>
  </si>
  <si>
    <t>00-954 y 955</t>
  </si>
  <si>
    <t>00-960</t>
  </si>
  <si>
    <t>00-948</t>
  </si>
  <si>
    <t>00-951</t>
  </si>
  <si>
    <t>00-949</t>
  </si>
  <si>
    <t>00-945</t>
  </si>
  <si>
    <t>00-944</t>
  </si>
  <si>
    <t>00-956</t>
  </si>
  <si>
    <t>00-227</t>
  </si>
  <si>
    <t>00-232</t>
  </si>
  <si>
    <t>00-230</t>
  </si>
  <si>
    <t>00-234 y 235</t>
  </si>
  <si>
    <t>00-236</t>
  </si>
  <si>
    <t>00-237</t>
  </si>
  <si>
    <t>00-238</t>
  </si>
  <si>
    <t>00-239</t>
  </si>
  <si>
    <t>00-240</t>
  </si>
  <si>
    <t>00-207 y 208</t>
  </si>
  <si>
    <t>00-210</t>
  </si>
  <si>
    <t xml:space="preserve">Escritorio en caoba de 4 gavetas pino pintado </t>
  </si>
  <si>
    <t>00-209</t>
  </si>
  <si>
    <t>Grapadora grande de alta presión</t>
  </si>
  <si>
    <t>DD-26</t>
  </si>
  <si>
    <t>Porta Sello</t>
  </si>
  <si>
    <t>DD-27</t>
  </si>
  <si>
    <t>D-08</t>
  </si>
  <si>
    <t>Hacer</t>
  </si>
  <si>
    <t xml:space="preserve">Cámara digital de 3 mega con </t>
  </si>
  <si>
    <t>RP-45</t>
  </si>
  <si>
    <t>00-504 Y 00-505</t>
  </si>
  <si>
    <t>00-199</t>
  </si>
  <si>
    <t>00-440</t>
  </si>
  <si>
    <t>00-976</t>
  </si>
  <si>
    <t>00-979</t>
  </si>
  <si>
    <t>00-980</t>
  </si>
  <si>
    <t>00-981</t>
  </si>
  <si>
    <t>00-911 Y 00-912</t>
  </si>
  <si>
    <t>Computadora completa y monitor LCD</t>
  </si>
  <si>
    <t>00-977</t>
  </si>
  <si>
    <t>SCANJET</t>
  </si>
  <si>
    <t>G2410</t>
  </si>
  <si>
    <t>00-978</t>
  </si>
  <si>
    <t>00-982</t>
  </si>
  <si>
    <t>MARCADAS CON CRAYON</t>
  </si>
  <si>
    <t>MARCADO CON CRAYON</t>
  </si>
  <si>
    <t>00-032</t>
  </si>
  <si>
    <t>Cuadro con paisaje campesino</t>
  </si>
  <si>
    <t>Sillon para visitante con brazos color negro</t>
  </si>
  <si>
    <t>00-322</t>
  </si>
  <si>
    <t>00-315</t>
  </si>
  <si>
    <t>IM8C92216739</t>
  </si>
  <si>
    <t>Dell</t>
  </si>
  <si>
    <t>BOSTON</t>
  </si>
  <si>
    <t>PANASONIC</t>
  </si>
  <si>
    <t>Grapadora grande de alta presión.</t>
  </si>
  <si>
    <t>CPU</t>
  </si>
  <si>
    <t>Printer</t>
  </si>
  <si>
    <t>RCA</t>
  </si>
  <si>
    <t>Escritorio secretarial de (3) gav.</t>
  </si>
  <si>
    <t>Sillas en metal, plegadiza y acogi</t>
  </si>
  <si>
    <t>nadas.</t>
  </si>
  <si>
    <t>UBICACIÓN</t>
  </si>
  <si>
    <t>OFIC. Comunitaria 1 y 2</t>
  </si>
  <si>
    <t>Archivo de 5 gavetas</t>
  </si>
  <si>
    <t>Ofic. Comunitaria 2</t>
  </si>
  <si>
    <t>Archivo de 4 gavetas</t>
  </si>
  <si>
    <t>Ofic. Administrativa</t>
  </si>
  <si>
    <t>Ofic. Adm. Y Coordinad</t>
  </si>
  <si>
    <t>Ofic. Contabilidad</t>
  </si>
  <si>
    <t>tela gris</t>
  </si>
  <si>
    <t>Contabilidad</t>
  </si>
  <si>
    <t>Sillas plegadizas en metal</t>
  </si>
  <si>
    <t>Las Carreras (6 en Patron)</t>
  </si>
  <si>
    <t>Recepción</t>
  </si>
  <si>
    <t xml:space="preserve">Computadora </t>
  </si>
  <si>
    <t>Bluepoint</t>
  </si>
  <si>
    <t>Recepción Comunitario</t>
  </si>
  <si>
    <t>Teclado</t>
  </si>
  <si>
    <t>Tap</t>
  </si>
  <si>
    <t>Hewllett Packart</t>
  </si>
  <si>
    <t>670C</t>
  </si>
  <si>
    <t>Unipower 325VA</t>
  </si>
  <si>
    <t xml:space="preserve">Proyector de transparencia </t>
  </si>
  <si>
    <t>Jabonera para el lavamanos y toallitas</t>
  </si>
  <si>
    <t>Espejo enmarcado</t>
  </si>
  <si>
    <t>Armarios de dos puertas</t>
  </si>
  <si>
    <t xml:space="preserve">Reloj de pared </t>
  </si>
  <si>
    <t>Oster</t>
  </si>
  <si>
    <t>Radio</t>
  </si>
  <si>
    <t>Lasonic</t>
  </si>
  <si>
    <t>Televisor de 25"</t>
  </si>
  <si>
    <t>Pizarra Verde</t>
  </si>
  <si>
    <t xml:space="preserve">Armario de 5 gavetas </t>
  </si>
  <si>
    <t xml:space="preserve">Sillas secretariales </t>
  </si>
  <si>
    <t>Depósito Patronado</t>
  </si>
  <si>
    <t>(dañadas)</t>
  </si>
  <si>
    <t>Sillón ded mimbre (tapizado nuevo)</t>
  </si>
  <si>
    <t>728637512</t>
  </si>
  <si>
    <t>Armario Contabilidad</t>
  </si>
  <si>
    <t>Sillas de mimbre tapizado nuevo)</t>
  </si>
  <si>
    <t>Escritorio de color caoba 2 gavetas</t>
  </si>
  <si>
    <t>Escritorio de metal de 3 gavetas</t>
  </si>
  <si>
    <t>con tope de formica</t>
  </si>
  <si>
    <t>Ofic. Comunitaria</t>
  </si>
  <si>
    <t>Cuadro de Cucu</t>
  </si>
  <si>
    <t>Botellón de agua</t>
  </si>
  <si>
    <t>Sillas plásticas (5 verdes, 6 azules)</t>
  </si>
  <si>
    <t>Juego de muebles de dos piezas (tapizado nuevo)</t>
  </si>
  <si>
    <t>Ofic. Adm. Y Recepción</t>
  </si>
  <si>
    <t xml:space="preserve">Nevera </t>
  </si>
  <si>
    <t>Amana</t>
  </si>
  <si>
    <t>Aire acondicionado de ventana</t>
  </si>
  <si>
    <t>AH125L201</t>
  </si>
  <si>
    <t>Ofic. Bienes Incautados</t>
  </si>
  <si>
    <t>Extintor</t>
  </si>
  <si>
    <t>Sillas pequeñas (rojas, grises y negras)</t>
  </si>
  <si>
    <t>Depósito Patronato</t>
  </si>
  <si>
    <t>Sillas secretariales color negro y azul</t>
  </si>
  <si>
    <t>8 local, 2 carreras, 2 de-</t>
  </si>
  <si>
    <t xml:space="preserve">pósito </t>
  </si>
  <si>
    <t>Repisa de hierro y cristal</t>
  </si>
  <si>
    <t>Archivos de (5) gavetas 81/2 x 13</t>
  </si>
  <si>
    <t>Estos archivos estan en el Deposito (almacen)</t>
  </si>
  <si>
    <t>Computadora Completa con Monitor 17"</t>
  </si>
  <si>
    <t>GX 760 Intel</t>
  </si>
  <si>
    <t>Platinum</t>
  </si>
  <si>
    <t>Escritorio modular en metal 28x48 tope haya</t>
  </si>
  <si>
    <t>T.V  LCD</t>
  </si>
  <si>
    <t>M/32LH20R 32HD</t>
  </si>
  <si>
    <t>KLUBBO</t>
  </si>
  <si>
    <t>JULES</t>
  </si>
  <si>
    <t>VIKA</t>
  </si>
  <si>
    <t>Grevsta</t>
  </si>
  <si>
    <t>Lampara de mesa niquelada</t>
  </si>
  <si>
    <t>SANTID</t>
  </si>
  <si>
    <t>ML-100</t>
  </si>
  <si>
    <t>Envases plásticos de café y</t>
  </si>
  <si>
    <t>azúcar.</t>
  </si>
  <si>
    <t>Thermos para café</t>
  </si>
  <si>
    <t>Hieleras color crema plásticas</t>
  </si>
  <si>
    <t xml:space="preserve">Cuadros con fotos de  los Padres </t>
  </si>
  <si>
    <t>Licuadora base cromada y base de cristal</t>
  </si>
  <si>
    <t>SECCION DE SUMINISTRO</t>
  </si>
  <si>
    <t xml:space="preserve">Archivo de metal de 4 gavetas </t>
  </si>
  <si>
    <t>Libreros cubiertos en formica color</t>
  </si>
  <si>
    <t>marron</t>
  </si>
  <si>
    <t xml:space="preserve">Escritorio 24 x 48 en pino de </t>
  </si>
  <si>
    <t>tres gavetas</t>
  </si>
  <si>
    <t>Silla giratoria secretarial color</t>
  </si>
  <si>
    <t>gris</t>
  </si>
  <si>
    <t>Mesa especial para computadora</t>
  </si>
  <si>
    <t>en formica</t>
  </si>
  <si>
    <t>DD-21</t>
  </si>
  <si>
    <t>Mesa para computadora Wlanut</t>
  </si>
  <si>
    <t>tipo Torre color crema</t>
  </si>
  <si>
    <t>EJ-17-22</t>
  </si>
  <si>
    <t>SHARP</t>
  </si>
  <si>
    <t>SF2022</t>
  </si>
  <si>
    <t>EJ-27</t>
  </si>
  <si>
    <t>LPD.8111</t>
  </si>
  <si>
    <t>Printer Laser.</t>
  </si>
  <si>
    <t>Mesa en caoba c/base dorada.</t>
  </si>
  <si>
    <t>EJ-28</t>
  </si>
  <si>
    <t>Sillón Ejecutivo en piel con brazos</t>
  </si>
  <si>
    <t>Mesa de caoba de tres patas</t>
  </si>
  <si>
    <t>Sillones para visita color negro en vinil</t>
  </si>
  <si>
    <t>Mesa para maquina de escribir</t>
  </si>
  <si>
    <t>Escritorio en pino de (4) gavetas.</t>
  </si>
  <si>
    <t>ST-01</t>
  </si>
  <si>
    <t>ST-02</t>
  </si>
  <si>
    <t>ST-03</t>
  </si>
  <si>
    <t>ST-04</t>
  </si>
  <si>
    <t>ST-05</t>
  </si>
  <si>
    <t>ST-06</t>
  </si>
  <si>
    <t>ZENITH</t>
  </si>
  <si>
    <t>(DONADA)</t>
  </si>
  <si>
    <t>Mesa para computadora (color gris)</t>
  </si>
  <si>
    <t>Silla secretarial color gris sin</t>
  </si>
  <si>
    <t>número de referencia</t>
  </si>
  <si>
    <t>BI</t>
  </si>
  <si>
    <t>Sacapunta eléctrico</t>
  </si>
  <si>
    <t>DIRECCION TECNICA</t>
  </si>
  <si>
    <t>Megafono</t>
  </si>
  <si>
    <t>MIP5S59A657911</t>
  </si>
  <si>
    <t>LEXMARK</t>
  </si>
  <si>
    <t>CNBC640083</t>
  </si>
  <si>
    <t>Donado China</t>
  </si>
  <si>
    <t>5FM54A20318</t>
  </si>
  <si>
    <t>VECTRA</t>
  </si>
  <si>
    <t>MY5QBPF52C</t>
  </si>
  <si>
    <t>EVO</t>
  </si>
  <si>
    <t>SY2751Y</t>
  </si>
  <si>
    <t>Sacapuntas eléctrico</t>
  </si>
  <si>
    <t>Modem integrado al computador</t>
  </si>
  <si>
    <t>28/06/2002</t>
  </si>
  <si>
    <t>UPS  500  VA</t>
  </si>
  <si>
    <t>00-343</t>
  </si>
  <si>
    <t>00-342</t>
  </si>
  <si>
    <t>00-334</t>
  </si>
  <si>
    <t xml:space="preserve">Microfonos </t>
  </si>
  <si>
    <t>00-328</t>
  </si>
  <si>
    <t>Mini grabador</t>
  </si>
  <si>
    <t>M-470</t>
  </si>
  <si>
    <t>00-340</t>
  </si>
  <si>
    <t>DD-22</t>
  </si>
  <si>
    <t>Máquina Etiquetadora</t>
  </si>
  <si>
    <t>DD-23</t>
  </si>
  <si>
    <t>Perforadoras de 3 hoyos, color</t>
  </si>
  <si>
    <t>negro</t>
  </si>
  <si>
    <t>DD-24</t>
  </si>
  <si>
    <t>Tarjetero de metal 3 x 5</t>
  </si>
  <si>
    <t>DD-25</t>
  </si>
  <si>
    <t>00-211</t>
  </si>
  <si>
    <t>00-212</t>
  </si>
  <si>
    <t>00-214</t>
  </si>
  <si>
    <t>00-217 al 220</t>
  </si>
  <si>
    <t>Archivo en metal de 2 gavetas color crema</t>
  </si>
  <si>
    <t>00-221</t>
  </si>
  <si>
    <t>EL2630P</t>
  </si>
  <si>
    <t>00-222</t>
  </si>
  <si>
    <t>00-224</t>
  </si>
  <si>
    <t>silla giratoria sin brazos color vino</t>
  </si>
  <si>
    <t>00-229</t>
  </si>
  <si>
    <t>00-223</t>
  </si>
  <si>
    <t>00-216</t>
  </si>
  <si>
    <t>Escritorio Secretarial de 3 gavetas en pino color caoba</t>
  </si>
  <si>
    <t>00-167</t>
  </si>
  <si>
    <t>00-168</t>
  </si>
  <si>
    <t>Silla Secretarial color negro en tela s/brazos</t>
  </si>
  <si>
    <t xml:space="preserve">Abanico de piso 18" </t>
  </si>
  <si>
    <t>Power air</t>
  </si>
  <si>
    <t>00-465</t>
  </si>
  <si>
    <t>Cuadro con la efije de Duarte</t>
  </si>
  <si>
    <t>00-466</t>
  </si>
  <si>
    <t xml:space="preserve">Mesa en formica color rosado con 2 gavetas </t>
  </si>
  <si>
    <t xml:space="preserve">Mesa en pino con 1 gaveta </t>
  </si>
  <si>
    <t>00-187</t>
  </si>
  <si>
    <t>00-186</t>
  </si>
  <si>
    <t>00-188</t>
  </si>
  <si>
    <t>00-185</t>
  </si>
  <si>
    <t>mesa para computadora  color rosado tope formica</t>
  </si>
  <si>
    <t xml:space="preserve">Ridemaster </t>
  </si>
  <si>
    <t>Archivo  8 1/2x 11 de 4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</si>
  <si>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</si>
  <si>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</si>
  <si>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</si>
  <si>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</si>
  <si>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</si>
  <si>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</si>
  <si>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</si>
  <si>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00-480</t>
  </si>
  <si>
    <t>00-479</t>
  </si>
  <si>
    <t>00-481</t>
  </si>
  <si>
    <t>00-482</t>
  </si>
  <si>
    <t>00-490</t>
  </si>
  <si>
    <t>00-493</t>
  </si>
  <si>
    <t>00-486 Y 487</t>
  </si>
  <si>
    <t>00-484</t>
  </si>
  <si>
    <t>00-485</t>
  </si>
  <si>
    <t>00-483</t>
  </si>
  <si>
    <t>00-496</t>
  </si>
  <si>
    <t>00-497</t>
  </si>
  <si>
    <t>00-494</t>
  </si>
  <si>
    <t>00-503</t>
  </si>
  <si>
    <t>00-471</t>
  </si>
  <si>
    <t>00-472</t>
  </si>
  <si>
    <t>00-473</t>
  </si>
  <si>
    <t>00-474 Y 475</t>
  </si>
  <si>
    <t>00-476</t>
  </si>
  <si>
    <t>00-477</t>
  </si>
  <si>
    <t>00-478</t>
  </si>
  <si>
    <t>NIKEL</t>
  </si>
  <si>
    <t>Osterizer</t>
  </si>
  <si>
    <t>Microonda color blanco</t>
  </si>
  <si>
    <t>GE</t>
  </si>
  <si>
    <t>00-158</t>
  </si>
  <si>
    <t>00-159</t>
  </si>
  <si>
    <t>00-161</t>
  </si>
  <si>
    <t>00-162 al 165</t>
  </si>
  <si>
    <t>00-166</t>
  </si>
  <si>
    <t>00-160</t>
  </si>
  <si>
    <t>Sillón Semi Ejecutivo con brazos color negro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</si>
  <si>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</si>
  <si>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</si>
  <si>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</si>
  <si>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</si>
  <si>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</si>
  <si>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 xml:space="preserve">Estufa electrica 2 hornillas </t>
  </si>
  <si>
    <t xml:space="preserve">Nevera 10 pies </t>
  </si>
  <si>
    <t>FRE- MASTE</t>
  </si>
  <si>
    <t>Mural Informativo de metal color azul, playwood y cristal c/rueda</t>
  </si>
  <si>
    <t xml:space="preserve">Extintor 10 lbs. </t>
  </si>
  <si>
    <t>00-498</t>
  </si>
  <si>
    <t>00-499</t>
  </si>
  <si>
    <t>00-500</t>
  </si>
  <si>
    <t>00-507</t>
  </si>
  <si>
    <t>Horno microhonda</t>
  </si>
  <si>
    <t>500 VA</t>
  </si>
  <si>
    <t>D1660</t>
  </si>
  <si>
    <t>Audifono</t>
  </si>
  <si>
    <t>Klip</t>
  </si>
  <si>
    <t>Silla Secretarial S/Brazos giratoria</t>
  </si>
  <si>
    <t>00-376</t>
  </si>
  <si>
    <t>Desket 01460</t>
  </si>
  <si>
    <t>CN7612N117</t>
  </si>
  <si>
    <t>00-371</t>
  </si>
  <si>
    <t>00-374</t>
  </si>
  <si>
    <t>00-379</t>
  </si>
  <si>
    <t>Sillon de espera C/brazos en madera azul</t>
  </si>
  <si>
    <t>00-385</t>
  </si>
  <si>
    <t>Archivo de (2) dos gavetas 8 1/2 x 11</t>
  </si>
  <si>
    <t>00-1079</t>
  </si>
  <si>
    <t>00-1073</t>
  </si>
  <si>
    <t>00-1080</t>
  </si>
  <si>
    <t>Del 00-1081 al 00-1084</t>
  </si>
  <si>
    <t>Del 00-1075 al 00-1078</t>
  </si>
  <si>
    <t>00-1064</t>
  </si>
  <si>
    <t>00-1065</t>
  </si>
  <si>
    <t>Del 00-1093 al 00-1098</t>
  </si>
  <si>
    <t>00-1041</t>
  </si>
  <si>
    <t>Del 00-1056 al 00-1059</t>
  </si>
  <si>
    <t>Del 00-1060 al 00-1063</t>
  </si>
  <si>
    <t>Del 00-1052 al 00-1055</t>
  </si>
  <si>
    <t>Del 00-1024 al 00-1026</t>
  </si>
  <si>
    <t>00-1068</t>
  </si>
  <si>
    <t>00-1067</t>
  </si>
  <si>
    <t>Del 00-1027 al 00-1029</t>
  </si>
  <si>
    <t>Del 00-1069 al 00-1072</t>
  </si>
  <si>
    <t>Del 00-1030 al 00-1037</t>
  </si>
  <si>
    <t>00-1092</t>
  </si>
  <si>
    <t>Credenza  C/puertas 18x60 color caoba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</si>
  <si>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</si>
  <si>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</si>
  <si>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</si>
  <si>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</si>
  <si>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</si>
  <si>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</si>
  <si>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</si>
  <si>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</si>
  <si>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</si>
  <si>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Sillas Secretarial S/brazos color negra</t>
  </si>
  <si>
    <t>Sillas visitas base en metal cromado y en vinyl negra</t>
  </si>
  <si>
    <t>Sofa para (2) personas en metal gris en vinyl negro</t>
  </si>
  <si>
    <t>CP 1215</t>
  </si>
  <si>
    <t>00-1099</t>
  </si>
  <si>
    <t>G.E.</t>
  </si>
  <si>
    <t>00-1086</t>
  </si>
  <si>
    <t>Estufa 4 hornillas 20 Pulgs.</t>
  </si>
  <si>
    <t>00-1088</t>
  </si>
  <si>
    <t xml:space="preserve">Nevera  de 12 pies cubico </t>
  </si>
  <si>
    <t>MABE</t>
  </si>
  <si>
    <t>Twis-Air</t>
  </si>
  <si>
    <t>00-1091</t>
  </si>
  <si>
    <t>Microonda  0.7 pies cubico</t>
  </si>
  <si>
    <t>00-1087</t>
  </si>
  <si>
    <t>Sofa color rojo vino para (2) personas</t>
  </si>
  <si>
    <t>00-698</t>
  </si>
  <si>
    <t>Sofa color negro vinyl</t>
  </si>
  <si>
    <t>00-700</t>
  </si>
  <si>
    <t>Escritorio de (2)gavetas sheet board color marron</t>
  </si>
  <si>
    <t>00-701</t>
  </si>
  <si>
    <t>Escritorio en formica tipo L color marron</t>
  </si>
  <si>
    <t>00-702</t>
  </si>
  <si>
    <t>Mesa de (3) niveles en pino con rueda</t>
  </si>
  <si>
    <t>00-699</t>
  </si>
  <si>
    <t>00-307</t>
  </si>
  <si>
    <t>00-308,309,310 y 311</t>
  </si>
  <si>
    <t>00-320</t>
  </si>
  <si>
    <t>00-321</t>
  </si>
  <si>
    <t>00-316</t>
  </si>
  <si>
    <t>00-323</t>
  </si>
  <si>
    <t>00-324</t>
  </si>
  <si>
    <t>00-021</t>
  </si>
  <si>
    <t>Mesa en pino redonda</t>
  </si>
  <si>
    <t>Sillas con base de hierro tela marron</t>
  </si>
  <si>
    <t>HP LasetJet</t>
  </si>
  <si>
    <t>UPS IPEL</t>
  </si>
  <si>
    <t>IPEL</t>
  </si>
  <si>
    <t>IPELL 500</t>
  </si>
  <si>
    <t>Archivos de 4 gavetas 8 1/2 x 13</t>
  </si>
  <si>
    <t>CND 619/625</t>
  </si>
  <si>
    <t>MX0N81754760</t>
  </si>
  <si>
    <t>557SB1KP</t>
  </si>
  <si>
    <t>CN0N8176476095</t>
  </si>
  <si>
    <t>76fYS9</t>
  </si>
  <si>
    <t>CND 605</t>
  </si>
  <si>
    <t xml:space="preserve">Retroproyector </t>
  </si>
  <si>
    <t>AREA SALON PROGRAMAS</t>
  </si>
  <si>
    <t>Escritorio de tres (3) gavs.</t>
  </si>
  <si>
    <t>DD-29-30</t>
  </si>
  <si>
    <t>Computadora (Dañada)</t>
  </si>
  <si>
    <t>Printer (Dañado)</t>
  </si>
  <si>
    <t>Computadora (Dr. Herrera)</t>
  </si>
  <si>
    <t>CPU Z STATION (Dr. Herrera)</t>
  </si>
  <si>
    <t>Escritorio en madera caoba 3 gav</t>
  </si>
  <si>
    <t>Lo sacaron</t>
  </si>
  <si>
    <t>Oficina Doña Carmen Salcé</t>
  </si>
  <si>
    <t>Mesa redonda en caoba de trabajo</t>
  </si>
  <si>
    <t>tela marrón</t>
  </si>
  <si>
    <t>DD-15-16</t>
  </si>
  <si>
    <t xml:space="preserve">Estufa de 2 hornillas con un tanque de 25 lbs. </t>
  </si>
  <si>
    <t>Archivo de 2 gavetas 8 1/2 X 13</t>
  </si>
  <si>
    <t>Monitor  DE 15"</t>
  </si>
  <si>
    <t>Sillón semi-ejecutivo (dañado).</t>
  </si>
  <si>
    <t>Cargador de batería.</t>
  </si>
  <si>
    <t>Gabinete en pino de 9 puer-</t>
  </si>
  <si>
    <t>Gabinete de 7 puertas en-</t>
  </si>
  <si>
    <t>CENTRO DE INFORMÁTICA</t>
  </si>
  <si>
    <t>tapizado en color marrón.</t>
  </si>
  <si>
    <t>Meseta de 9 gavetas en formi-</t>
  </si>
  <si>
    <t>INFORMÁTICA</t>
  </si>
  <si>
    <t>SECCIÓN COMPRAS</t>
  </si>
  <si>
    <t>Sillón semi-ejecutivo c/ brazo pino</t>
  </si>
  <si>
    <t>Sillón secretarial patricia s/brazo</t>
  </si>
  <si>
    <t>DEPTO. DE QUÍMICOS Y PRECURSORES</t>
  </si>
  <si>
    <t>Impresora Page Jet 500</t>
  </si>
  <si>
    <t>Trigen</t>
  </si>
  <si>
    <t>Regulador de Voltaje color naranja</t>
  </si>
  <si>
    <t>HCS1000S</t>
  </si>
  <si>
    <t>DOnada</t>
  </si>
  <si>
    <t>Proyector Multimedia digital</t>
  </si>
  <si>
    <t>Computadora Portatil</t>
  </si>
  <si>
    <t>1X28JNZZE247</t>
  </si>
  <si>
    <t>Hp</t>
  </si>
  <si>
    <t>840C</t>
  </si>
  <si>
    <t>MX12C2Y03X</t>
  </si>
  <si>
    <t>Dr, Herrera</t>
  </si>
  <si>
    <t>Impresora Laser Jet</t>
  </si>
  <si>
    <t>940C</t>
  </si>
  <si>
    <t>P386142</t>
  </si>
  <si>
    <t>P386366</t>
  </si>
  <si>
    <t>P386190</t>
  </si>
  <si>
    <t>L231603</t>
  </si>
  <si>
    <t>P385730</t>
  </si>
  <si>
    <t>W067674V</t>
  </si>
  <si>
    <t>P385920</t>
  </si>
  <si>
    <t>Fotocopiadora Work Centre</t>
  </si>
  <si>
    <t>222BM28SA925</t>
  </si>
  <si>
    <t>CPU Pentium !V</t>
  </si>
  <si>
    <t>6Y28KGM3-E007</t>
  </si>
  <si>
    <t>Uni-Power</t>
  </si>
  <si>
    <t>600VA</t>
  </si>
  <si>
    <t>Sillón semi-ejecutivo en pino</t>
  </si>
  <si>
    <t>Cristales para mesa y repiza</t>
  </si>
  <si>
    <t>Set de Cortinas Verticales</t>
  </si>
  <si>
    <t>Diferentes areas</t>
  </si>
  <si>
    <t>Zafacones para basura</t>
  </si>
  <si>
    <t>Corchos para mensajes</t>
  </si>
  <si>
    <t>Adm. Ofic. Com. Y Pasi</t>
  </si>
  <si>
    <t>Archivo de metal de 4 gavetas</t>
  </si>
  <si>
    <t>Mesa peq.p/mecanografo en me-</t>
  </si>
  <si>
    <t>tal y formica de una (1) gaveta.</t>
  </si>
  <si>
    <t>DD-06</t>
  </si>
  <si>
    <t>DD-07-08</t>
  </si>
  <si>
    <t>DD-09-10</t>
  </si>
  <si>
    <t>DD-11-14</t>
  </si>
  <si>
    <t>DD-18</t>
  </si>
  <si>
    <t>DD-19</t>
  </si>
  <si>
    <t>DD-20</t>
  </si>
  <si>
    <t>DD-28</t>
  </si>
  <si>
    <t>Porta Diskettes.</t>
  </si>
  <si>
    <t>Maquina de encuadernación.</t>
  </si>
  <si>
    <t>DD-32</t>
  </si>
  <si>
    <t>KOMBO</t>
  </si>
  <si>
    <t>DD-33</t>
  </si>
  <si>
    <t>Extractor de aire color crema</t>
  </si>
  <si>
    <t>KDK</t>
  </si>
  <si>
    <t>856 y 857</t>
  </si>
  <si>
    <t>858 y 859</t>
  </si>
  <si>
    <t>Escritorio en formica de dos gavetas</t>
  </si>
  <si>
    <t>mesa de metal plegadiza</t>
  </si>
  <si>
    <t>863, 865 y 866</t>
  </si>
  <si>
    <t>Archivo de metal de 5 gavetas color</t>
  </si>
  <si>
    <t xml:space="preserve">Archivo de metal de 4 gavetas color </t>
  </si>
  <si>
    <t xml:space="preserve">Sillon ejectivo color azul, brazo en </t>
  </si>
  <si>
    <t>Sillones ejecutivos color rojo, brazo</t>
  </si>
  <si>
    <t>871, 872, 873</t>
  </si>
  <si>
    <t>(4 en salones, faltan 2)</t>
  </si>
  <si>
    <t>(Cocina Propuid)</t>
  </si>
  <si>
    <t>"</t>
  </si>
  <si>
    <t>SN-126</t>
  </si>
  <si>
    <t>S-My-082CGN-0BB-91AM</t>
  </si>
  <si>
    <t>Lead MON</t>
  </si>
  <si>
    <t>32XMax</t>
  </si>
  <si>
    <t>CPU (teclado y mouse)</t>
  </si>
  <si>
    <t>Desire</t>
  </si>
  <si>
    <t>CLD-500VAPro-2419285</t>
  </si>
  <si>
    <t>Monitor  (Cómputos)</t>
  </si>
  <si>
    <t>CPU Z Station VP (Cómputos)</t>
  </si>
  <si>
    <t>Escritorio 28x60" Semi Ejecutivo</t>
  </si>
  <si>
    <t xml:space="preserve">TOSHIBA </t>
  </si>
  <si>
    <t>Studio 202s</t>
  </si>
  <si>
    <t>Abanicos</t>
  </si>
  <si>
    <t>Aire Acondicionado de 12,0000 BTU</t>
  </si>
  <si>
    <t>Lenox</t>
  </si>
  <si>
    <t>Archivo  8 1/2x 11 de 2 gavetas</t>
  </si>
  <si>
    <t>Archivo de 4 gavetas color crema</t>
  </si>
  <si>
    <t>Biblioteca</t>
  </si>
  <si>
    <t>SN217BM28SA493</t>
  </si>
  <si>
    <t xml:space="preserve">silla metal y tela marron </t>
  </si>
  <si>
    <t>Hay dos en el deposito (0168 y 0169)</t>
  </si>
  <si>
    <t>Arbolito de navidad y adornos</t>
  </si>
  <si>
    <t>Armario Cocina</t>
  </si>
  <si>
    <t>Matas variables</t>
  </si>
  <si>
    <t>Adm. Pasillo y Las Carr</t>
  </si>
  <si>
    <t>Monitor CM-1564 En Visión</t>
  </si>
  <si>
    <t>Ubicado en Estándares</t>
  </si>
  <si>
    <t>00-333</t>
  </si>
  <si>
    <t>Uxp 200</t>
  </si>
  <si>
    <t>00-375</t>
  </si>
  <si>
    <t>00-377 y 00-378</t>
  </si>
  <si>
    <t>00-373</t>
  </si>
  <si>
    <t>HQJXMB1</t>
  </si>
  <si>
    <t>00-215</t>
  </si>
  <si>
    <t>E773S</t>
  </si>
  <si>
    <t>Calculadora de 12 dígitos</t>
  </si>
  <si>
    <t>Mural (El Pendulo)</t>
  </si>
  <si>
    <t>Monitor  17"  plano</t>
  </si>
  <si>
    <t>HP laser 2035</t>
  </si>
  <si>
    <t>Archivos de metal de( 4) gavetas 8 1/2x 11</t>
  </si>
  <si>
    <t>Sillón semi-ejecutivo tapizado en</t>
  </si>
  <si>
    <t>Sillón p/ visitante en pino tapizado</t>
  </si>
  <si>
    <t>Maquina de escribir eléctrica.</t>
  </si>
  <si>
    <t>Unidad de Invenario</t>
  </si>
  <si>
    <t>Pantalla trípode 60x60.</t>
  </si>
  <si>
    <t>Sillón secretarial giratorio con -</t>
  </si>
  <si>
    <t>Megáfono con su micrófono.</t>
  </si>
  <si>
    <t>Sillón semi-ejecutivo tapizado en-</t>
  </si>
  <si>
    <t>Calculadora de 12 digitos.</t>
  </si>
  <si>
    <t>MSFK51013709GB</t>
  </si>
  <si>
    <t>Escritorio en pino de (4) gavetas</t>
  </si>
  <si>
    <t>SS-02</t>
  </si>
  <si>
    <t>Toyota camioneta D/Cab.</t>
  </si>
  <si>
    <t>Ubicado en el deposito (almacen)</t>
  </si>
  <si>
    <t>caja porta llaves en metal y cristal</t>
  </si>
  <si>
    <t>Archivo de dos gavetas gris</t>
  </si>
  <si>
    <t>Armario de dos puertas</t>
  </si>
  <si>
    <t>Televisor 23"</t>
  </si>
  <si>
    <t>silla secretarial color gris</t>
  </si>
  <si>
    <t>Proyector transparencia (dañado)</t>
  </si>
  <si>
    <t xml:space="preserve">silla secretarial color gris </t>
  </si>
  <si>
    <t>HP Laserjet 2420</t>
  </si>
  <si>
    <t>UPS 600 watts</t>
  </si>
  <si>
    <t xml:space="preserve">  </t>
  </si>
  <si>
    <t>5-6 Brillo</t>
  </si>
  <si>
    <t>Laptop procesador dual core 216 ghz, disco duro</t>
  </si>
  <si>
    <t>Insperon</t>
  </si>
  <si>
    <t xml:space="preserve">Escritorio pequeño de pino con </t>
  </si>
  <si>
    <t>gaveta en el centro</t>
  </si>
  <si>
    <t>LG</t>
  </si>
  <si>
    <t>Dell, Optiplex</t>
  </si>
  <si>
    <t>Mesa en Caoba para Televisor</t>
  </si>
  <si>
    <t>S/n 124</t>
  </si>
  <si>
    <t xml:space="preserve">Aire Acondicionado </t>
  </si>
  <si>
    <t>CONSULTORIA JURIDICA</t>
  </si>
  <si>
    <t>fondo rosado (Pertenece a C-19)</t>
  </si>
  <si>
    <t>Televisor de 27 pulgadas</t>
  </si>
  <si>
    <t>L0-01-02</t>
  </si>
  <si>
    <t>Silla secretarial color negro</t>
  </si>
  <si>
    <t>tapizado en tela color gris</t>
  </si>
  <si>
    <t>DELL</t>
  </si>
  <si>
    <t>Carrier</t>
  </si>
  <si>
    <t>Bebedero</t>
  </si>
  <si>
    <t>NEDOCA</t>
  </si>
  <si>
    <t>Mural con marco</t>
  </si>
  <si>
    <t>SG-58</t>
  </si>
  <si>
    <t xml:space="preserve">Monitor </t>
  </si>
  <si>
    <t>Mixer. (para sonido)</t>
  </si>
  <si>
    <t>Mapa metropolitano del pais</t>
  </si>
  <si>
    <t>Mapa metropolitano de Sto. Dgo.</t>
  </si>
  <si>
    <t>Sillón secretarial color gris.</t>
  </si>
  <si>
    <t>SALÓN DE CAPACITACIÓN</t>
  </si>
  <si>
    <t>SECCIÓN DE RELACIONES PUBLICAS</t>
  </si>
  <si>
    <t>Sillón semi-ejecutivo color azul.</t>
  </si>
  <si>
    <t>color marrón.</t>
  </si>
  <si>
    <t>DeskJet 680C</t>
  </si>
  <si>
    <t>UX-510</t>
  </si>
  <si>
    <t>Porta Saco en caoba</t>
  </si>
  <si>
    <t>Televisor Cinemaster LG de 20"</t>
  </si>
  <si>
    <t>Mesa en pino para televisor</t>
  </si>
  <si>
    <t>HP3800</t>
  </si>
  <si>
    <t>SLSD0512</t>
  </si>
  <si>
    <t>500/va</t>
  </si>
  <si>
    <t>CENTRO DE FOTOCOPIADO</t>
  </si>
  <si>
    <t>Fotocopiadora</t>
  </si>
  <si>
    <t>CSJ866090</t>
  </si>
  <si>
    <t>en tela color marrón</t>
  </si>
  <si>
    <t>Mesa peq. Para mecanógrafo</t>
  </si>
  <si>
    <t>tela color marrón</t>
  </si>
  <si>
    <t xml:space="preserve">Sacapuntas eléctrico </t>
  </si>
  <si>
    <t>Fichero para plástico 5x8</t>
  </si>
  <si>
    <t>TRÍPODE 60X60</t>
  </si>
  <si>
    <t>Calculadora de 12 dígitos.</t>
  </si>
  <si>
    <t>Sillón secretarial - neumático negro</t>
  </si>
  <si>
    <t>Compras de varios articulos p/hab. PC</t>
  </si>
  <si>
    <t>Armario de dos puertas de metal</t>
  </si>
  <si>
    <t>Calculadora de 12 digitos</t>
  </si>
  <si>
    <t>EL-2630PIII</t>
  </si>
  <si>
    <t>5D1300199</t>
  </si>
  <si>
    <t>Grapadoras grande de alta presión</t>
  </si>
  <si>
    <t>STANLEY,ACE</t>
  </si>
  <si>
    <t>CND 553/557</t>
  </si>
  <si>
    <t>CND 616</t>
  </si>
  <si>
    <t>CND 627/629</t>
  </si>
  <si>
    <t>Mesitas p/ computadora en formica</t>
  </si>
  <si>
    <t>formica color marrón con 4 divisio-</t>
  </si>
  <si>
    <t>Estantes para libros de 4 divisiones</t>
  </si>
  <si>
    <t>CND 544-545</t>
  </si>
  <si>
    <t>FO2898288</t>
  </si>
  <si>
    <t>LASERJET 1200</t>
  </si>
  <si>
    <t>CNBJD24415</t>
  </si>
  <si>
    <t>CGG-7B</t>
  </si>
  <si>
    <t>CND 615</t>
  </si>
  <si>
    <t>00-027 Y 00-028</t>
  </si>
  <si>
    <t>00-064 y 00-065</t>
  </si>
  <si>
    <t>DEL 00-005 al 00-008</t>
  </si>
  <si>
    <t xml:space="preserve">00-019 </t>
  </si>
  <si>
    <t>Escritorios semi-ejecutivos en pino de (4) gavetas</t>
  </si>
  <si>
    <t>00-728 y 00-729</t>
  </si>
  <si>
    <t>00-398</t>
  </si>
  <si>
    <t>00-941</t>
  </si>
  <si>
    <t>00-549</t>
  </si>
  <si>
    <t>Lámpara de mesa en bronce y cristal</t>
  </si>
  <si>
    <t>Mesa para computadora en forma en torre</t>
  </si>
  <si>
    <t>000-18 y 000-19</t>
  </si>
  <si>
    <t>Credenza en formica de 2 puertas</t>
  </si>
  <si>
    <t>L.G.</t>
  </si>
  <si>
    <t>SG ,LUMEN 2000</t>
  </si>
  <si>
    <t>Abanico</t>
  </si>
  <si>
    <t>DAIWA</t>
  </si>
  <si>
    <t xml:space="preserve">DELL </t>
  </si>
  <si>
    <t>00-512</t>
  </si>
  <si>
    <t>00-511</t>
  </si>
  <si>
    <t>00-509 y 510</t>
  </si>
  <si>
    <t>00-513</t>
  </si>
  <si>
    <t>00-502</t>
  </si>
  <si>
    <t>00-506</t>
  </si>
  <si>
    <t>00-515</t>
  </si>
  <si>
    <t>00-501</t>
  </si>
  <si>
    <t>00-470</t>
  </si>
  <si>
    <t>00-495</t>
  </si>
  <si>
    <t>00-514</t>
  </si>
  <si>
    <t>00-517</t>
  </si>
  <si>
    <t>00-516</t>
  </si>
  <si>
    <t>Libreros cubiertos en formica color marron</t>
  </si>
  <si>
    <t xml:space="preserve">trameria 4 niveles </t>
  </si>
  <si>
    <t>Sillón semi ejecutivo color azul oscuro  c/brazos</t>
  </si>
  <si>
    <t>Silla secretarial s/brazos color negro</t>
  </si>
  <si>
    <t xml:space="preserve">Mesa de madera con 2 gavetas tipo escritorio tope de formica </t>
  </si>
  <si>
    <t>Mesa para computadora tope de formica</t>
  </si>
  <si>
    <t>00-659</t>
  </si>
  <si>
    <t xml:space="preserve">Archivo de metal de 4 gavetas 8 1/2 x13 </t>
  </si>
  <si>
    <t>00-662</t>
  </si>
  <si>
    <t>00-663</t>
  </si>
  <si>
    <t>00-666</t>
  </si>
  <si>
    <t>00-667</t>
  </si>
  <si>
    <t>00-664</t>
  </si>
  <si>
    <t>00-665</t>
  </si>
  <si>
    <t>Escritorio en pino de (3) gavetas color caoba</t>
  </si>
  <si>
    <t>CPU (en reparacion)</t>
  </si>
  <si>
    <t>Escritorio 28x48 tope de haya en base de metal</t>
  </si>
  <si>
    <t xml:space="preserve">Sillón ejecutivo color negro </t>
  </si>
  <si>
    <t>Pielina</t>
  </si>
  <si>
    <t>Sillon semi-ejecutivo color gris</t>
  </si>
  <si>
    <t>SS-03</t>
  </si>
  <si>
    <t>S/NR.</t>
  </si>
  <si>
    <t>Silla secretarial gris con brazos</t>
  </si>
  <si>
    <t>PI-16</t>
  </si>
  <si>
    <t>Nevera para botellero</t>
  </si>
  <si>
    <t>SN-127</t>
  </si>
  <si>
    <t>Escritorio en metal color crema</t>
  </si>
  <si>
    <t>Armario en metal de dos puertas</t>
  </si>
  <si>
    <t>CONSEJO NACIONAL DE DROGAS</t>
  </si>
  <si>
    <t>Escritorio Ejecut.de 3 gav. Caoba</t>
  </si>
  <si>
    <t xml:space="preserve">DIRECCIÓN DE DOCUMENTACIÓN E INVESTIGACION </t>
  </si>
  <si>
    <t xml:space="preserve">Caja de seguridad </t>
  </si>
  <si>
    <t>Master</t>
  </si>
  <si>
    <t>Mesa para televisor en caoba</t>
  </si>
  <si>
    <t>Televisor de 19 pulgadas</t>
  </si>
  <si>
    <t>Goldstar</t>
  </si>
  <si>
    <t>Porta safacon en caoba</t>
  </si>
  <si>
    <t>Juego de muebles color negro</t>
  </si>
  <si>
    <t>Nevera ejecutiva</t>
  </si>
  <si>
    <t>Butacas para visitas con brazos</t>
  </si>
  <si>
    <t>en caoba, color verde en piel</t>
  </si>
  <si>
    <t>Silla para visita en caoba tapizada en tela color gris</t>
  </si>
  <si>
    <t>Sillas para visita tapizada en negro de piel c/brazos en caoba</t>
  </si>
  <si>
    <t>Sillón tapizado en tela color gris c/brazos</t>
  </si>
  <si>
    <t>00-732</t>
  </si>
  <si>
    <t>00-733</t>
  </si>
  <si>
    <t>1554 y 1555</t>
  </si>
  <si>
    <t>00-734</t>
  </si>
  <si>
    <t>00-735</t>
  </si>
  <si>
    <t>00-746</t>
  </si>
  <si>
    <t>Aristona</t>
  </si>
  <si>
    <t>Radio de la central telefonica doble cassetera y cd</t>
  </si>
  <si>
    <t>00-942</t>
  </si>
  <si>
    <t>Inversor de 1.5 kilos en la central telefonica</t>
  </si>
  <si>
    <t>Unesf</t>
  </si>
  <si>
    <t>00-943</t>
  </si>
  <si>
    <t xml:space="preserve">Inversor </t>
  </si>
  <si>
    <t>TRIPLINE</t>
  </si>
  <si>
    <t>00-986</t>
  </si>
  <si>
    <t>Servidor  Prolaint Tape Drive Opal</t>
  </si>
  <si>
    <t>6Y28JZP37009</t>
  </si>
  <si>
    <t>5.875.00</t>
  </si>
  <si>
    <t>Computadora complera</t>
  </si>
  <si>
    <t>00-392</t>
  </si>
  <si>
    <t>00-394</t>
  </si>
  <si>
    <t>00-395</t>
  </si>
  <si>
    <t>00-396</t>
  </si>
  <si>
    <t>00-393</t>
  </si>
  <si>
    <t>00-397</t>
  </si>
  <si>
    <t>Archivo de 4 gavetas color crema oscuro</t>
  </si>
  <si>
    <t>Escritorio de 6 gavetas sheet board T/cristal</t>
  </si>
  <si>
    <t>00-257</t>
  </si>
  <si>
    <t>00-258 y 00-259</t>
  </si>
  <si>
    <t>00-260</t>
  </si>
  <si>
    <t xml:space="preserve">sillon ejecutivo color negro C/brazos </t>
  </si>
  <si>
    <t>00-261</t>
  </si>
  <si>
    <t>Mesa de trabajo tope en formica C/marron</t>
  </si>
  <si>
    <t>00-262</t>
  </si>
  <si>
    <t>Archivos en metal de 5 gavetas C/marron</t>
  </si>
  <si>
    <t>00-263,264,265</t>
  </si>
  <si>
    <t>Mesa para computadora Wlanut tipo torre C/crema</t>
  </si>
  <si>
    <t>00-267</t>
  </si>
  <si>
    <t>00-268</t>
  </si>
  <si>
    <t>00-269</t>
  </si>
  <si>
    <t>00-270</t>
  </si>
  <si>
    <t>Escritorio en pino de 3 gavetas C/natural</t>
  </si>
  <si>
    <t>00-256</t>
  </si>
  <si>
    <t>00-271</t>
  </si>
  <si>
    <t>00-272</t>
  </si>
  <si>
    <t>Silla plegadiza color gris</t>
  </si>
  <si>
    <t>00-273</t>
  </si>
  <si>
    <t>00-275</t>
  </si>
  <si>
    <t>00-276,277,278</t>
  </si>
  <si>
    <t>00-280</t>
  </si>
  <si>
    <t>00-281</t>
  </si>
  <si>
    <t>00-279</t>
  </si>
  <si>
    <t>00-282</t>
  </si>
  <si>
    <t>Mesa de Centro 2 piezas (una con dimencion mayor)</t>
  </si>
  <si>
    <t>Sillas blancas en madera con base de metal</t>
  </si>
  <si>
    <t>00-335</t>
  </si>
  <si>
    <t>00-336</t>
  </si>
  <si>
    <t>00-337 y 00-338</t>
  </si>
  <si>
    <t>00-339</t>
  </si>
  <si>
    <t>00-327</t>
  </si>
  <si>
    <t>00-312</t>
  </si>
  <si>
    <t>Mini componente</t>
  </si>
  <si>
    <t>MDE 264-A5U</t>
  </si>
  <si>
    <t>00-345</t>
  </si>
  <si>
    <t>CDP</t>
  </si>
  <si>
    <t>00-346</t>
  </si>
  <si>
    <t>Soportes de Standares (tripode) porta bajante</t>
  </si>
  <si>
    <t>Tripodes de microfono niquelado</t>
  </si>
  <si>
    <t>00-896 y 00889</t>
  </si>
  <si>
    <t>Extension amarilla con negro con su carreter</t>
  </si>
  <si>
    <t xml:space="preserve">Spoon  </t>
  </si>
  <si>
    <t>M III</t>
  </si>
  <si>
    <t>00-892</t>
  </si>
  <si>
    <t>00-420</t>
  </si>
  <si>
    <t>00-421</t>
  </si>
  <si>
    <t xml:space="preserve">Escritorio de (4) gavetas pequeñas </t>
  </si>
  <si>
    <t>00-422</t>
  </si>
  <si>
    <t>00-423</t>
  </si>
  <si>
    <t>00-424</t>
  </si>
  <si>
    <t xml:space="preserve">Sillón negro sin brazos giratorio </t>
  </si>
  <si>
    <t>00-428</t>
  </si>
  <si>
    <t>00-431</t>
  </si>
  <si>
    <t>00-429</t>
  </si>
  <si>
    <t>00-437</t>
  </si>
  <si>
    <t>Sillón negro giratorio S/brazos</t>
  </si>
  <si>
    <t>00-427</t>
  </si>
  <si>
    <t>00-426</t>
  </si>
  <si>
    <t>Butaca p/visitantes color azul</t>
  </si>
  <si>
    <t>00-438</t>
  </si>
  <si>
    <t>00-439</t>
  </si>
  <si>
    <t>00-441</t>
  </si>
  <si>
    <t>00-442</t>
  </si>
  <si>
    <t>Mesa de computadora en madera tope formica con rueda</t>
  </si>
  <si>
    <t>00-464</t>
  </si>
  <si>
    <t>Mesa de computadora en sheet board</t>
  </si>
  <si>
    <t>00-463</t>
  </si>
  <si>
    <t>00-443</t>
  </si>
  <si>
    <t>00-452</t>
  </si>
  <si>
    <t>00-425</t>
  </si>
  <si>
    <t>00-444</t>
  </si>
  <si>
    <t>00-446</t>
  </si>
  <si>
    <t>00-455</t>
  </si>
  <si>
    <t>00-448</t>
  </si>
  <si>
    <t>00-449</t>
  </si>
  <si>
    <t>00-450</t>
  </si>
  <si>
    <t>00-456</t>
  </si>
  <si>
    <t>00-457</t>
  </si>
  <si>
    <t>00-458</t>
  </si>
  <si>
    <t>00-459 y 00-460</t>
  </si>
  <si>
    <t>00-432</t>
  </si>
  <si>
    <t>00-461</t>
  </si>
  <si>
    <t>00-462</t>
  </si>
  <si>
    <t>00-430</t>
  </si>
  <si>
    <t>00-399</t>
  </si>
  <si>
    <t>Sillón en tela color negro C/brazos semi Ejec.</t>
  </si>
  <si>
    <t>00-400</t>
  </si>
  <si>
    <t>00-401 y 00-402</t>
  </si>
  <si>
    <t>EL2630PIII</t>
  </si>
  <si>
    <t>00-403</t>
  </si>
  <si>
    <t>00-404</t>
  </si>
  <si>
    <t>00-405</t>
  </si>
  <si>
    <t>00-406</t>
  </si>
  <si>
    <t>00-407</t>
  </si>
  <si>
    <t>00-408</t>
  </si>
  <si>
    <t>00-410</t>
  </si>
  <si>
    <t>00-411</t>
  </si>
  <si>
    <t>00-412</t>
  </si>
  <si>
    <t>00-413</t>
  </si>
  <si>
    <t>00-414</t>
  </si>
  <si>
    <t>00-415</t>
  </si>
  <si>
    <t>00-416</t>
  </si>
  <si>
    <t>Mesa para printer en madera tope en mica</t>
  </si>
  <si>
    <t>00-418</t>
  </si>
  <si>
    <t>Trituradora</t>
  </si>
  <si>
    <t>GBC</t>
  </si>
  <si>
    <t>S/master-80S</t>
  </si>
  <si>
    <t>00-419</t>
  </si>
  <si>
    <t>Premier</t>
  </si>
  <si>
    <t>00-417</t>
  </si>
  <si>
    <t>OBU9069</t>
  </si>
  <si>
    <t>Master/Omar</t>
  </si>
  <si>
    <t>Escritorios en pino de 3 gavetas</t>
  </si>
  <si>
    <t>Estante para libros de 5 divisiones</t>
  </si>
  <si>
    <t>HP Lasrjet</t>
  </si>
  <si>
    <t>crema</t>
  </si>
  <si>
    <t>Reloj de pared</t>
  </si>
  <si>
    <t>Radio portatil</t>
  </si>
  <si>
    <t>CENTRO DE ATENCION INTEGRAL DE NIÑOS , NIÑAS Y ADOLESCENTES EN CONSUMO DE DROGAS</t>
  </si>
  <si>
    <t>Sillon semi-ejecutivo color negro c/brazo</t>
  </si>
  <si>
    <t>00-632</t>
  </si>
  <si>
    <t>00-633</t>
  </si>
  <si>
    <t>00-636</t>
  </si>
  <si>
    <t>00-635</t>
  </si>
  <si>
    <t>00-634</t>
  </si>
  <si>
    <t>Del 00-637 al 641</t>
  </si>
  <si>
    <t>00-642</t>
  </si>
  <si>
    <t>00-643</t>
  </si>
  <si>
    <t>00-644</t>
  </si>
  <si>
    <t>00-645</t>
  </si>
  <si>
    <t>00-647</t>
  </si>
  <si>
    <t>00-646</t>
  </si>
  <si>
    <t>00-648</t>
  </si>
  <si>
    <t>00-649</t>
  </si>
  <si>
    <t>00-650</t>
  </si>
  <si>
    <t>Westinghouse</t>
  </si>
  <si>
    <t>00-651</t>
  </si>
  <si>
    <t>00-652</t>
  </si>
  <si>
    <t>00-653</t>
  </si>
  <si>
    <t>00-654</t>
  </si>
  <si>
    <t>00-655</t>
  </si>
  <si>
    <t>00-657</t>
  </si>
  <si>
    <t>00-656</t>
  </si>
  <si>
    <t>00-658</t>
  </si>
  <si>
    <t>silla secretarial con brazo en negro c/brazo</t>
  </si>
  <si>
    <t>Silla Secretarial c/brazos color negro</t>
  </si>
  <si>
    <t>Sillón Ejecutivo color azul c/brazo de madera</t>
  </si>
  <si>
    <t>UPS 650 Omega 650</t>
  </si>
  <si>
    <t>00-790</t>
  </si>
  <si>
    <t>00-789</t>
  </si>
  <si>
    <t>00-808</t>
  </si>
  <si>
    <t>00-809</t>
  </si>
  <si>
    <t>00-793</t>
  </si>
  <si>
    <t>00-792</t>
  </si>
  <si>
    <t>00-798</t>
  </si>
  <si>
    <t>00-799</t>
  </si>
  <si>
    <t>00-806</t>
  </si>
  <si>
    <t>DELL AOC</t>
  </si>
  <si>
    <t>00-805</t>
  </si>
  <si>
    <t>00-797</t>
  </si>
  <si>
    <t>00-812</t>
  </si>
  <si>
    <t>00-807</t>
  </si>
  <si>
    <t>00-803</t>
  </si>
  <si>
    <t>00-800</t>
  </si>
  <si>
    <t>00-801</t>
  </si>
  <si>
    <t>00-802</t>
  </si>
  <si>
    <t>00-804</t>
  </si>
  <si>
    <t>00-794</t>
  </si>
  <si>
    <t>00-791</t>
  </si>
  <si>
    <t>00-810</t>
  </si>
  <si>
    <t>00-811</t>
  </si>
  <si>
    <t>00-813 Y 814</t>
  </si>
  <si>
    <t>Sillón de madera color azul c/brazos</t>
  </si>
  <si>
    <t>CAROL</t>
  </si>
  <si>
    <t>AHM-6635</t>
  </si>
  <si>
    <t>00-587 Y 588</t>
  </si>
  <si>
    <t>00-586</t>
  </si>
  <si>
    <t>00-589</t>
  </si>
  <si>
    <t>00-590</t>
  </si>
  <si>
    <t>00-593 Y 591</t>
  </si>
  <si>
    <t>00-592</t>
  </si>
  <si>
    <t>00-595</t>
  </si>
  <si>
    <t>00-596 Y 597</t>
  </si>
  <si>
    <t>00-605</t>
  </si>
  <si>
    <t>00-606</t>
  </si>
  <si>
    <t>00-607</t>
  </si>
  <si>
    <t>00-608</t>
  </si>
  <si>
    <t>00-599</t>
  </si>
  <si>
    <t>00-598</t>
  </si>
  <si>
    <t>00-602, 603 Y 604</t>
  </si>
  <si>
    <t>00-609</t>
  </si>
  <si>
    <t>DA-LITE VERSATOL</t>
  </si>
  <si>
    <t>000-56</t>
  </si>
  <si>
    <t>000-64</t>
  </si>
  <si>
    <t>000-66</t>
  </si>
  <si>
    <t>Sillon Semi-Ejecutivo C/brazos color negro</t>
  </si>
  <si>
    <t>00-521 y 00-522</t>
  </si>
  <si>
    <t>000-520</t>
  </si>
  <si>
    <t>Mesa para computadora en caoba C/divisiones</t>
  </si>
  <si>
    <t>000-523</t>
  </si>
  <si>
    <t>CDP 500BTU</t>
  </si>
  <si>
    <t>00-524</t>
  </si>
  <si>
    <t>00-525</t>
  </si>
  <si>
    <t>00-526</t>
  </si>
  <si>
    <t>Sillon Semi-Ejecutivo forrado en tela marron</t>
  </si>
  <si>
    <t>00-527</t>
  </si>
  <si>
    <t>00-528</t>
  </si>
  <si>
    <t>00-529</t>
  </si>
  <si>
    <t>00-530</t>
  </si>
  <si>
    <t>00-531</t>
  </si>
  <si>
    <t>00-532</t>
  </si>
  <si>
    <t>00-533 y 00534</t>
  </si>
  <si>
    <t>00535,536 y 537</t>
  </si>
  <si>
    <t>00-538</t>
  </si>
  <si>
    <t>Credenza con (2) gavetas corrediza en cristal</t>
  </si>
  <si>
    <t>00-539 y 00540</t>
  </si>
  <si>
    <t>CS1635A</t>
  </si>
  <si>
    <t>00-541</t>
  </si>
  <si>
    <t>00-543</t>
  </si>
  <si>
    <t>00-544</t>
  </si>
  <si>
    <t>00-545</t>
  </si>
  <si>
    <t>00-547</t>
  </si>
  <si>
    <t>00-548</t>
  </si>
  <si>
    <t>Sillas color marron con patas de metal</t>
  </si>
  <si>
    <t>00-550,551 y 552</t>
  </si>
  <si>
    <t>Silla color marron C/borde en piel B/ de metal</t>
  </si>
  <si>
    <t>00-553</t>
  </si>
  <si>
    <t>Armario de (2) puertas en metal color gris</t>
  </si>
  <si>
    <t>00-940</t>
  </si>
  <si>
    <t>000-94</t>
  </si>
  <si>
    <t>000-95</t>
  </si>
  <si>
    <t>000-37 Y 000-38</t>
  </si>
  <si>
    <t>Sillón negro en tela</t>
  </si>
  <si>
    <t>000-96</t>
  </si>
  <si>
    <t>000-35</t>
  </si>
  <si>
    <t>000-36</t>
  </si>
  <si>
    <t>1539 y 1540</t>
  </si>
  <si>
    <t>00-622</t>
  </si>
  <si>
    <t>00-625 y 626</t>
  </si>
  <si>
    <t>00-611</t>
  </si>
  <si>
    <t>00-612</t>
  </si>
  <si>
    <t>00-601</t>
  </si>
  <si>
    <t>00-600</t>
  </si>
  <si>
    <t>00-627</t>
  </si>
  <si>
    <t>00-628</t>
  </si>
  <si>
    <t>00-623</t>
  </si>
  <si>
    <t>00-624</t>
  </si>
  <si>
    <t>00-629</t>
  </si>
  <si>
    <t>00-554</t>
  </si>
  <si>
    <t>00-555</t>
  </si>
  <si>
    <t>00-557</t>
  </si>
  <si>
    <t>SECCIÓN DE TRANSPORTACIÓN</t>
  </si>
  <si>
    <t>Sillón semi-ejecutivo giratorio.</t>
  </si>
  <si>
    <t>Sillón con brazo en piel c/marron.</t>
  </si>
  <si>
    <t>Sillón ejecutivo tapizado en tela</t>
  </si>
  <si>
    <t>CTB-600A</t>
  </si>
  <si>
    <t>Printer Laser Jet 4 Plus</t>
  </si>
  <si>
    <t>Cómputos</t>
  </si>
  <si>
    <t>Porta traje en caoba</t>
  </si>
  <si>
    <t>Sillón Color negro ejecutivo</t>
  </si>
  <si>
    <t>Aire acondicionado</t>
  </si>
  <si>
    <t>MS-242N</t>
  </si>
  <si>
    <t>OASTS</t>
  </si>
  <si>
    <t>QP-09</t>
  </si>
  <si>
    <t>Botellero</t>
  </si>
  <si>
    <t>Sillón ejecutivo color azul</t>
  </si>
  <si>
    <t xml:space="preserve">Silla secretarial </t>
  </si>
  <si>
    <t xml:space="preserve">Printer Deskjet </t>
  </si>
  <si>
    <t>680C</t>
  </si>
  <si>
    <t>US67UIC54</t>
  </si>
  <si>
    <t>Escritorio en pino de 5 gavetas</t>
  </si>
  <si>
    <t xml:space="preserve">Sillas secretariales color negro </t>
  </si>
  <si>
    <t>(Hay una rota)</t>
  </si>
  <si>
    <t>Silla gris con brazo</t>
  </si>
  <si>
    <t>silla marron con brzo</t>
  </si>
  <si>
    <t>MY082CGN-46</t>
  </si>
  <si>
    <t>9D075061</t>
  </si>
  <si>
    <t>50DA</t>
  </si>
  <si>
    <t>ID206009</t>
  </si>
  <si>
    <t>Almacen Ante-Despacho Presidencia</t>
  </si>
  <si>
    <t>MYON81764760357</t>
  </si>
  <si>
    <t>3WF3Q81</t>
  </si>
  <si>
    <t>Escritorio  de 3 gavetas  en pino</t>
  </si>
  <si>
    <t>Butacas  p/visitantes color azul</t>
  </si>
  <si>
    <t>CND 550/551</t>
  </si>
  <si>
    <t>Estante de dos puertas y  3 divisiones</t>
  </si>
  <si>
    <t>mesa color gris p/comput.</t>
  </si>
  <si>
    <t>H335001</t>
  </si>
  <si>
    <t>Archivos de 4 gavetas color gris</t>
  </si>
  <si>
    <t>Televisor 22" color negro</t>
  </si>
  <si>
    <t>Mesa para libros en dos divisiones en metal</t>
  </si>
  <si>
    <t>0-1009</t>
  </si>
  <si>
    <t>00-570</t>
  </si>
  <si>
    <t>Escritorio en pino con 3 gavetas</t>
  </si>
  <si>
    <t xml:space="preserve">Monitor LCD 17 pulg. </t>
  </si>
  <si>
    <t xml:space="preserve">Escritorio de metal modular en sheet board </t>
  </si>
  <si>
    <t>Archivo de metal modular de 3 gavetas</t>
  </si>
  <si>
    <t xml:space="preserve">Impresora  </t>
  </si>
  <si>
    <t xml:space="preserve">Laser Jet 1100 </t>
  </si>
  <si>
    <t xml:space="preserve">Sillón Ejecutivo en madera c/brazos color marron </t>
  </si>
  <si>
    <t>00-577</t>
  </si>
  <si>
    <t>00-578</t>
  </si>
  <si>
    <t>00-571</t>
  </si>
  <si>
    <t>00-572</t>
  </si>
  <si>
    <t>00-573</t>
  </si>
  <si>
    <t>00-580</t>
  </si>
  <si>
    <t>00-581</t>
  </si>
  <si>
    <t>00-582</t>
  </si>
  <si>
    <t>00-574</t>
  </si>
  <si>
    <t>00-575</t>
  </si>
  <si>
    <t>00-576</t>
  </si>
  <si>
    <t>00-583</t>
  </si>
  <si>
    <t>Silla con brazos en caoba color</t>
  </si>
  <si>
    <t>Escopeta calibre 12</t>
  </si>
  <si>
    <t>Archivo de dos gavetas color gris</t>
  </si>
  <si>
    <t>000-59</t>
  </si>
  <si>
    <t>00-106</t>
  </si>
  <si>
    <t>000-57</t>
  </si>
  <si>
    <t>KV219310</t>
  </si>
  <si>
    <t>000-58</t>
  </si>
  <si>
    <t>000-60 Y 000-61</t>
  </si>
  <si>
    <t>000-62</t>
  </si>
  <si>
    <t>000-73</t>
  </si>
  <si>
    <t>Omega 600</t>
  </si>
  <si>
    <t>000-69</t>
  </si>
  <si>
    <t>000-72</t>
  </si>
  <si>
    <t>00-100</t>
  </si>
  <si>
    <t>0000-6</t>
  </si>
  <si>
    <t>0000-9</t>
  </si>
  <si>
    <t>000-12,13,14,15,16</t>
  </si>
  <si>
    <t>Sillones C/brazos en caoba en tela verde</t>
  </si>
  <si>
    <t>00-518 y 00-519</t>
  </si>
  <si>
    <t>D1560</t>
  </si>
  <si>
    <t>VN89M310XS</t>
  </si>
  <si>
    <t>AOC</t>
  </si>
  <si>
    <t>CT7009</t>
  </si>
  <si>
    <t>M1CS57A606950</t>
  </si>
  <si>
    <t>000-26 y 000-27</t>
  </si>
  <si>
    <t>000-28 y 000-29</t>
  </si>
  <si>
    <t>KP310</t>
  </si>
  <si>
    <t>Scanjet 3800</t>
  </si>
  <si>
    <t>CN76CA14JB</t>
  </si>
  <si>
    <t>Ux-P200</t>
  </si>
  <si>
    <t>000-32</t>
  </si>
  <si>
    <t>Florero en madera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</si>
  <si>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</si>
  <si>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Mesas para máquina de escribir</t>
  </si>
  <si>
    <t>Mesa plegadiza cubierta en formica</t>
  </si>
  <si>
    <t>Librero pequeño de 4 niveles</t>
  </si>
  <si>
    <t>Mapa togográfico y político de la</t>
  </si>
  <si>
    <t>Sillas para visitas con brazos color negro de metal</t>
  </si>
  <si>
    <t>Archivo de 4 gavetas en metal color crema</t>
  </si>
  <si>
    <t xml:space="preserve">Abanico de pedestal color crema </t>
  </si>
  <si>
    <t xml:space="preserve">Escritorio con sheet board base de metal </t>
  </si>
  <si>
    <t xml:space="preserve">Archivo modular negro de 3 gavetas  </t>
  </si>
  <si>
    <t>Sillones en madera caoba color azul en tela</t>
  </si>
  <si>
    <t xml:space="preserve">Escritorio de 3 gavetas en caoba color maron tope de cristal </t>
  </si>
  <si>
    <t>00-171</t>
  </si>
  <si>
    <t>00-169 y 00-170</t>
  </si>
  <si>
    <t>00-172</t>
  </si>
  <si>
    <t>00-176</t>
  </si>
  <si>
    <t>00-177</t>
  </si>
  <si>
    <t>00-178</t>
  </si>
  <si>
    <t>00-179</t>
  </si>
  <si>
    <t>00-180</t>
  </si>
  <si>
    <t>00-181</t>
  </si>
  <si>
    <t>00-182</t>
  </si>
  <si>
    <t>00-183</t>
  </si>
  <si>
    <t>00-184</t>
  </si>
  <si>
    <t>00-173 y 00-174</t>
  </si>
  <si>
    <t>00-175</t>
  </si>
  <si>
    <t>DEEL</t>
  </si>
  <si>
    <t xml:space="preserve"> CDP  500 </t>
  </si>
  <si>
    <t>Floor Fan</t>
  </si>
  <si>
    <t>Sillon ejecutivos color rojo, brazo caoba</t>
  </si>
  <si>
    <t>Armario de contabilidad</t>
  </si>
  <si>
    <t>Abanico de techo</t>
  </si>
  <si>
    <t>Las carreras/dañado</t>
  </si>
  <si>
    <t>Fichero</t>
  </si>
  <si>
    <t>Letrero con logo</t>
  </si>
  <si>
    <t>Las carrerfas/dañado</t>
  </si>
  <si>
    <t>Telefóno color crema</t>
  </si>
  <si>
    <t>Cocina</t>
  </si>
  <si>
    <t>Agentes de Seguridad</t>
  </si>
  <si>
    <t>Monitor de 17"</t>
  </si>
  <si>
    <t>5WV254</t>
  </si>
  <si>
    <t>Unipawer</t>
  </si>
  <si>
    <t>HP Deskjet</t>
  </si>
  <si>
    <t>845C</t>
  </si>
  <si>
    <t>(Teclado y mouse</t>
  </si>
  <si>
    <t>Ofic. Coordinadora</t>
  </si>
  <si>
    <t>Unipower</t>
  </si>
  <si>
    <t>HP 656C</t>
  </si>
  <si>
    <t>044BA69TXN13</t>
  </si>
  <si>
    <t>Ofic. Comunitario 2</t>
  </si>
  <si>
    <t>Apollo</t>
  </si>
  <si>
    <t>1055A-550VA</t>
  </si>
  <si>
    <t>Microfonos inalambricos</t>
  </si>
  <si>
    <t>SKP Pro-audio</t>
  </si>
  <si>
    <t>SDM889</t>
  </si>
  <si>
    <t>230.5mHz</t>
  </si>
  <si>
    <t>Escritorio en color caoba</t>
  </si>
  <si>
    <t>sillon negro sin brazos</t>
  </si>
  <si>
    <t>calculadora 12 digitos</t>
  </si>
  <si>
    <t>Extinguidor de fuego</t>
  </si>
  <si>
    <t>sillon color gris sin brazos</t>
  </si>
  <si>
    <t>sillon giratorio color negro sin brazos</t>
  </si>
  <si>
    <t>archivo de 4 gavetas color crema</t>
  </si>
  <si>
    <t>sillon color negro giratorio</t>
  </si>
  <si>
    <t>00-1046</t>
  </si>
  <si>
    <t>(Pertenece a Relaciones Publicas)</t>
  </si>
  <si>
    <t>Mossberg</t>
  </si>
  <si>
    <t>P385670</t>
  </si>
  <si>
    <t>P385769</t>
  </si>
  <si>
    <t>Remington</t>
  </si>
  <si>
    <t>T714460W</t>
  </si>
  <si>
    <t>Maverick</t>
  </si>
  <si>
    <t>MV82649D</t>
  </si>
  <si>
    <t>Remington  070</t>
  </si>
  <si>
    <t>V802592V</t>
  </si>
  <si>
    <t xml:space="preserve">Silla para visita forrada en tela </t>
  </si>
  <si>
    <t>color azul con diseño amarillo</t>
  </si>
  <si>
    <t>brazos color caoba</t>
  </si>
  <si>
    <t>Escritorio pequeño de (2) gavetas</t>
  </si>
  <si>
    <t>color marrón de formica</t>
  </si>
  <si>
    <t>Escritorio de metal tope de formica</t>
  </si>
  <si>
    <t>con dos gavetas</t>
  </si>
  <si>
    <t>CPU-Z Station VP DX4-100</t>
  </si>
  <si>
    <t>5LSDTM002174</t>
  </si>
  <si>
    <t>LD20231</t>
  </si>
  <si>
    <t>Donada</t>
  </si>
  <si>
    <t>FX1050</t>
  </si>
  <si>
    <t>KK1323625</t>
  </si>
  <si>
    <t>Televisor  20".</t>
  </si>
  <si>
    <t>GOLD STAR</t>
  </si>
  <si>
    <t>8 1/2 x 13</t>
  </si>
  <si>
    <t>E/551</t>
  </si>
  <si>
    <t>Butacas para visita con brazos color negro</t>
  </si>
  <si>
    <t>GX-110</t>
  </si>
  <si>
    <t>H3Z5 D01</t>
  </si>
  <si>
    <t>MSSK510137DEGB</t>
  </si>
  <si>
    <t>UPS- APC (Dañado)</t>
  </si>
  <si>
    <t>PC-32</t>
  </si>
  <si>
    <t>Sillones para visitante con brazos</t>
  </si>
  <si>
    <t>color negro</t>
  </si>
  <si>
    <t>Sillón Semi-Ejecutivo con brazos</t>
  </si>
  <si>
    <t>color marrón</t>
  </si>
  <si>
    <t>MY-082-CGN-46632-</t>
  </si>
  <si>
    <t>DONADO</t>
  </si>
  <si>
    <t>OBU-902Y</t>
  </si>
  <si>
    <t>9ZY5D01</t>
  </si>
  <si>
    <t>(Teclado, monitor y mouse)</t>
  </si>
  <si>
    <t>Impresora H.P., LaserJet 4 Plus</t>
  </si>
  <si>
    <t>Sofá para dos personas color azul.</t>
  </si>
  <si>
    <t xml:space="preserve">Pizarra magica en metal  </t>
  </si>
  <si>
    <t>DA-LITE</t>
  </si>
  <si>
    <t>Monitor Flat LCD 17" pulg.</t>
  </si>
  <si>
    <t>DESK JET</t>
  </si>
  <si>
    <t xml:space="preserve">Sillón ejecutivo tapizado en piel color verde </t>
  </si>
  <si>
    <t xml:space="preserve">Silla secretarial s/brazo color negra </t>
  </si>
  <si>
    <t>TRI GEM</t>
  </si>
  <si>
    <t>DELL OPTIPLEX</t>
  </si>
  <si>
    <t>MAX BRIGHT</t>
  </si>
  <si>
    <t>CDP 500 WAT</t>
  </si>
  <si>
    <t xml:space="preserve">Silla Secretarial c/ brazos en tela color rosado  </t>
  </si>
  <si>
    <t>00-817</t>
  </si>
  <si>
    <t>00-818</t>
  </si>
  <si>
    <t>00-819</t>
  </si>
  <si>
    <t>00-820</t>
  </si>
  <si>
    <t>00-822</t>
  </si>
  <si>
    <t>00-821</t>
  </si>
  <si>
    <t>00-823</t>
  </si>
  <si>
    <t>00-855</t>
  </si>
  <si>
    <t>00-824 y 00-825</t>
  </si>
  <si>
    <t>00-826 y 828</t>
  </si>
  <si>
    <t>00-827</t>
  </si>
  <si>
    <t>00-832</t>
  </si>
  <si>
    <t>00-833</t>
  </si>
  <si>
    <t>00-829, 830 y 831</t>
  </si>
  <si>
    <t>BE-55</t>
  </si>
  <si>
    <t>00-835</t>
  </si>
  <si>
    <t>00-836</t>
  </si>
  <si>
    <t>00-837</t>
  </si>
  <si>
    <t>00-839</t>
  </si>
  <si>
    <t>00-838</t>
  </si>
  <si>
    <t>00-862</t>
  </si>
  <si>
    <t>Desde 17/1 al 17/17</t>
  </si>
  <si>
    <t>00-840</t>
  </si>
  <si>
    <t>00-842</t>
  </si>
  <si>
    <t>00-841</t>
  </si>
  <si>
    <t>00-844</t>
  </si>
  <si>
    <t>00-845</t>
  </si>
  <si>
    <t>Bocina Home Theater</t>
  </si>
  <si>
    <t>00-846</t>
  </si>
  <si>
    <t>00-847</t>
  </si>
  <si>
    <t>00-834</t>
  </si>
  <si>
    <t>00-843</t>
  </si>
  <si>
    <t>00-848</t>
  </si>
  <si>
    <t>00-849</t>
  </si>
  <si>
    <t>00-861</t>
  </si>
  <si>
    <t>00-856, 857 y 858</t>
  </si>
  <si>
    <t>00-851</t>
  </si>
  <si>
    <t>00-852</t>
  </si>
  <si>
    <t>00-853</t>
  </si>
  <si>
    <t>00-854</t>
  </si>
  <si>
    <t>00-860</t>
  </si>
  <si>
    <t>(Teclado, Mouse )</t>
  </si>
  <si>
    <t>MY-082CGN-46632-</t>
  </si>
  <si>
    <t>OBO-9065</t>
  </si>
  <si>
    <t>FKY5D01</t>
  </si>
  <si>
    <t>OBS-91WN</t>
  </si>
  <si>
    <t>DWY5D01</t>
  </si>
  <si>
    <t>Caja chica pequeña azul</t>
  </si>
  <si>
    <t>Sillón color negro sin brazos</t>
  </si>
  <si>
    <t>Apri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</si>
  <si>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</si>
  <si>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</si>
  <si>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</si>
  <si>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</si>
  <si>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5D170639</t>
  </si>
  <si>
    <t>Modulo de archivo de 3 gavetas color gris</t>
  </si>
  <si>
    <t>Presario</t>
  </si>
  <si>
    <t>Escritorio de 3 gavetas en caoba</t>
  </si>
  <si>
    <t>Video SLV 688HF.</t>
  </si>
  <si>
    <t>RP-25</t>
  </si>
  <si>
    <t>Archivo de (3) gavetas 8 1/2 X 13.</t>
  </si>
  <si>
    <t>RP-26</t>
  </si>
  <si>
    <t>RP-27</t>
  </si>
  <si>
    <t>Sauder</t>
  </si>
  <si>
    <t>155-M</t>
  </si>
  <si>
    <t>Abanico de pedestal.</t>
  </si>
  <si>
    <t>RP-28</t>
  </si>
  <si>
    <t>Oriental</t>
  </si>
  <si>
    <t>Sillas secretariales reclinable tapi-</t>
  </si>
  <si>
    <t>zada en tela color gris.</t>
  </si>
  <si>
    <t>RP-29-30</t>
  </si>
  <si>
    <t>Mesa plegadiza en formica.</t>
  </si>
  <si>
    <t>RP31</t>
  </si>
  <si>
    <t>RP-32</t>
  </si>
  <si>
    <t>F-886-E</t>
  </si>
  <si>
    <t>RP-33</t>
  </si>
  <si>
    <t>Tripode p/camara de video.</t>
  </si>
  <si>
    <t>RP-34</t>
  </si>
  <si>
    <t>RP-35</t>
  </si>
  <si>
    <t>Grabador.</t>
  </si>
  <si>
    <t>RP-37</t>
  </si>
  <si>
    <t>SONY</t>
  </si>
  <si>
    <t>RP-38</t>
  </si>
  <si>
    <t>PYRAMID</t>
  </si>
  <si>
    <t>RP1800</t>
  </si>
  <si>
    <t>RP-39</t>
  </si>
  <si>
    <t>G-100-LT</t>
  </si>
  <si>
    <t>Retroproyector. (dañado).</t>
  </si>
  <si>
    <t>RP-40</t>
  </si>
  <si>
    <t>VIVITAR</t>
  </si>
  <si>
    <t>VELBON</t>
  </si>
  <si>
    <t>Aire acondicionado (Salón Capacit)</t>
  </si>
  <si>
    <t>Mueble en caoba para DVD, con puertas de cristal y gavetas</t>
  </si>
  <si>
    <t>000-51</t>
  </si>
  <si>
    <t>Televisor de 27"</t>
  </si>
  <si>
    <t>SY27514</t>
  </si>
  <si>
    <t>Televisor de 42" plasma</t>
  </si>
  <si>
    <t>42pg20r</t>
  </si>
  <si>
    <t>992rmbw027533</t>
  </si>
  <si>
    <t>Mesa Decorativa de cedro (4)patas</t>
  </si>
  <si>
    <t>000-55</t>
  </si>
  <si>
    <t>Cajas chicas pequeñas</t>
  </si>
  <si>
    <t>Protectores de escritorios</t>
  </si>
  <si>
    <t>Perforadora de 3 hoyos</t>
  </si>
  <si>
    <t>Credenza en caoba con dos com-</t>
  </si>
  <si>
    <t>partimiento y divisiones en el centro</t>
  </si>
  <si>
    <t xml:space="preserve">Archivo de metal de 5 gavetas </t>
  </si>
  <si>
    <t>S/M</t>
  </si>
  <si>
    <t>Escritorio de dos gavetas pequeñas</t>
  </si>
  <si>
    <t>forrado en formica</t>
  </si>
  <si>
    <t>EL2630G</t>
  </si>
  <si>
    <t>Estante en palometas forrado en</t>
  </si>
  <si>
    <t>nes para libros</t>
  </si>
  <si>
    <t>GoldStar</t>
  </si>
  <si>
    <t>Escritorio de 3 gavetas en pino</t>
  </si>
  <si>
    <t>pintado color caoba</t>
  </si>
  <si>
    <t>UPS OMNISMART 700 PNP</t>
  </si>
  <si>
    <t>TRIPP-LITE</t>
  </si>
  <si>
    <t>Zip/100</t>
  </si>
  <si>
    <t>RRCM2792KR</t>
  </si>
  <si>
    <t>PRODEPI</t>
  </si>
  <si>
    <t>Escritorios  semi-ejectivo de</t>
  </si>
  <si>
    <t>pino de 4 gavetas</t>
  </si>
  <si>
    <t>Escritorios semi-ejecutivo en</t>
  </si>
  <si>
    <t>Archivos en metal de 4 gavetas</t>
  </si>
  <si>
    <t>IV28JNZZE246</t>
  </si>
  <si>
    <t>Sillas secretariales tapizadas en tela</t>
  </si>
  <si>
    <t>color gris</t>
  </si>
  <si>
    <t>Retroproyector de transparencia</t>
  </si>
  <si>
    <t>Porta tarro en caoba</t>
  </si>
  <si>
    <t>Computadora s/monitor LCD</t>
  </si>
  <si>
    <t>Laptop  serie IZPG9H1</t>
  </si>
  <si>
    <t xml:space="preserve">Escritorio Ejecutivo en caoba tipo L de 3 gabetas </t>
  </si>
  <si>
    <t>Sillon Secretarial con brazo color negro en vinil</t>
  </si>
  <si>
    <t>L5TF895882L</t>
  </si>
  <si>
    <t>POWER SIZER</t>
  </si>
  <si>
    <t>INSEINON 1545</t>
  </si>
  <si>
    <t xml:space="preserve">Sillon en madera c/brazos color vino c/rueda </t>
  </si>
  <si>
    <t>escritorio en pino de 3 gavetas</t>
  </si>
  <si>
    <t>Escritorio en pino color caoba de 4 gavetas</t>
  </si>
  <si>
    <t>00-610</t>
  </si>
  <si>
    <t>00-613</t>
  </si>
  <si>
    <t>00-614</t>
  </si>
  <si>
    <t>00-594</t>
  </si>
  <si>
    <t>00-615 al 00-621</t>
  </si>
  <si>
    <t>Power de cámara Betacam</t>
  </si>
  <si>
    <t>SN.21912 (BI)</t>
  </si>
  <si>
    <t>Televisor Zenith de 27"</t>
  </si>
  <si>
    <t>00-558, 559Y 560</t>
  </si>
  <si>
    <t>00-561</t>
  </si>
  <si>
    <t>00-562, 563 Y 564</t>
  </si>
  <si>
    <t>00-565</t>
  </si>
  <si>
    <t>00-566</t>
  </si>
  <si>
    <t>00-567</t>
  </si>
  <si>
    <t>00-568 Y 569</t>
  </si>
  <si>
    <t>00-695,00-745,00-750 Y 751</t>
  </si>
  <si>
    <t>Sony, 1 power Alexia RA-100 y 1</t>
  </si>
  <si>
    <t>Amplificador Modelo 4200 y  1</t>
  </si>
  <si>
    <t>azul con diseño en amarillo</t>
  </si>
  <si>
    <t>Mesa pequeña en caoba</t>
  </si>
  <si>
    <t>Escritorio en caoba de 3 gavetas</t>
  </si>
  <si>
    <t>Sillón de 3 personas forrado en</t>
  </si>
  <si>
    <t xml:space="preserve">color azul claro con rivete a los </t>
  </si>
  <si>
    <t>lados en caoba</t>
  </si>
  <si>
    <t xml:space="preserve">Caja Fuerte grande </t>
  </si>
  <si>
    <t>SAFEGYARDSD107</t>
  </si>
  <si>
    <t>Televisor  27"</t>
  </si>
  <si>
    <t xml:space="preserve">Mesa de centro pintada color </t>
  </si>
  <si>
    <t>Sillas para visita tapizada en ne-</t>
  </si>
  <si>
    <t>gro de piel con brazos en caoba</t>
  </si>
  <si>
    <t xml:space="preserve">Mesa de esq. De dos niveles en </t>
  </si>
  <si>
    <t>caoba pequeña.</t>
  </si>
  <si>
    <t>Credenza en caoba con 2 puertas</t>
  </si>
  <si>
    <t>a los lados y división en e medio</t>
  </si>
  <si>
    <t>Escritorio de 5 gavetas en caoba</t>
  </si>
  <si>
    <t>OBS-91UM</t>
  </si>
  <si>
    <t>000-33</t>
  </si>
  <si>
    <t>000-63</t>
  </si>
  <si>
    <t>000-65</t>
  </si>
  <si>
    <t>909L7L1</t>
  </si>
  <si>
    <t>000-71</t>
  </si>
  <si>
    <t>000-70</t>
  </si>
  <si>
    <t>Sillón ejecutivo en tela color gris c/brazos</t>
  </si>
  <si>
    <t>Credenza de 2 puertas en sheet board</t>
  </si>
  <si>
    <t xml:space="preserve">Sillas para visitas c/brazos en metal color negro </t>
  </si>
  <si>
    <t>Archivo en metal 4 gavetas color crema</t>
  </si>
  <si>
    <t>Silla secretarial giratoria color negro</t>
  </si>
  <si>
    <t>600WT</t>
  </si>
  <si>
    <t>LASER JET 2420</t>
  </si>
  <si>
    <t>Silla de madera en pino pintada color caoba</t>
  </si>
  <si>
    <t>000-17 y 000-18</t>
  </si>
  <si>
    <t>Sillas para visitas S/brazos C/Negra</t>
  </si>
  <si>
    <t>Sillas para visitas S/brazos C/Rosada</t>
  </si>
  <si>
    <t>0000-4,5,47,48</t>
  </si>
  <si>
    <t>SN-125</t>
  </si>
  <si>
    <t>RP-03</t>
  </si>
  <si>
    <t>RP-04</t>
  </si>
  <si>
    <t>en tela color gris.</t>
  </si>
  <si>
    <t>RP-05</t>
  </si>
  <si>
    <t>RP-06</t>
  </si>
  <si>
    <t>RP-07</t>
  </si>
  <si>
    <t>Presidente</t>
  </si>
  <si>
    <t>Escritorio semi-ejecutivo de (3)</t>
  </si>
  <si>
    <t>gavetas.</t>
  </si>
  <si>
    <t>RP-09</t>
  </si>
  <si>
    <t>RP-10</t>
  </si>
  <si>
    <t>Zenith</t>
  </si>
  <si>
    <t>Mesa para computadora en pino</t>
  </si>
  <si>
    <t>con el centro color rosado.</t>
  </si>
  <si>
    <t>RP-13</t>
  </si>
  <si>
    <t>Sillas secretariales espaldar alto</t>
  </si>
  <si>
    <t>RP-14-15</t>
  </si>
  <si>
    <t>RP-16</t>
  </si>
  <si>
    <t>VHS a control remoto.</t>
  </si>
  <si>
    <t>RP-17</t>
  </si>
  <si>
    <t>Proyector de transparencia.</t>
  </si>
  <si>
    <t>RP-18</t>
  </si>
  <si>
    <t>646261 3M9200</t>
  </si>
  <si>
    <t>RP-19</t>
  </si>
  <si>
    <t>RP-20</t>
  </si>
  <si>
    <t>Kodak</t>
  </si>
  <si>
    <t>RP-21</t>
  </si>
  <si>
    <t>3M9050.</t>
  </si>
  <si>
    <t>Proyector de vista fija.</t>
  </si>
  <si>
    <t>RP-22</t>
  </si>
  <si>
    <t>RP-23</t>
  </si>
  <si>
    <t>Sony</t>
  </si>
  <si>
    <t>5LV420</t>
  </si>
  <si>
    <t>RP-24</t>
  </si>
  <si>
    <t>GX-11034</t>
  </si>
  <si>
    <t>GX-137</t>
  </si>
  <si>
    <t>ACC</t>
  </si>
  <si>
    <t>SHREDMASTER</t>
  </si>
  <si>
    <t>163584U</t>
  </si>
  <si>
    <t>801KR00021</t>
  </si>
  <si>
    <t>Diferentes areas y las</t>
  </si>
  <si>
    <t>carreras</t>
  </si>
  <si>
    <t>Escritorio de una gaveta en madera</t>
  </si>
  <si>
    <t>Ofic. Comunitaria No.1</t>
  </si>
  <si>
    <t>Abanico de mesa</t>
  </si>
  <si>
    <t>(dañado/cocina)</t>
  </si>
  <si>
    <t>Archivos de 4 gavetas en metal</t>
  </si>
  <si>
    <t>Duramex</t>
  </si>
  <si>
    <t>Ofic. Comunitario y</t>
  </si>
  <si>
    <t>Sacapunta manual</t>
  </si>
  <si>
    <t>Sillas ejecutivas color azul oscuro C/brazos</t>
  </si>
  <si>
    <t xml:space="preserve">Asta de madera en pino C/caoba. </t>
  </si>
  <si>
    <t>JMYLYV78W6J000147</t>
  </si>
  <si>
    <t>Mitsubishi Lancer</t>
  </si>
  <si>
    <t>JMYSTCS3A5U005316</t>
  </si>
  <si>
    <t>2HGES16554H618023</t>
  </si>
  <si>
    <t>2HGES165X5H545488</t>
  </si>
  <si>
    <t>Chevrolet Suburban</t>
  </si>
  <si>
    <t>3GNEC16R52G258478</t>
  </si>
  <si>
    <t>4T1BG22KSWU365277</t>
  </si>
  <si>
    <t>Toyota Tercel</t>
  </si>
  <si>
    <t>Rojo</t>
  </si>
  <si>
    <t>EL400021912</t>
  </si>
  <si>
    <t>EL400016867</t>
  </si>
  <si>
    <t>0000-6,14,15,22</t>
  </si>
  <si>
    <t>000-54</t>
  </si>
  <si>
    <t>Sillas Secretariales C/B color gris</t>
  </si>
  <si>
    <t>000-19 y 000-20</t>
  </si>
  <si>
    <t>Escritorio en pino C/caoba S/ejecutivo</t>
  </si>
  <si>
    <t>0000-1</t>
  </si>
  <si>
    <t>Credenzas con (2)gavetas y (3)puertas en caoba</t>
  </si>
  <si>
    <t>0000-2 y 000-51</t>
  </si>
  <si>
    <t>0000-8</t>
  </si>
  <si>
    <t>0000-9,16,41,42</t>
  </si>
  <si>
    <t>Mesa de metal plegadiza</t>
  </si>
  <si>
    <t>Armario de 4 gavetas color crema</t>
  </si>
  <si>
    <t>BIENES INCAUTADOS</t>
  </si>
  <si>
    <t>Bomba sumergible de 2 H.P.</t>
  </si>
  <si>
    <t>(Inst. en Manganagua)</t>
  </si>
  <si>
    <t>Caja de Control</t>
  </si>
  <si>
    <t xml:space="preserve">Cama Sandwich </t>
  </si>
  <si>
    <t>MSSK51013706GB</t>
  </si>
  <si>
    <t>S/Marca</t>
  </si>
  <si>
    <t>sillas en pino pintado color caoba tapiz en pajilla</t>
  </si>
  <si>
    <t>QUIMICOS</t>
  </si>
  <si>
    <t>DIR. ADM.</t>
  </si>
  <si>
    <t>Sillas para visita con brazos en caoba rojo</t>
  </si>
  <si>
    <t>SEC. ASIS ADM.</t>
  </si>
  <si>
    <t>INFORMACION</t>
  </si>
  <si>
    <t>FOTOCOPIA</t>
  </si>
  <si>
    <t>TRANSPORTACION</t>
  </si>
  <si>
    <t>SEGURIDAD</t>
  </si>
  <si>
    <t>butacas tapisada en tela azul, c/ brazos de caoba</t>
  </si>
  <si>
    <t>Sillón semi Ejecutivo azul con brazos color caoba</t>
  </si>
  <si>
    <t>COCINA SOT.</t>
  </si>
  <si>
    <t>SUMINISTRO</t>
  </si>
  <si>
    <t>00-660</t>
  </si>
  <si>
    <t>00-661</t>
  </si>
  <si>
    <t>COMPRAS</t>
  </si>
  <si>
    <t>Escritorio de 3 gavetas en pino color caoba</t>
  </si>
  <si>
    <t>DIR. FIN.</t>
  </si>
  <si>
    <t>TESORERIA</t>
  </si>
  <si>
    <t>Sillas para visitas con brazos en tela negra</t>
  </si>
  <si>
    <t>INVESTIGACION</t>
  </si>
  <si>
    <t>Sillas para visitantes tapizadas en tela marron c/ brazo</t>
  </si>
  <si>
    <t>TRATAMIENTO</t>
  </si>
  <si>
    <t>Armario para oficinas de dos puertas de metal</t>
  </si>
  <si>
    <t>Silla secretarial en tela color gris</t>
  </si>
  <si>
    <t>Credenza ejecutiva en caoba 4 gav. 2 puertas</t>
  </si>
  <si>
    <t>Credenza en pino pintada en color caoba</t>
  </si>
  <si>
    <t>PLANIFICACION</t>
  </si>
  <si>
    <t>SEC. PLAN.</t>
  </si>
  <si>
    <t>REG. SANTIAGO</t>
  </si>
  <si>
    <t>COCINA REG. NORTE</t>
  </si>
  <si>
    <t>REG. BARAHONA</t>
  </si>
  <si>
    <t>REG. ROMANA</t>
  </si>
  <si>
    <t>REG. SFM</t>
  </si>
  <si>
    <t>AUDITORIA</t>
  </si>
  <si>
    <t>JURIDICA</t>
  </si>
  <si>
    <t>Credenza en caoba con 2 puertas y division en medio</t>
  </si>
  <si>
    <t>Muebles para computadora de esq. tipo librero formica</t>
  </si>
  <si>
    <t>OBSERVATORIO</t>
  </si>
  <si>
    <t>Juego de mesa en caoba</t>
  </si>
  <si>
    <t>Mueble para computadora torre color caoba</t>
  </si>
  <si>
    <t>Mesa de centro color caoba tope de cristal</t>
  </si>
  <si>
    <t>Escritorio con tope de formica base de metal</t>
  </si>
  <si>
    <t>Escritorio en pino de 3 gavetas color caoba</t>
  </si>
  <si>
    <t>Escritorio de 2 gavetas en pino color caoba</t>
  </si>
  <si>
    <t>Mesa para impresora con tope  formica blanca</t>
  </si>
  <si>
    <t>Mesas plegadizas con superficie en formica</t>
  </si>
  <si>
    <t>Silla para visita forrada en tela azul y brazos</t>
  </si>
  <si>
    <t>sillas de visita de metal con brazo en tela negra</t>
  </si>
  <si>
    <t>Sillas para visitas con brazos en caoba azul</t>
  </si>
  <si>
    <t>Silla para visita color negro con barzos en metal</t>
  </si>
  <si>
    <t>mesa en forma de torre para pc</t>
  </si>
  <si>
    <t>Archivo de metal de 4 gav. 8 1/2 x 13. crema</t>
  </si>
  <si>
    <t>Escritorio en formica de 3 gavetas dos laterales</t>
  </si>
  <si>
    <t>Silla p/ visita en azul  con brazo en pino</t>
  </si>
  <si>
    <t>Retroproyector de vista fija. Con su carousel</t>
  </si>
  <si>
    <t>Acondicionadores de aire color gris</t>
  </si>
  <si>
    <t>Abanico de 16" de pedestal</t>
  </si>
  <si>
    <t>Archivos  8 1/2x 13 de 2 gavetas</t>
  </si>
  <si>
    <t>Archivos de dos gavetas (uno color gris y crema)</t>
  </si>
  <si>
    <t>Archivos de metal de 4 gavetas color crema</t>
  </si>
  <si>
    <t>Archivo de (5) gavetas 8 1/2x13.</t>
  </si>
  <si>
    <t>Archivo en metal de (5) gavetas 8 1/2x 13</t>
  </si>
  <si>
    <t>Extintor color rojo de 10 lbs. Amerex</t>
  </si>
  <si>
    <t xml:space="preserve">Extintor de 10 lbs. </t>
  </si>
  <si>
    <t>Extintor 10 lbs.</t>
  </si>
  <si>
    <t>Escritorio de (4) gav.color caoba.</t>
  </si>
  <si>
    <t>(1 silla dañada)</t>
  </si>
  <si>
    <t>QP34</t>
  </si>
  <si>
    <t>INTEL</t>
  </si>
  <si>
    <t>INBUSINESS</t>
  </si>
  <si>
    <t>Servidor</t>
  </si>
  <si>
    <t>NETSERVER LH4</t>
  </si>
  <si>
    <t>(Dos procesadores Intel Pentium</t>
  </si>
  <si>
    <t>II a 400 Mhz, dos disco duro de</t>
  </si>
  <si>
    <t>9.0GB, Memoria Ram de 256 Mb)</t>
  </si>
  <si>
    <t>APC de 650W</t>
  </si>
  <si>
    <t>CPU(Unidad central de Procesos)</t>
  </si>
  <si>
    <t>US92700207</t>
  </si>
  <si>
    <t>MY92733862</t>
  </si>
  <si>
    <t>CPU (Unidad Central de Procesos)</t>
  </si>
  <si>
    <t>US93495349</t>
  </si>
  <si>
    <t>MX92607244</t>
  </si>
  <si>
    <t>US93495170</t>
  </si>
  <si>
    <t>MX92607249</t>
  </si>
  <si>
    <t>US93495424</t>
  </si>
  <si>
    <t>MX-92607250</t>
  </si>
  <si>
    <t>US93495341</t>
  </si>
  <si>
    <t>MX92607586</t>
  </si>
  <si>
    <t>Optiplex GX-110</t>
  </si>
  <si>
    <t>JH46D01</t>
  </si>
  <si>
    <t>MY082CGN466320</t>
  </si>
  <si>
    <t>OBU902W Y MY-</t>
  </si>
  <si>
    <t>082CGN46632 OBO</t>
  </si>
  <si>
    <t>Monitores</t>
  </si>
  <si>
    <t>00-765</t>
  </si>
  <si>
    <t>00-766</t>
  </si>
  <si>
    <t>00-767 y 768</t>
  </si>
  <si>
    <t>Silla secretarial normal s/brazos</t>
  </si>
  <si>
    <t>00-769</t>
  </si>
  <si>
    <t>00-771</t>
  </si>
  <si>
    <t xml:space="preserve">           Unidad Inventario</t>
  </si>
  <si>
    <t>PROCEDENCIA / DEPARTAMENTO</t>
  </si>
  <si>
    <t>DESCRIPCIÓN</t>
  </si>
  <si>
    <t>0BS918B</t>
  </si>
  <si>
    <t>00348 Y 349</t>
  </si>
  <si>
    <t>00-351</t>
  </si>
  <si>
    <t>00-352</t>
  </si>
  <si>
    <t>00-353</t>
  </si>
  <si>
    <t>00-354</t>
  </si>
  <si>
    <t>00-355</t>
  </si>
  <si>
    <t>00-356</t>
  </si>
  <si>
    <t>00-357</t>
  </si>
  <si>
    <t>00-363</t>
  </si>
  <si>
    <t>00-361</t>
  </si>
  <si>
    <t>00-360</t>
  </si>
  <si>
    <t>00-362</t>
  </si>
  <si>
    <t>00-347</t>
  </si>
  <si>
    <t>00-350</t>
  </si>
  <si>
    <t>00-358</t>
  </si>
  <si>
    <t>00-359</t>
  </si>
  <si>
    <t>00-364</t>
  </si>
  <si>
    <t>00-365</t>
  </si>
  <si>
    <t>00-366</t>
  </si>
  <si>
    <t>Printer (ubicado en la secret. Admin.)</t>
  </si>
  <si>
    <t>CANNON</t>
  </si>
  <si>
    <t xml:space="preserve">SUPER G3 </t>
  </si>
  <si>
    <t>MD54916</t>
  </si>
  <si>
    <t xml:space="preserve">Escritorio con tope de cristal de 4 gavetas en caoba </t>
  </si>
  <si>
    <t>Mesa de computadora de metal</t>
  </si>
  <si>
    <t>Sheet board</t>
  </si>
  <si>
    <t xml:space="preserve">Televisor a color y control remoto </t>
  </si>
  <si>
    <t>en cartón piedra, forrado de plástic</t>
  </si>
  <si>
    <t>y ruedas</t>
  </si>
  <si>
    <t>Armario en metal (2) puertas 18x36x72.</t>
  </si>
  <si>
    <t>UPS Centralion 600A</t>
  </si>
  <si>
    <t xml:space="preserve">Computador PIII, 600 MHZ </t>
  </si>
  <si>
    <t>teclado, monitor, almohadilla</t>
  </si>
  <si>
    <t>EJ-31</t>
  </si>
  <si>
    <t>Archivos de (2) gavetas</t>
  </si>
  <si>
    <t>Escritorio en forma de L en Caoba</t>
  </si>
  <si>
    <t>con tres gavetas y una puerta</t>
  </si>
  <si>
    <t>marrón</t>
  </si>
  <si>
    <t>Silla secretarial color gris</t>
  </si>
  <si>
    <t>Silla secretarial con brazos color</t>
  </si>
  <si>
    <t>Triturador eléctrico de papeles</t>
  </si>
  <si>
    <t>FECHA: 06 DE FEBRERO DEL 2006</t>
  </si>
  <si>
    <t>FECHA: 06 DE FEBRERO 2006</t>
  </si>
  <si>
    <t>COORDINADORA REGIONAL SANTIAGO</t>
  </si>
  <si>
    <t>Mesas para computadoras</t>
  </si>
  <si>
    <t xml:space="preserve">Fax </t>
  </si>
  <si>
    <t>Com.CQ.5BW254</t>
  </si>
  <si>
    <t>UPS-Uni.325</t>
  </si>
  <si>
    <t>012CE48GWG55</t>
  </si>
  <si>
    <t>TH2241D12W</t>
  </si>
  <si>
    <t>020CE64UA401</t>
  </si>
  <si>
    <t>500LA</t>
  </si>
  <si>
    <t>Escritorios de metal y 3 gavetas</t>
  </si>
  <si>
    <t>Mapa físico político de Rep. Dom.</t>
  </si>
  <si>
    <t>Mueble librero con 2 puertas y</t>
  </si>
  <si>
    <t xml:space="preserve">CPU </t>
  </si>
  <si>
    <t>MSSK51009166CG</t>
  </si>
  <si>
    <t>DX4-1003AC</t>
  </si>
  <si>
    <t>5LSDTM002042</t>
  </si>
  <si>
    <t>OBU-9040</t>
  </si>
  <si>
    <t>FZY5D01</t>
  </si>
  <si>
    <t>Sacapunta Eléctrico</t>
  </si>
  <si>
    <t>Mapa 42x74.Topográfico y Politico</t>
  </si>
  <si>
    <t>Dymo</t>
  </si>
  <si>
    <t>OBS-9183</t>
  </si>
  <si>
    <t>CYYSD01</t>
  </si>
  <si>
    <t>Mesa para computadora color ros</t>
  </si>
  <si>
    <t xml:space="preserve">en madera pino natural y fondo en </t>
  </si>
  <si>
    <t>pajilla</t>
  </si>
  <si>
    <t>COCINA Y COMEDOR</t>
  </si>
  <si>
    <t>4.400.00</t>
  </si>
  <si>
    <t>2630GII</t>
  </si>
  <si>
    <t>S510</t>
  </si>
  <si>
    <t>044BB69NCG83</t>
  </si>
  <si>
    <t>CPU Desk Pro</t>
  </si>
  <si>
    <t>6051FZ4ZD020</t>
  </si>
  <si>
    <t>LASERJET 4 PLUS</t>
  </si>
  <si>
    <t>JYY5D01</t>
  </si>
  <si>
    <t>2630p</t>
  </si>
  <si>
    <t>AREA SECRETARIA/DIRECCION ADMINISTRATIVA</t>
  </si>
  <si>
    <t>Escritorio en pino de dos gavetas</t>
  </si>
  <si>
    <t>Sillón Ejecutivo color rojo vino</t>
  </si>
  <si>
    <t xml:space="preserve">Silla color negro con brazos </t>
  </si>
  <si>
    <t>Archivos de dos gavetas colores crema y 1 gris</t>
  </si>
  <si>
    <t>Televisor 20" Sony a color</t>
  </si>
  <si>
    <t>PROPUID</t>
  </si>
  <si>
    <t xml:space="preserve">Sony </t>
  </si>
  <si>
    <t>DSC-570</t>
  </si>
  <si>
    <t xml:space="preserve">SN.21912 </t>
  </si>
  <si>
    <t>Dañado (Buscarlo en Recepción)</t>
  </si>
  <si>
    <t>CPU (Teclado y Mouse)</t>
  </si>
  <si>
    <t>formica</t>
  </si>
  <si>
    <t>Cargador para cámara Betacam de</t>
  </si>
  <si>
    <t>dos baterías</t>
  </si>
  <si>
    <t>UNIVERSAL</t>
  </si>
  <si>
    <t>ROQ-2</t>
  </si>
  <si>
    <t>Pantalla</t>
  </si>
  <si>
    <t>Propuid</t>
  </si>
  <si>
    <t>Proyector de vista fija con carrusel</t>
  </si>
  <si>
    <t xml:space="preserve">VHS </t>
  </si>
  <si>
    <t>JHV-5220M</t>
  </si>
  <si>
    <t>90901218L</t>
  </si>
  <si>
    <t>GHV5220M</t>
  </si>
  <si>
    <t>Extensión de Carretel 100' (aprox.)</t>
  </si>
  <si>
    <t>Mesa de Televisor dos niveles en</t>
  </si>
  <si>
    <t>pino natural con ruedas</t>
  </si>
  <si>
    <t xml:space="preserve">Mesa para archivo de 3 gavetas </t>
  </si>
  <si>
    <t>Mesa de metal desarmable color</t>
  </si>
  <si>
    <t>bronce de 4 patas</t>
  </si>
  <si>
    <t>Estante en pino de 5 divisiones</t>
  </si>
  <si>
    <t>mapa Santo Dgo./Metropolitano</t>
  </si>
  <si>
    <t>Año 1992</t>
  </si>
  <si>
    <t>Mapa de la Rep. Dom.</t>
  </si>
  <si>
    <t>Nevera Botellero</t>
  </si>
  <si>
    <t>Abanico de Pedestal</t>
  </si>
  <si>
    <t xml:space="preserve">Librero en caoba de 4 divisiones </t>
  </si>
  <si>
    <t>Televisor de 19"</t>
  </si>
  <si>
    <t>Mueble para computadora en forma de torre</t>
  </si>
  <si>
    <t>MY-0N8176-47603-5AL-BM4W</t>
  </si>
  <si>
    <t>DEL OPTIPLEX</t>
  </si>
  <si>
    <t>FF8CF-QXD8Y-X337K-DFVYF-636YD</t>
  </si>
  <si>
    <t>Equipo de sonido con 2 bocinas</t>
  </si>
  <si>
    <t>(Power Fosgate, 1 toca mini disk</t>
  </si>
  <si>
    <t>Escritorio S/gaveta 29x60</t>
  </si>
  <si>
    <t>Sillon Tecnico C/brazo color negro</t>
  </si>
  <si>
    <t>Escritorios 24x48 de metal</t>
  </si>
  <si>
    <t xml:space="preserve">Laptop </t>
  </si>
  <si>
    <t>Escanner</t>
  </si>
  <si>
    <t>Ups</t>
  </si>
  <si>
    <t>color bronce</t>
  </si>
  <si>
    <t>C-11</t>
  </si>
  <si>
    <t>TF-471</t>
  </si>
  <si>
    <t>Escritorio en forma de L forrado en</t>
  </si>
  <si>
    <t>D-05</t>
  </si>
  <si>
    <t>Silla secretarial rojo vino</t>
  </si>
  <si>
    <t>Silla secretarial negro</t>
  </si>
  <si>
    <t>Personal DP-19</t>
  </si>
  <si>
    <t>Tarro para plantas ornamentales</t>
  </si>
  <si>
    <t xml:space="preserve">Mesa para máquina de escribir </t>
  </si>
  <si>
    <t>Archivo de 2 gavetas gris oscuro</t>
  </si>
  <si>
    <t>D01</t>
  </si>
  <si>
    <t>Salon Conf.</t>
  </si>
  <si>
    <t>en forma de L</t>
  </si>
  <si>
    <t>Central telefónica</t>
  </si>
  <si>
    <t>Meridian</t>
  </si>
  <si>
    <t>Sillas secretarial color gris</t>
  </si>
  <si>
    <t>1 dañada</t>
  </si>
  <si>
    <t>HUB de 8 puertos (Dañado)</t>
  </si>
  <si>
    <t>NETSERVER LH4-US92700207</t>
  </si>
  <si>
    <t>Monitor a color de 15"</t>
  </si>
  <si>
    <t>con brazos</t>
  </si>
  <si>
    <t>Mesas  para computador color gris</t>
  </si>
  <si>
    <t>Dirección General de Tratamientos Area de Propui</t>
  </si>
  <si>
    <t>Armario de metal de dos puertas</t>
  </si>
  <si>
    <t>COMPAQ</t>
  </si>
  <si>
    <t>Reloj de tarjeta PIX-10</t>
  </si>
  <si>
    <t>DP-21</t>
  </si>
  <si>
    <t>COJUPRE</t>
  </si>
  <si>
    <t>Universal</t>
  </si>
  <si>
    <t>Vulcano</t>
  </si>
  <si>
    <t>Maquina de escribir</t>
  </si>
  <si>
    <t>Fax</t>
  </si>
  <si>
    <t xml:space="preserve">Printer </t>
  </si>
  <si>
    <t>HP-656C</t>
  </si>
  <si>
    <t>PC-30</t>
  </si>
  <si>
    <t>DAÑADA</t>
  </si>
  <si>
    <t>CPU-5LSDTM002049</t>
  </si>
  <si>
    <t>UPS-B904073187189</t>
  </si>
  <si>
    <t>PC-31</t>
  </si>
  <si>
    <t>Mural pequeño</t>
  </si>
  <si>
    <t>PC-33</t>
  </si>
  <si>
    <t>PC-34-39</t>
  </si>
  <si>
    <t>Mesa para computadora en formica</t>
  </si>
  <si>
    <t>Sillas secretariales color negro</t>
  </si>
  <si>
    <t>Computadora</t>
  </si>
  <si>
    <t>UPS CDP de 500 v con regulador de voltage</t>
  </si>
  <si>
    <t xml:space="preserve">Flash </t>
  </si>
  <si>
    <t>MTS36C-2</t>
  </si>
  <si>
    <t>UBICACION</t>
  </si>
  <si>
    <t>ANTE DES.</t>
  </si>
  <si>
    <t>ASIST. PDTA.</t>
  </si>
  <si>
    <t>ESPERA PDTA</t>
  </si>
  <si>
    <t>S. CONFER.</t>
  </si>
  <si>
    <t>SEC. PDTA</t>
  </si>
  <si>
    <t>ABO. PDTA</t>
  </si>
  <si>
    <t>ASIS. ASES. INTER</t>
  </si>
  <si>
    <t>DR. HERRERA</t>
  </si>
  <si>
    <t>PERSONAL</t>
  </si>
  <si>
    <t>NOMINA</t>
  </si>
  <si>
    <t>CAPACITACION</t>
  </si>
  <si>
    <t>JURIDICA (2)</t>
  </si>
  <si>
    <t>REL. PUBLI.</t>
  </si>
  <si>
    <t>ACESSO</t>
  </si>
  <si>
    <t>DIR. TEC.</t>
  </si>
  <si>
    <t>Escritorio en pino pintado color caoba 4 gavetas</t>
  </si>
  <si>
    <t>SUP. PROG.</t>
  </si>
  <si>
    <t>Sillas en metal tapizadas en tela marron</t>
  </si>
  <si>
    <t>Mueble librero con dos puertas y 2 gavetas formica</t>
  </si>
  <si>
    <t>Mesa para computadora en formica y pino</t>
  </si>
  <si>
    <t>Silla paravisita color azul con brazos color caoba</t>
  </si>
  <si>
    <t>PRAL</t>
  </si>
  <si>
    <t>Escritorio semi-ejecutivo en pino 4 gavetas</t>
  </si>
  <si>
    <t>Escritorios de 3 gavetas en pino  24 X 48</t>
  </si>
  <si>
    <t>Sillón semi-ejecutivo tapizado en tela gris c/ brazos</t>
  </si>
  <si>
    <t>Sillas en metal color marron con brazos</t>
  </si>
  <si>
    <t>Sillas color marron con patas en metal</t>
  </si>
  <si>
    <t>sillon semiejecutivo tapizado color azul con brazos</t>
  </si>
  <si>
    <t xml:space="preserve">Escritorio ejecutivo en pino de </t>
  </si>
  <si>
    <t xml:space="preserve">4 gavetas </t>
  </si>
  <si>
    <t>Escurridores de metal (1 arriba y 1 abajo)</t>
  </si>
  <si>
    <t>con 4 sillas de igual material en pajilla</t>
  </si>
  <si>
    <t>Olimpia</t>
  </si>
  <si>
    <t>Star Type 3</t>
  </si>
  <si>
    <t>OD13209X</t>
  </si>
  <si>
    <t>(1 Prestada al Pral y otra a Prodepi)</t>
  </si>
  <si>
    <t>con tope de cristal (Rota)</t>
  </si>
  <si>
    <t>Mesa de trabajo 31x63 plegadizo</t>
  </si>
  <si>
    <t>DT-36</t>
  </si>
  <si>
    <t>DT-38</t>
  </si>
  <si>
    <t>D11</t>
  </si>
  <si>
    <t>Silla secretarial espaldar alto gris</t>
  </si>
  <si>
    <t>D-09</t>
  </si>
  <si>
    <t>Sillón para visitas forrado en vinil azul</t>
  </si>
  <si>
    <t>para 3 personas</t>
  </si>
  <si>
    <t xml:space="preserve">Silla de visia para dos personas </t>
  </si>
  <si>
    <t xml:space="preserve">color marrón con base en metal </t>
  </si>
  <si>
    <t>00-630 y 00-631</t>
  </si>
  <si>
    <t xml:space="preserve">Camara  Digital  </t>
  </si>
  <si>
    <t>S860 NEGRA  8mega</t>
  </si>
  <si>
    <t>Base de madera para protección</t>
  </si>
  <si>
    <t>Sillón con brazos de pino tapizado</t>
  </si>
  <si>
    <t>Estufa eléctrica de 2 hornillas</t>
  </si>
  <si>
    <t>Escurridor plástico</t>
  </si>
  <si>
    <t>Copas plásticas color azul</t>
  </si>
  <si>
    <t>Pizarra mágica mediana 24x36.</t>
  </si>
  <si>
    <t>Impresora HP Láser Jet 110</t>
  </si>
  <si>
    <t>PRESIDENCIA DE LA REPUBLICA DOMINICANA</t>
  </si>
  <si>
    <t>Powerware 6000</t>
  </si>
  <si>
    <t>UPS con su banco de baterías</t>
  </si>
  <si>
    <t>Kit de Multimedia de 4 velocidad</t>
  </si>
  <si>
    <t>Creative (interno)</t>
  </si>
  <si>
    <t>050217DTH123451</t>
  </si>
  <si>
    <t>HUB(LINK BUILDER)</t>
  </si>
  <si>
    <t xml:space="preserve">JET DIRECT-EX-PLUS </t>
  </si>
  <si>
    <t>HEWLETT PACKARD</t>
  </si>
  <si>
    <t>SONY MULTISCON</t>
  </si>
  <si>
    <t>20SFII</t>
  </si>
  <si>
    <t>PHILIPS</t>
  </si>
  <si>
    <t>Scan Jet 4C</t>
  </si>
  <si>
    <t>Hewlett Packard</t>
  </si>
  <si>
    <t>MSC0005928</t>
  </si>
  <si>
    <t>Printer Color gris</t>
  </si>
  <si>
    <t>H.P. DeskJet 845C</t>
  </si>
  <si>
    <t>TH19D1526K</t>
  </si>
  <si>
    <t>H.P.LaserJet 4050N</t>
  </si>
  <si>
    <t>MSQX-132452</t>
  </si>
  <si>
    <t>Monitor SCR1001-000052, CPU</t>
  </si>
  <si>
    <t>(Teclado y Mouse)</t>
  </si>
  <si>
    <t>00-004</t>
  </si>
  <si>
    <t>00-002</t>
  </si>
  <si>
    <t>00-005 y 00-024</t>
  </si>
  <si>
    <t>00-059</t>
  </si>
  <si>
    <t>00-037 y 036</t>
  </si>
  <si>
    <t>500 WT</t>
  </si>
  <si>
    <t xml:space="preserve">WESTINHOSE </t>
  </si>
  <si>
    <t xml:space="preserve">Aire acondicionado de ventana 24 BTU </t>
  </si>
  <si>
    <t>JK80405941</t>
  </si>
  <si>
    <t>Extractor</t>
  </si>
  <si>
    <t>Escritorio de 3 gavetas en metal tope de formica</t>
  </si>
  <si>
    <t>00-050</t>
  </si>
  <si>
    <t>00-054</t>
  </si>
  <si>
    <t>00-051</t>
  </si>
  <si>
    <t>00-006</t>
  </si>
  <si>
    <t>00-056</t>
  </si>
  <si>
    <t>00-057</t>
  </si>
  <si>
    <t>00-049</t>
  </si>
  <si>
    <t>00-007</t>
  </si>
  <si>
    <t>00-066</t>
  </si>
  <si>
    <t>00-009</t>
  </si>
  <si>
    <t>Mural en ply Wood con logo del CND</t>
  </si>
  <si>
    <t>00-035</t>
  </si>
  <si>
    <t>00-010</t>
  </si>
  <si>
    <t>Aire acondicionado (Jurídica)</t>
  </si>
  <si>
    <t>DOnado</t>
  </si>
  <si>
    <t>Aire acondicionado (Estándares)</t>
  </si>
  <si>
    <t>Radio casset (Dañado)</t>
  </si>
  <si>
    <t>Jogy 16100 S/N 04-93</t>
  </si>
  <si>
    <t>tas y dos pequeñas en la parte</t>
  </si>
  <si>
    <t>superior (cocina)</t>
  </si>
  <si>
    <t>superior (Cocina)</t>
  </si>
  <si>
    <t>Bebedero (Cocina)</t>
  </si>
  <si>
    <t>Mesa pequeña en caoba de (2)</t>
  </si>
  <si>
    <t>SN-123</t>
  </si>
  <si>
    <t>Aires acondicionados (24 BTU)</t>
  </si>
  <si>
    <t>1.053.00</t>
  </si>
  <si>
    <t>JTMA11742</t>
  </si>
  <si>
    <t>Dañado</t>
  </si>
  <si>
    <t>JBL</t>
  </si>
  <si>
    <t>BI.</t>
  </si>
  <si>
    <t>bocinas color negro de 6"</t>
  </si>
  <si>
    <t>YAMAHA</t>
  </si>
  <si>
    <t>Tripode de micrófono color negro</t>
  </si>
  <si>
    <t>CPU Z-STATION VP DX4-100AC</t>
  </si>
  <si>
    <t>5LSDTM002235</t>
  </si>
  <si>
    <t>Ubicada en Dir. Técnica</t>
  </si>
  <si>
    <t>CPU Z-STATION VP DX4-100 3AC</t>
  </si>
  <si>
    <t>Ubicada en Prodepi</t>
  </si>
  <si>
    <t>5LSDTM002132</t>
  </si>
  <si>
    <t>CPU Z-STATION VP DX4-100 3 AC</t>
  </si>
  <si>
    <t>Ubicada en Pral</t>
  </si>
  <si>
    <t>CPU Z-STATOPN VP DX4-100 3 AC</t>
  </si>
  <si>
    <t>Ubic. En Centro Invest.</t>
  </si>
  <si>
    <t>Ubicada en Cojupre</t>
  </si>
  <si>
    <t>5NSDTM001269</t>
  </si>
  <si>
    <t>5LSDTM002049</t>
  </si>
  <si>
    <t>ICS13130</t>
  </si>
  <si>
    <t>GK 110</t>
  </si>
  <si>
    <t>DM46D01</t>
  </si>
  <si>
    <t>Ubicado Direc. Técnica</t>
  </si>
  <si>
    <t>Ubicado en Presidencia</t>
  </si>
  <si>
    <t>DP46D01</t>
  </si>
  <si>
    <t>Ubicado Centro Investig.</t>
  </si>
  <si>
    <t>Ubicado en Jurídica</t>
  </si>
  <si>
    <t>Ubicado en Transportac</t>
  </si>
  <si>
    <t>GX110</t>
  </si>
  <si>
    <t>2XY5D01</t>
  </si>
  <si>
    <t>24Z5D01</t>
  </si>
  <si>
    <t>3ZY5D01</t>
  </si>
  <si>
    <t>BXY5D01</t>
  </si>
  <si>
    <t>Ubicado Ante Despacho</t>
  </si>
  <si>
    <t>Ubicado en Propdeporte</t>
  </si>
  <si>
    <t>CYY5D01</t>
  </si>
  <si>
    <t>DWYD01</t>
  </si>
  <si>
    <t>\</t>
  </si>
  <si>
    <t>9M46D01</t>
  </si>
  <si>
    <t>FXY5D01</t>
  </si>
  <si>
    <t>Ubicado en Tratamiento</t>
  </si>
  <si>
    <t>FZ4ZD020</t>
  </si>
  <si>
    <t>CLON(Monitor y CPU)</t>
  </si>
  <si>
    <t xml:space="preserve">Mueble en pino de 2 puertas y 2 gavetas </t>
  </si>
  <si>
    <t>00-018</t>
  </si>
  <si>
    <t>00-034</t>
  </si>
  <si>
    <t>00-032 Y 033</t>
  </si>
  <si>
    <t>00-001,008,041,052Y 053</t>
  </si>
  <si>
    <t>DEL 00-011 al 014</t>
  </si>
  <si>
    <t>00-020</t>
  </si>
  <si>
    <t>00-023</t>
  </si>
  <si>
    <t>Pizarra</t>
  </si>
  <si>
    <t xml:space="preserve">Escritorio en madera caoba con 9 gavetas tope de cristal </t>
  </si>
  <si>
    <t>Caja chica en metal color blanco</t>
  </si>
  <si>
    <t>00-017</t>
  </si>
  <si>
    <t>00-058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</si>
  <si>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</si>
  <si>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</si>
  <si>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</si>
  <si>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</si>
  <si>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</si>
  <si>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</si>
  <si>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2 gavetas forrado en formica</t>
  </si>
  <si>
    <t>Escopeta</t>
  </si>
  <si>
    <t>Opiplex 755</t>
  </si>
  <si>
    <t xml:space="preserve">Sacapunta eléctrico </t>
  </si>
  <si>
    <t>Sillón Ejecutivo color marrón</t>
  </si>
  <si>
    <t xml:space="preserve">Radio </t>
  </si>
  <si>
    <t>Carter's</t>
  </si>
  <si>
    <t>JD-144L</t>
  </si>
  <si>
    <t>8034DB004790</t>
  </si>
  <si>
    <t>ESTANDARES JUDICIALES</t>
  </si>
  <si>
    <t>OBO-905P</t>
  </si>
  <si>
    <t>CU-1564 En Visión</t>
  </si>
  <si>
    <t>K564LA4END</t>
  </si>
  <si>
    <t>07/0410</t>
  </si>
  <si>
    <t>Optiplex GX780</t>
  </si>
  <si>
    <t>Optiplex GX 780</t>
  </si>
  <si>
    <t>Optiplex Gx 780</t>
  </si>
  <si>
    <t>SMART CENTRA</t>
  </si>
  <si>
    <t>500VA-120V</t>
  </si>
  <si>
    <t>SMART CENTRU</t>
  </si>
  <si>
    <t>Canon</t>
  </si>
  <si>
    <t>07X5ZX0236</t>
  </si>
  <si>
    <t>Ricoh</t>
  </si>
  <si>
    <t>FT-3813</t>
  </si>
  <si>
    <t>H4206901727</t>
  </si>
  <si>
    <t>SF-1014</t>
  </si>
  <si>
    <t>7650234Y</t>
  </si>
  <si>
    <t>Fotocopiadora con su mueble</t>
  </si>
  <si>
    <t>color caoba</t>
  </si>
  <si>
    <t>Silla secretaria color gris</t>
  </si>
  <si>
    <t>SECCION DE SEGURIDAD</t>
  </si>
  <si>
    <t xml:space="preserve">Caja Fuerte </t>
  </si>
  <si>
    <t>Diamond Safe</t>
  </si>
  <si>
    <t>Archivo de 4 gavetas color gris</t>
  </si>
  <si>
    <t>Sillón semi Ejecutivo gris con</t>
  </si>
  <si>
    <t xml:space="preserve">brazos en pino </t>
  </si>
  <si>
    <t>TGU</t>
  </si>
  <si>
    <t>Aire Acondicionado , 12 BTU</t>
  </si>
  <si>
    <t>RECEPCION</t>
  </si>
  <si>
    <t>Escritorio Secretarial de 3 gavetas</t>
  </si>
  <si>
    <t>Sillas giratorias tapizada c/ gris.</t>
  </si>
  <si>
    <t>Archivos de (4) gavetas 8 1/2x13.</t>
  </si>
  <si>
    <t>PC-08-11</t>
  </si>
  <si>
    <t>PC-6-7</t>
  </si>
  <si>
    <t>PC-12-13</t>
  </si>
  <si>
    <t>Cuadro con logo de Cojupre</t>
  </si>
  <si>
    <t>PC-14</t>
  </si>
  <si>
    <t>Archivo de (5) gavetas.</t>
  </si>
  <si>
    <t>PC-15</t>
  </si>
  <si>
    <t>Armario de (2) puertas.</t>
  </si>
  <si>
    <t>Mesa de madera en sheet board color caoba</t>
  </si>
  <si>
    <t>Mesa de madera con tope formica en pino p/computadora</t>
  </si>
  <si>
    <t>Sillones de espera c/brazos en madera color azul</t>
  </si>
  <si>
    <t>00-301</t>
  </si>
  <si>
    <t>00-302</t>
  </si>
  <si>
    <t>00-303</t>
  </si>
  <si>
    <t>00-305</t>
  </si>
  <si>
    <t>00-290</t>
  </si>
  <si>
    <t>00-291</t>
  </si>
  <si>
    <t>00-292</t>
  </si>
  <si>
    <t>00-293</t>
  </si>
  <si>
    <t>00-294</t>
  </si>
  <si>
    <t>00-295</t>
  </si>
  <si>
    <t>00-296</t>
  </si>
  <si>
    <t>00-297</t>
  </si>
  <si>
    <t>00-298</t>
  </si>
  <si>
    <t>00-299 y 00-300</t>
  </si>
  <si>
    <t>Televisor Cinemaster de 20"</t>
  </si>
  <si>
    <t xml:space="preserve">Silla color negro para visita con </t>
  </si>
  <si>
    <t>brazos</t>
  </si>
  <si>
    <t>Archivos en metal de (3) gavetas.</t>
  </si>
  <si>
    <t>RP01-02</t>
  </si>
  <si>
    <t>81/2x11</t>
  </si>
  <si>
    <t>Silla secretarial giratoria</t>
  </si>
  <si>
    <t>RP12</t>
  </si>
  <si>
    <t>ZCM-1450DT</t>
  </si>
  <si>
    <t>M55K510091670B</t>
  </si>
  <si>
    <t>Mesa de diagramación</t>
  </si>
  <si>
    <t>RP-11</t>
  </si>
  <si>
    <t>33x48</t>
  </si>
  <si>
    <t>082CGN</t>
  </si>
  <si>
    <t>48832-0BC-924H</t>
  </si>
  <si>
    <t>CPU (Teclado y mouse)</t>
  </si>
  <si>
    <t>SECCIÓN DE RELACIONES PUBLICAS (AUDIOVISUAL)</t>
  </si>
  <si>
    <t>Televisor de 20"</t>
  </si>
  <si>
    <t>Estante librero de 5 divisiones</t>
  </si>
  <si>
    <t>Forrado en formica</t>
  </si>
  <si>
    <t>Cargador de batería color rojo</t>
  </si>
  <si>
    <t>Cargador de batería</t>
  </si>
  <si>
    <t>D-186587</t>
  </si>
  <si>
    <t>Dañadas- No tienen carga</t>
  </si>
  <si>
    <t>Flash Vivitar</t>
  </si>
  <si>
    <t>Se extravió</t>
  </si>
  <si>
    <t>Cámara SONY Betacam</t>
  </si>
  <si>
    <t>VP-90</t>
  </si>
  <si>
    <t>Archivos en metal de (5) gavetas 81/2x13</t>
  </si>
  <si>
    <t>Archivos en metal de (5) gavetas  8 1/2x 13.</t>
  </si>
  <si>
    <t>Escritorio 28x48 modular tope de haya</t>
  </si>
  <si>
    <t>Sillas blanca</t>
  </si>
  <si>
    <t>Remax  Fiesta</t>
  </si>
  <si>
    <t>CNGK146776</t>
  </si>
  <si>
    <t xml:space="preserve">Computadora Completa y accesorios </t>
  </si>
  <si>
    <t>DELL Optiplex</t>
  </si>
  <si>
    <t>GX-780D</t>
  </si>
  <si>
    <t>CP1215</t>
  </si>
  <si>
    <t>DURAGAS</t>
  </si>
  <si>
    <t>Tanque de Gas  25lbs.</t>
  </si>
  <si>
    <t>Aire acondicionado Split de 24,000</t>
  </si>
  <si>
    <t>Digitador</t>
  </si>
  <si>
    <t>08934A</t>
  </si>
  <si>
    <t xml:space="preserve">Sillón  semi ejecutivo color azul </t>
  </si>
  <si>
    <t>oscuro</t>
  </si>
  <si>
    <t>B01904D8, B0190</t>
  </si>
  <si>
    <t>HP 840C</t>
  </si>
  <si>
    <t>UPS 325VA</t>
  </si>
  <si>
    <t>Mural de 4 x 6</t>
  </si>
  <si>
    <t>L-05</t>
  </si>
  <si>
    <t>L-08</t>
  </si>
  <si>
    <t>Archivos en metal de (5) gavetas.</t>
  </si>
  <si>
    <t>EJ-01-04</t>
  </si>
  <si>
    <t>EPSON 56</t>
  </si>
  <si>
    <t>Desket 01 560</t>
  </si>
  <si>
    <t xml:space="preserve">Tripplite de </t>
  </si>
  <si>
    <t>2,2 kilos</t>
  </si>
  <si>
    <t xml:space="preserve">Abanico de techo </t>
  </si>
  <si>
    <t>Daiwa</t>
  </si>
  <si>
    <t xml:space="preserve">Sillas color blanco </t>
  </si>
  <si>
    <t>Remar Fiesta</t>
  </si>
  <si>
    <t>Nevera Ejecutiva de 6 pies</t>
  </si>
  <si>
    <t>Archivos Modulos 8 1/2x11 de 3 gavetas gris</t>
  </si>
  <si>
    <t>Escritorio 24x39 en metal tope de haya y gav.</t>
  </si>
  <si>
    <t>Lasser jet P/2035N</t>
  </si>
  <si>
    <t>Sillon Ejecutivo Base piel negro</t>
  </si>
  <si>
    <t>Monitor (Cómputos)</t>
  </si>
  <si>
    <t>CPU (Cómputos)</t>
  </si>
  <si>
    <t>Investigación</t>
  </si>
  <si>
    <t>Audiovisual</t>
  </si>
  <si>
    <t xml:space="preserve">Proyector de diapositiva </t>
  </si>
  <si>
    <t>Falta el PP-07</t>
  </si>
  <si>
    <t>Transportación</t>
  </si>
  <si>
    <t>Investigaciones</t>
  </si>
  <si>
    <t>No tiene espaldar</t>
  </si>
  <si>
    <t>Proyector de vista fija con carousel</t>
  </si>
  <si>
    <t>Pantalla tripode 60x60</t>
  </si>
  <si>
    <t>1FMJU1H56BEF16220</t>
  </si>
  <si>
    <t>Ford Jeepeta Expedition</t>
  </si>
  <si>
    <t>Toyota camioneta Hi-lux</t>
  </si>
  <si>
    <t>MROFR22G500674040</t>
  </si>
  <si>
    <t>MROFR22G900673456</t>
  </si>
  <si>
    <t>Sillones S/ejecutivo c/brazos color negro</t>
  </si>
  <si>
    <t>0000-3 y 000-21</t>
  </si>
  <si>
    <t>000-23</t>
  </si>
  <si>
    <t>Tinaco marca popular de 275gls.</t>
  </si>
  <si>
    <t>000-26</t>
  </si>
  <si>
    <t>Bomba de agua  pedrolo de 0.5 hp.</t>
  </si>
  <si>
    <t>000-27</t>
  </si>
  <si>
    <t>000-28</t>
  </si>
  <si>
    <t>Estufa Elect. De (2) hornillas de mesa</t>
  </si>
  <si>
    <t>000-31</t>
  </si>
  <si>
    <t>HP Lasser Jet</t>
  </si>
  <si>
    <t>OMEGA</t>
  </si>
  <si>
    <t>CNON817647609644FA</t>
  </si>
  <si>
    <t>Monitor AOC 19" LCD Active Matrix black</t>
  </si>
  <si>
    <t>8034DB00790</t>
  </si>
  <si>
    <t>Ubicaco en Prodepi</t>
  </si>
  <si>
    <t>MSSK51013705GB</t>
  </si>
  <si>
    <t>Ubicado en Cojupre</t>
  </si>
  <si>
    <t>Ubicado en Dirección T.</t>
  </si>
  <si>
    <t>Ubic. Centro de Investig.</t>
  </si>
  <si>
    <t>MSSK51013708GB</t>
  </si>
  <si>
    <t>MSSK51013707GB</t>
  </si>
  <si>
    <t>Ubicado en Pral</t>
  </si>
  <si>
    <t>MSSK51009166GB</t>
  </si>
  <si>
    <t>Ubicado en Transportación</t>
  </si>
  <si>
    <t>MSSK51013709GB</t>
  </si>
  <si>
    <t>Monitor Color negro (SERVIDOR)</t>
  </si>
  <si>
    <t>Ubicado en Computos</t>
  </si>
  <si>
    <t>095WUP-46632-122</t>
  </si>
  <si>
    <t>Ubicado en Comunicaciones</t>
  </si>
  <si>
    <t>MSHP702003713</t>
  </si>
  <si>
    <t>ACER VIEW 54E</t>
  </si>
  <si>
    <t>Monitor Cheer 24" 3DE</t>
  </si>
  <si>
    <t>Monitor de 15" S5500 2 TNE</t>
  </si>
  <si>
    <t>222BM28SA608</t>
  </si>
  <si>
    <t>Impresora LaserJet 1200 15 PPM</t>
  </si>
  <si>
    <t>CNCB640083</t>
  </si>
  <si>
    <t xml:space="preserve">Teclados, Mouse, Mouse Pad </t>
  </si>
  <si>
    <t>756CC027NS6APY,</t>
  </si>
  <si>
    <t>756CC027SN6AN0</t>
  </si>
  <si>
    <t>756CC027SN63RG</t>
  </si>
  <si>
    <t>Scaner,</t>
  </si>
  <si>
    <t>Proyector Multimedia Digital</t>
  </si>
  <si>
    <t>Fax  (papel bond)</t>
  </si>
  <si>
    <t>Cannon</t>
  </si>
  <si>
    <t>0709A001AA</t>
  </si>
  <si>
    <t xml:space="preserve">Fotocopiadora </t>
  </si>
  <si>
    <t>Pro 320</t>
  </si>
  <si>
    <t>YP2-200597</t>
  </si>
  <si>
    <t>Computadora Portátil</t>
  </si>
  <si>
    <t>IV28JNZZE247</t>
  </si>
  <si>
    <t>CPU Pentium IV</t>
  </si>
  <si>
    <t xml:space="preserve">6Y28KGMZE00H, </t>
  </si>
  <si>
    <t>6Y28KGMZE004,</t>
  </si>
  <si>
    <t>6Y28KGMZE006</t>
  </si>
  <si>
    <t>Monitores de 15"</t>
  </si>
  <si>
    <t>S5500</t>
  </si>
  <si>
    <t>222BM28SA925,</t>
  </si>
  <si>
    <t>217BM28SA876,</t>
  </si>
  <si>
    <t>217BM28SA436</t>
  </si>
  <si>
    <t>UPS Uni-Power 600VA</t>
  </si>
  <si>
    <t>HP DeskJet 940C</t>
  </si>
  <si>
    <t>BR2481T160</t>
  </si>
  <si>
    <t>CPU Pentium IV,</t>
  </si>
  <si>
    <t>6Y28KGMZE00E</t>
  </si>
  <si>
    <t xml:space="preserve">UPS </t>
  </si>
  <si>
    <t>Uni-Power 600VA</t>
  </si>
  <si>
    <t>109/10/2003</t>
  </si>
  <si>
    <t>Compaq Petium IV</t>
  </si>
  <si>
    <t>6Y28KGMZE00C</t>
  </si>
  <si>
    <t>6Y28KGMZE002,</t>
  </si>
  <si>
    <t>Uni-Power 600 VA</t>
  </si>
  <si>
    <t>0224798/0224796</t>
  </si>
  <si>
    <t xml:space="preserve">Scanner </t>
  </si>
  <si>
    <t xml:space="preserve">HP ScanJe </t>
  </si>
  <si>
    <t>2300 C</t>
  </si>
  <si>
    <t>227BM28SE846/</t>
  </si>
  <si>
    <t>222BM28SB483</t>
  </si>
  <si>
    <t>HP 1200</t>
  </si>
  <si>
    <t>CNCB640279</t>
  </si>
  <si>
    <t>Compaq Pentium IV</t>
  </si>
  <si>
    <t>6Y28KGZE005</t>
  </si>
  <si>
    <t>222BM28SA722</t>
  </si>
  <si>
    <t>1Y28JNZZE249</t>
  </si>
  <si>
    <t>HP DeskJet 940CXI</t>
  </si>
  <si>
    <t>BR2481t145</t>
  </si>
  <si>
    <t>BR2481T166</t>
  </si>
  <si>
    <t>217BM28SAA93</t>
  </si>
  <si>
    <t>GY28KGMZE00D</t>
  </si>
  <si>
    <t>SG-36</t>
  </si>
  <si>
    <t>Escritorio semi-ejecutivo en pino.</t>
  </si>
  <si>
    <t>Mapa metropolitano, sto.dgo.</t>
  </si>
  <si>
    <t>SG-38</t>
  </si>
  <si>
    <t>Aire acondicionado.</t>
  </si>
  <si>
    <t>SG-39</t>
  </si>
  <si>
    <t>(DONADO)</t>
  </si>
  <si>
    <t>SG-40</t>
  </si>
  <si>
    <t>Mitsubishi</t>
  </si>
  <si>
    <t>Tipo consola</t>
  </si>
  <si>
    <t>SG-41</t>
  </si>
  <si>
    <t>Classic.</t>
  </si>
  <si>
    <t>SG-42</t>
  </si>
  <si>
    <t>SG-43</t>
  </si>
  <si>
    <t>SG-44</t>
  </si>
  <si>
    <t>Lasonic.</t>
  </si>
  <si>
    <t>Caja porta llave en cristal.</t>
  </si>
  <si>
    <t>SG-45</t>
  </si>
  <si>
    <t>SG-46</t>
  </si>
  <si>
    <t xml:space="preserve">Best power techno. </t>
  </si>
  <si>
    <t>Escalera de metal de 7 pie.</t>
  </si>
  <si>
    <t>SG-47</t>
  </si>
  <si>
    <t>SG-48</t>
  </si>
  <si>
    <t>pino y 4 gavetas en la parte</t>
  </si>
  <si>
    <t>SG-49</t>
  </si>
  <si>
    <t>C-01</t>
  </si>
  <si>
    <t>Escritorio de 3 gav en formi-</t>
  </si>
  <si>
    <t>C-02</t>
  </si>
  <si>
    <t>Meseta de 6 gav en formica</t>
  </si>
  <si>
    <t>color rosado.</t>
  </si>
  <si>
    <t>C-03</t>
  </si>
  <si>
    <t>Guillotina No.15</t>
  </si>
  <si>
    <t>C-04</t>
  </si>
  <si>
    <t>8 1/2 x 13.</t>
  </si>
  <si>
    <t>C-05</t>
  </si>
  <si>
    <t>C-06</t>
  </si>
  <si>
    <t>Sillas secretarial espaldar -</t>
  </si>
  <si>
    <t>Radio Digital toca CD</t>
  </si>
  <si>
    <t>SANYO</t>
  </si>
  <si>
    <t xml:space="preserve">        CONTROL DE INVENTARIO DE ACTIVOS</t>
  </si>
  <si>
    <t>0000-4</t>
  </si>
  <si>
    <t>Chopin</t>
  </si>
  <si>
    <t>0000-5</t>
  </si>
  <si>
    <t>marcador de 24/24</t>
  </si>
  <si>
    <t>Del 00031 al 00034</t>
  </si>
  <si>
    <t>Armario de 2 puertas de 5 Divisiones en metal</t>
  </si>
  <si>
    <t>0000-3</t>
  </si>
  <si>
    <t>Archivo de 5 gavetas color crema</t>
  </si>
  <si>
    <t>0-1008</t>
  </si>
  <si>
    <t>Butacas en metal, tapizado tela negra con brazos</t>
  </si>
  <si>
    <t>Impresora color gris</t>
  </si>
  <si>
    <t>Caja fuerte color blanco</t>
  </si>
  <si>
    <t>Maquina de encuadernar color gris</t>
  </si>
  <si>
    <t>Lbico Kombo</t>
  </si>
  <si>
    <t>Guillotina (maquina de cortar papel)</t>
  </si>
  <si>
    <t>(Una con espaldar roto)</t>
  </si>
  <si>
    <t>Escopeta calibre 22</t>
  </si>
  <si>
    <t>Remigton</t>
  </si>
  <si>
    <t>P386359</t>
  </si>
  <si>
    <t>Aire Acondicionado de 18,000 BTU</t>
  </si>
  <si>
    <t>MY082-CGN46632-</t>
  </si>
  <si>
    <t>MY082CGN46632-</t>
  </si>
  <si>
    <t>CLON</t>
  </si>
  <si>
    <t>F0-3751TEM</t>
  </si>
  <si>
    <t>FO-7797104929</t>
  </si>
  <si>
    <t>D2837A</t>
  </si>
  <si>
    <t>6Y28KGMZ3E005</t>
  </si>
  <si>
    <t>azul</t>
  </si>
  <si>
    <t>Sillas hierro y fondo de tela</t>
  </si>
  <si>
    <t xml:space="preserve">Sillas plásticas de colores </t>
  </si>
  <si>
    <t>000-98</t>
  </si>
  <si>
    <t>DEL 000-39 AL 000-48</t>
  </si>
  <si>
    <t>000-542</t>
  </si>
  <si>
    <t>Sacapunta Electrico</t>
  </si>
  <si>
    <t>00-157</t>
  </si>
  <si>
    <t>Aire Acondicionado de 18000btu</t>
  </si>
  <si>
    <t>00-139</t>
  </si>
  <si>
    <t>HIUNDAY</t>
  </si>
  <si>
    <t xml:space="preserve">Maquina de escribir </t>
  </si>
  <si>
    <t>ML100</t>
  </si>
  <si>
    <t>Silla secretarial c/brazos en tela color negro</t>
  </si>
  <si>
    <t>00-062</t>
  </si>
  <si>
    <t>00-063</t>
  </si>
  <si>
    <t>DELI</t>
  </si>
  <si>
    <t>00-022</t>
  </si>
  <si>
    <t>00-044 Y 045</t>
  </si>
  <si>
    <t>00-043</t>
  </si>
  <si>
    <t>00-039 Y 040</t>
  </si>
  <si>
    <t>00-047</t>
  </si>
  <si>
    <t>silla para visita con brazos en caoba color azul</t>
  </si>
  <si>
    <t>Librero de 4 divisiones pintado color caoba</t>
  </si>
  <si>
    <t>Estudio 163</t>
  </si>
  <si>
    <t>CHIG716618</t>
  </si>
  <si>
    <t>Silla azul de brazo</t>
  </si>
  <si>
    <t>Escritorio de Formica de 4 gavetas</t>
  </si>
  <si>
    <t>Escritorio en color caoba de 3 gavetas</t>
  </si>
  <si>
    <t xml:space="preserve">Sillón color gria sin brazos </t>
  </si>
  <si>
    <t>Archivo de 2 gavetas 8 1/2 x 13</t>
  </si>
  <si>
    <t>IP 2200</t>
  </si>
  <si>
    <t>Espejo de cristal en marcos dorados</t>
  </si>
  <si>
    <t>00-060</t>
  </si>
  <si>
    <t>00-029</t>
  </si>
  <si>
    <t>00-055</t>
  </si>
  <si>
    <t>Escritorio de metal de 3 gavetas con tope de formica</t>
  </si>
  <si>
    <t>Mesas de conferencias</t>
  </si>
  <si>
    <t>Camára Fotográfica</t>
  </si>
  <si>
    <t>Sillas en caoba con asiento en pajilla</t>
  </si>
  <si>
    <t>Ubicado en Compras</t>
  </si>
  <si>
    <t>Ubicado en Comunicac</t>
  </si>
  <si>
    <t>VIEW 54E</t>
  </si>
  <si>
    <t>1055-97-ZF</t>
  </si>
  <si>
    <t>ACER</t>
  </si>
  <si>
    <t>MSHP702003713-</t>
  </si>
  <si>
    <t>1A1-P1</t>
  </si>
  <si>
    <t>Ubic. En Presidencia</t>
  </si>
  <si>
    <t>LASERJET APTR-</t>
  </si>
  <si>
    <t>110 8PPM</t>
  </si>
  <si>
    <t>Ubicado Prodepi</t>
  </si>
  <si>
    <t>USFC419447</t>
  </si>
  <si>
    <t>Z-SERVER WG</t>
  </si>
  <si>
    <t>5PSDEV000181</t>
  </si>
  <si>
    <t>Servidor color negro</t>
  </si>
  <si>
    <t>Poweredge-4400</t>
  </si>
  <si>
    <t>Clon (Monitor y CPU)</t>
  </si>
  <si>
    <t>Ubicado en Seguridad</t>
  </si>
  <si>
    <t>JD144L</t>
  </si>
  <si>
    <t>American Power</t>
  </si>
  <si>
    <t>CP-1215</t>
  </si>
  <si>
    <t>AC: 85N1LF</t>
  </si>
  <si>
    <t>0-1051</t>
  </si>
  <si>
    <t>Ecritorio 28x 48 con (3) gavetas tope formica</t>
  </si>
  <si>
    <t>000-35 y 000-36</t>
  </si>
  <si>
    <t>0000-8 y 0000-9</t>
  </si>
  <si>
    <t>Sillas Plasticas S/ brazos C/patas en metal</t>
  </si>
  <si>
    <t>Del 000-14 al 000-17</t>
  </si>
  <si>
    <t>Escritorio aux. C/tope en formica y base de metal</t>
  </si>
  <si>
    <t>000-37</t>
  </si>
  <si>
    <t xml:space="preserve">Abanico de techo de metal </t>
  </si>
  <si>
    <t>000-38</t>
  </si>
  <si>
    <t>000-45</t>
  </si>
  <si>
    <t>marcador de 20/20</t>
  </si>
  <si>
    <t>CONTINENTAL</t>
  </si>
  <si>
    <t>Microonda  (Reportado a Serv. Grales P/arreglo)</t>
  </si>
  <si>
    <t>(Ver anexo)</t>
  </si>
  <si>
    <t xml:space="preserve">Abanico de pedestal de 18" </t>
  </si>
  <si>
    <t>0000-2</t>
  </si>
  <si>
    <t>Aires Acond. Tipo Split de 12000 BTU</t>
  </si>
  <si>
    <t>LENOX</t>
  </si>
  <si>
    <t>0000-6 Y 000-40</t>
  </si>
  <si>
    <t>Escritorio con base de metal y tope Sheet Board S/gavetas</t>
  </si>
  <si>
    <t>Caja Chica en metal color azul</t>
  </si>
  <si>
    <t>000-46</t>
  </si>
  <si>
    <t>Astas de bandera en madera en pino C/caoba</t>
  </si>
  <si>
    <t>000-41 y 000-42</t>
  </si>
  <si>
    <t>Cuadros en Acrilico con canuel dorada</t>
  </si>
  <si>
    <t>Sillas Secretarial con brazo en tela color gris</t>
  </si>
  <si>
    <t>000-43 y 000-44</t>
  </si>
  <si>
    <t>000-74</t>
  </si>
  <si>
    <t>000-75</t>
  </si>
  <si>
    <t>000-76</t>
  </si>
  <si>
    <t>000-77</t>
  </si>
  <si>
    <t>000-97</t>
  </si>
  <si>
    <t>Astas de bandera en madera en pino</t>
  </si>
  <si>
    <t>000-78 y 000-79</t>
  </si>
  <si>
    <t>DESHOVET 840C</t>
  </si>
  <si>
    <t>000-80</t>
  </si>
  <si>
    <t>000-81</t>
  </si>
  <si>
    <t>Del 000-82 al 000-84</t>
  </si>
  <si>
    <t>000-85</t>
  </si>
  <si>
    <t>Sillon con brazos en caoba forrado en tela</t>
  </si>
  <si>
    <t>000-87 y 000-88</t>
  </si>
  <si>
    <t>000-89</t>
  </si>
  <si>
    <t>000-90</t>
  </si>
  <si>
    <t>000-86</t>
  </si>
  <si>
    <t>Sofa en tela de (2) asientos color verde</t>
  </si>
  <si>
    <t>000-91</t>
  </si>
  <si>
    <t>BF9L5CI</t>
  </si>
  <si>
    <t>000-92</t>
  </si>
  <si>
    <t>000-93</t>
  </si>
  <si>
    <t>00-107</t>
  </si>
  <si>
    <t>00-108</t>
  </si>
  <si>
    <t>00-109</t>
  </si>
  <si>
    <t>Sillas secretariales color negro S/brazos</t>
  </si>
  <si>
    <t>00-111 y 00-112</t>
  </si>
  <si>
    <t>Sillas para visitas color negro C/brazos</t>
  </si>
  <si>
    <t>00-114 y 00-115</t>
  </si>
  <si>
    <t>Archivos de metal de (4) gavetas 8 1/2x 13</t>
  </si>
  <si>
    <t>00-116,117.118 y 119</t>
  </si>
  <si>
    <t>00-120,121,122 y 123</t>
  </si>
  <si>
    <t>00-126</t>
  </si>
  <si>
    <t>00-127</t>
  </si>
  <si>
    <t>00-128</t>
  </si>
  <si>
    <t>00-129</t>
  </si>
  <si>
    <t>Silla Secret. C/brazos color negra en tela</t>
  </si>
  <si>
    <t>00-113</t>
  </si>
  <si>
    <t>Escritorio Modular tope de mica en sheet board</t>
  </si>
  <si>
    <t>00-110</t>
  </si>
  <si>
    <t>Computadora completa</t>
  </si>
  <si>
    <t>00-130</t>
  </si>
  <si>
    <t>00-131</t>
  </si>
  <si>
    <t>Archivo de 3 gavetas color gris modular</t>
  </si>
  <si>
    <t>00-124</t>
  </si>
  <si>
    <t>00-136</t>
  </si>
  <si>
    <t>00-137</t>
  </si>
  <si>
    <t>00-134</t>
  </si>
  <si>
    <t>Mesa para computadora tipo torre</t>
  </si>
  <si>
    <t>00-140</t>
  </si>
  <si>
    <t>00-132</t>
  </si>
  <si>
    <t>00-141</t>
  </si>
  <si>
    <t>00-133</t>
  </si>
  <si>
    <t xml:space="preserve">       CONTROL DE INVENTARIO DE ACTIVOS</t>
  </si>
  <si>
    <t>Aire acondicionado Split</t>
  </si>
  <si>
    <t>Cuadro con logo del CND</t>
  </si>
  <si>
    <t>Mesa en caoba tamaño 11 pie de</t>
  </si>
  <si>
    <t>REALIZADO POR:</t>
  </si>
  <si>
    <t>ORIGINAL:</t>
  </si>
  <si>
    <t>Unidad de Inventario</t>
  </si>
  <si>
    <t>T-01</t>
  </si>
  <si>
    <t>T-02</t>
  </si>
  <si>
    <t>Credenza en caoba.</t>
  </si>
  <si>
    <t>T-03</t>
  </si>
  <si>
    <t>Porta trajes.</t>
  </si>
  <si>
    <t>P-06</t>
  </si>
  <si>
    <t>Archivo de metal de 4 gav.</t>
  </si>
  <si>
    <t>Protector de escritorio.</t>
  </si>
  <si>
    <t>T-08</t>
  </si>
  <si>
    <t>T-10</t>
  </si>
  <si>
    <t>Escritorio ejec.en caoba de 3 g.</t>
  </si>
  <si>
    <t>P-01</t>
  </si>
  <si>
    <t>P-03</t>
  </si>
  <si>
    <t>P-07</t>
  </si>
  <si>
    <t>P-08</t>
  </si>
  <si>
    <t>P-09</t>
  </si>
  <si>
    <t>Credenza en caoba de 2 puertas</t>
  </si>
  <si>
    <t>CANTIDAD</t>
  </si>
  <si>
    <t>MARBETE</t>
  </si>
  <si>
    <t>MARCA</t>
  </si>
  <si>
    <t>MODELO</t>
  </si>
  <si>
    <t>No. DE SERIE</t>
  </si>
  <si>
    <t xml:space="preserve"> </t>
  </si>
  <si>
    <t xml:space="preserve">                    Consejo Nacional de Drogas</t>
  </si>
  <si>
    <t>Archivos de metal de (4) gavetas color crema</t>
  </si>
  <si>
    <t>000-10,24,43</t>
  </si>
  <si>
    <t>Astas de bandera en pino C/caoba</t>
  </si>
  <si>
    <t>000-11 y 000-12</t>
  </si>
  <si>
    <t>Cuadros de paisaje con canuela dorada</t>
  </si>
  <si>
    <t>000-13,44,45,46</t>
  </si>
  <si>
    <t>Inversor con capacidad de 3.5 kilos</t>
  </si>
  <si>
    <t>000-30</t>
  </si>
  <si>
    <t>1,085.00</t>
  </si>
  <si>
    <t>3,000.00</t>
  </si>
  <si>
    <t>AK8SLV420</t>
  </si>
  <si>
    <t xml:space="preserve">Máquina de escribir </t>
  </si>
  <si>
    <t>Brother</t>
  </si>
  <si>
    <t>Abanicos de 16" de pedestal</t>
  </si>
  <si>
    <t>COCINA</t>
  </si>
  <si>
    <t>Juego de Cafetera</t>
  </si>
  <si>
    <t>Juego de Café</t>
  </si>
  <si>
    <t>Codeflotas</t>
  </si>
  <si>
    <t>Recepción y Técnicos</t>
  </si>
  <si>
    <t>Greca</t>
  </si>
  <si>
    <t>PC-16</t>
  </si>
  <si>
    <t>PC-17</t>
  </si>
  <si>
    <t>Pantalla.</t>
  </si>
  <si>
    <t>PC-18</t>
  </si>
  <si>
    <t>PC-19</t>
  </si>
  <si>
    <t>Serie 824</t>
  </si>
  <si>
    <t>Salón Conferencia</t>
  </si>
  <si>
    <t>Archivos de 5 gavetas color gris</t>
  </si>
  <si>
    <t>Estándares Jud.</t>
  </si>
  <si>
    <t>Mueble p/computadora de esquina</t>
  </si>
  <si>
    <t>tipo librero en formica</t>
  </si>
  <si>
    <t>P11-05</t>
  </si>
  <si>
    <t>ID-16536y</t>
  </si>
  <si>
    <t>Archivo de 4 gavetas en metal</t>
  </si>
  <si>
    <t>Silla secretarial con espaldar alto s/brazos color negro</t>
  </si>
  <si>
    <t>Sillón semi-ejecutivo tapizado en tela color gris</t>
  </si>
  <si>
    <t>Mesas para computadoras en sheet board</t>
  </si>
  <si>
    <t xml:space="preserve">macetero de planta ornamentales </t>
  </si>
  <si>
    <t>Rofrace</t>
  </si>
  <si>
    <t>Inversor 205 Kilos</t>
  </si>
  <si>
    <t>1,800.00</t>
  </si>
  <si>
    <t>Motocicleta Suzuki</t>
  </si>
  <si>
    <t>LC6PAGA15C0033748</t>
  </si>
  <si>
    <t>Roja</t>
  </si>
  <si>
    <t>LC6PAGA11C0032841</t>
  </si>
  <si>
    <t>Escritorio (3) gavetas en piono color caoba</t>
  </si>
  <si>
    <t>00-816</t>
  </si>
  <si>
    <t>00-952</t>
  </si>
  <si>
    <t xml:space="preserve">         CONTROL DE INVENTARIO DE ACTIVOS</t>
  </si>
  <si>
    <t>Armario de metal 2 ptas.</t>
  </si>
  <si>
    <t>Archivos de metal de 4 gavetas.</t>
  </si>
  <si>
    <t>Archivos de metal de 5 gavetas.</t>
  </si>
  <si>
    <t>Sillones semi-ejecutivos c/negro.</t>
  </si>
  <si>
    <t>Boston</t>
  </si>
  <si>
    <t>NO. DE SERIE</t>
  </si>
  <si>
    <t>COLEMAN</t>
  </si>
  <si>
    <t>Armario en metal de 2 puertas.</t>
  </si>
  <si>
    <t>QP-07</t>
  </si>
  <si>
    <t>Maquina de escribir.</t>
  </si>
  <si>
    <t>QP-08</t>
  </si>
  <si>
    <t>marcado con crayon</t>
  </si>
  <si>
    <t>00-786</t>
  </si>
  <si>
    <t>K5641LA4END</t>
  </si>
  <si>
    <t>Sillas secretariales sin brazos color</t>
  </si>
  <si>
    <t xml:space="preserve">Escritorio en pino </t>
  </si>
  <si>
    <t>Sillón color gris con brazos</t>
  </si>
  <si>
    <t>Silla secretarial sin espaldar gris</t>
  </si>
  <si>
    <t>Prodepi-17</t>
  </si>
  <si>
    <t>Consejo</t>
  </si>
  <si>
    <t>Gobernación</t>
  </si>
  <si>
    <t>Seguridad</t>
  </si>
  <si>
    <t xml:space="preserve">Bebedero </t>
  </si>
  <si>
    <t>Keeprite</t>
  </si>
  <si>
    <t>Armario de 2 puertas metal</t>
  </si>
  <si>
    <t>Televisor  de 20"</t>
  </si>
  <si>
    <t xml:space="preserve">Toshiba </t>
  </si>
  <si>
    <t>MSSK51009170E</t>
  </si>
  <si>
    <t>5LSDTM002129</t>
  </si>
  <si>
    <t>5LSDTM002246</t>
  </si>
  <si>
    <t>Mesa de trabajo en formica mamey</t>
  </si>
  <si>
    <t>Pizarras rotafolios</t>
  </si>
  <si>
    <t>Dañadas</t>
  </si>
  <si>
    <t>Sillas en pino con pajillas</t>
  </si>
  <si>
    <t>Rotas</t>
  </si>
  <si>
    <t>Sillón gris con brazos</t>
  </si>
  <si>
    <t>Abanico de pedestal</t>
  </si>
  <si>
    <t>DeLUxe</t>
  </si>
  <si>
    <t>Silla secretarial gris</t>
  </si>
  <si>
    <t>Silla Secretarial</t>
  </si>
  <si>
    <t>Informática</t>
  </si>
  <si>
    <t>Nevera ejecutiva/Botellero</t>
  </si>
  <si>
    <t>Mesa de centro caoba</t>
  </si>
  <si>
    <t>6Y28-KGMZ-E006</t>
  </si>
  <si>
    <t>Sillas color marron patas metal</t>
  </si>
  <si>
    <t xml:space="preserve">Mapa Fís/polít Isla La Hispaniola </t>
  </si>
  <si>
    <t>Retroproyector vista fija con carrusel</t>
  </si>
  <si>
    <t>LaserJet 1,200</t>
  </si>
  <si>
    <t>SNBJD24415</t>
  </si>
  <si>
    <t>FECHA: 30 DE JUNIO DEL 2004</t>
  </si>
  <si>
    <t>4C153342</t>
  </si>
  <si>
    <t xml:space="preserve">Escritorio 3 gavetas forrado formica </t>
  </si>
  <si>
    <t>Proyector transparencia color negro</t>
  </si>
  <si>
    <t xml:space="preserve">Computador (monitor, CPU y teclado </t>
  </si>
  <si>
    <t>DP600</t>
  </si>
  <si>
    <t xml:space="preserve">SERVIDOR </t>
  </si>
  <si>
    <t>HP-PRALIAN</t>
  </si>
  <si>
    <t>ML350 BASE</t>
  </si>
  <si>
    <t>HP-LASER</t>
  </si>
  <si>
    <t>Ux-P115</t>
  </si>
  <si>
    <t>Masiel</t>
  </si>
  <si>
    <t>Escritorio modelo 28x60 tope haya base de M.</t>
  </si>
  <si>
    <t>LOGIC</t>
  </si>
  <si>
    <t>00-249</t>
  </si>
  <si>
    <t xml:space="preserve">Pizarra magica con (3) patas </t>
  </si>
  <si>
    <t>QUARTEL</t>
  </si>
  <si>
    <t>00-876</t>
  </si>
  <si>
    <t>Pantallas</t>
  </si>
  <si>
    <t>DAT-LITE</t>
  </si>
  <si>
    <t>Klip Extrem</t>
  </si>
  <si>
    <t>00-894 y 00895</t>
  </si>
  <si>
    <t>BEHRINE</t>
  </si>
  <si>
    <t>600 WATT</t>
  </si>
  <si>
    <t>Bocina C/tripode color negro</t>
  </si>
  <si>
    <t>00-878</t>
  </si>
  <si>
    <t>TSP 15A-NEO</t>
  </si>
  <si>
    <t>00-879</t>
  </si>
  <si>
    <t>BYYSD01</t>
  </si>
  <si>
    <t>H3ZSD01</t>
  </si>
  <si>
    <t>B1ZSD01</t>
  </si>
  <si>
    <t>9ZYSD01</t>
  </si>
  <si>
    <t>DIRECCIÓN TÉCNICA</t>
  </si>
  <si>
    <t>Sillón semi-ejecutivo color gris</t>
  </si>
  <si>
    <t>Sofá para dos personas color gris.</t>
  </si>
  <si>
    <t>Base p/ protección de plantas orna.</t>
  </si>
  <si>
    <t>Sacapuntas eléctrico.</t>
  </si>
  <si>
    <t>(Pertenece a salón de capacitación)</t>
  </si>
  <si>
    <t>Maquina eléctrica.</t>
  </si>
  <si>
    <t>Sillón semi-ejecutivo color negro.</t>
  </si>
  <si>
    <t>Maquina sumadora de 12 dígitos.</t>
  </si>
  <si>
    <t>Pistola de soldar.</t>
  </si>
  <si>
    <t>RP-41</t>
  </si>
  <si>
    <t>WELLER</t>
  </si>
  <si>
    <t>Tester.</t>
  </si>
  <si>
    <t>RP-42</t>
  </si>
  <si>
    <t>DALCO</t>
  </si>
  <si>
    <t>RP-43</t>
  </si>
  <si>
    <t>Archivos en metal de (4) gavetas.</t>
  </si>
  <si>
    <t>Mapa metropolitano de Sto.Dgo.</t>
  </si>
  <si>
    <t>CENTRALION</t>
  </si>
  <si>
    <t>ID21303</t>
  </si>
  <si>
    <t>UPS DE 500 VA</t>
  </si>
  <si>
    <t>CEN TRALION</t>
  </si>
  <si>
    <t>RT2K005933</t>
  </si>
  <si>
    <t>Mesa para computadora</t>
  </si>
  <si>
    <t>2300C</t>
  </si>
  <si>
    <t>CN28ES70RY</t>
  </si>
  <si>
    <t>CN28ES70SB</t>
  </si>
  <si>
    <t>Xerox</t>
  </si>
  <si>
    <t>Retroproyector</t>
  </si>
  <si>
    <t>1810 2,500</t>
  </si>
  <si>
    <t>Lumens</t>
  </si>
  <si>
    <t>00411570, 004</t>
  </si>
  <si>
    <t>11574, 00411575,</t>
  </si>
  <si>
    <t>00411569, 00411</t>
  </si>
  <si>
    <t>567, 00411571,</t>
  </si>
  <si>
    <t>00411573, 00411</t>
  </si>
  <si>
    <t>587, 00411568,</t>
  </si>
  <si>
    <t>PP-21</t>
  </si>
  <si>
    <t>DONADA</t>
  </si>
  <si>
    <t>PP-23</t>
  </si>
  <si>
    <t>Radio casset CD.</t>
  </si>
  <si>
    <t>PP-25</t>
  </si>
  <si>
    <t>QT-CD210.</t>
  </si>
  <si>
    <t>PP-26</t>
  </si>
  <si>
    <t>Sillas de hierro y ´plegadiza forradas en vinyl color marron</t>
  </si>
  <si>
    <t>marcador con crayon</t>
  </si>
  <si>
    <t>Silla para visita con brazos, color negro</t>
  </si>
  <si>
    <t>00-242</t>
  </si>
  <si>
    <t>Del 00-881 al 00-885</t>
  </si>
  <si>
    <t xml:space="preserve">Asta de bandera en caoba pintada en caoba </t>
  </si>
  <si>
    <t>00-871 y 00-872</t>
  </si>
  <si>
    <t>Pizarras magicas en marcos en formica blanca</t>
  </si>
  <si>
    <t>00-874 y 00-875</t>
  </si>
  <si>
    <t>Pizarras magicas en marcos en pino blanca</t>
  </si>
  <si>
    <t>00-873</t>
  </si>
  <si>
    <t>Extintor con capacidad de 10 lbs.</t>
  </si>
  <si>
    <t>00-902</t>
  </si>
  <si>
    <t>Counter en metal y sheet board semi-circular</t>
  </si>
  <si>
    <t>00-893</t>
  </si>
  <si>
    <t>00-245</t>
  </si>
  <si>
    <t>00-138</t>
  </si>
  <si>
    <t>Archivo modular color negro de (3) gavetas</t>
  </si>
  <si>
    <t>00-125</t>
  </si>
  <si>
    <t>500 watt</t>
  </si>
  <si>
    <t>Desjet D1360</t>
  </si>
  <si>
    <t>TH7532265w</t>
  </si>
  <si>
    <t>00-156</t>
  </si>
  <si>
    <t>MWCGT185</t>
  </si>
  <si>
    <t>00-142</t>
  </si>
  <si>
    <t>Escritorio de 2 gavetas pintado color caoba</t>
  </si>
  <si>
    <t>00-144</t>
  </si>
  <si>
    <t>00-146</t>
  </si>
  <si>
    <t>00-147</t>
  </si>
  <si>
    <t>00-148</t>
  </si>
  <si>
    <t>00-149</t>
  </si>
  <si>
    <t>00-150</t>
  </si>
  <si>
    <t xml:space="preserve">6D061421- 4C144832 </t>
  </si>
  <si>
    <t>EP-2630G Y G III</t>
  </si>
  <si>
    <t>00-151 Y 00-152</t>
  </si>
  <si>
    <t>00-153</t>
  </si>
  <si>
    <t>Silla secretarial color negro C/brazos</t>
  </si>
  <si>
    <t>Silla Secretarial S/brazos</t>
  </si>
  <si>
    <t>00-154</t>
  </si>
  <si>
    <t>Computadora Completa</t>
  </si>
  <si>
    <t>00-155</t>
  </si>
  <si>
    <t xml:space="preserve">Archivo de (4)gavetas gris </t>
  </si>
  <si>
    <t>Spetrum</t>
  </si>
  <si>
    <t>00-143</t>
  </si>
  <si>
    <t>Escritorio de (3)gavetas pintado color caoba</t>
  </si>
  <si>
    <t>00-145</t>
  </si>
  <si>
    <t>Controlador de Acceso a salida y entrada puerta principal</t>
  </si>
  <si>
    <t>00-468 y 00-469</t>
  </si>
  <si>
    <t>Silla secretarial con espaldar alto</t>
  </si>
  <si>
    <t>3M</t>
  </si>
  <si>
    <t xml:space="preserve">Pantalla </t>
  </si>
  <si>
    <t>1055-97ZF</t>
  </si>
  <si>
    <t>SECCIÓN DE RELACIONES PUBLICAS EN PROPUI</t>
  </si>
  <si>
    <t>Silla color negro para visita</t>
  </si>
  <si>
    <t>Ubicado en Personal</t>
  </si>
  <si>
    <t>ANTE DESPACHO / PRESIDENCIA</t>
  </si>
  <si>
    <t xml:space="preserve">. </t>
  </si>
  <si>
    <t>CONTABILIDAD</t>
  </si>
  <si>
    <t>de 3 gavetas</t>
  </si>
  <si>
    <t>OVAL</t>
  </si>
  <si>
    <t>Máquinas sumadoras</t>
  </si>
  <si>
    <t>Archivos de (2) gavetas 8 1/2 x 13</t>
  </si>
  <si>
    <t>Armario de metal de 2 puertas</t>
  </si>
  <si>
    <t>Archivos de 5 gavetas 8 1/2 x 13</t>
  </si>
  <si>
    <t>Archivo de 4 gavetas 8 1/2 x 13</t>
  </si>
  <si>
    <t>OBO-9051</t>
  </si>
  <si>
    <t>Ubicado en Prodepdeport</t>
  </si>
  <si>
    <t>OB_905P</t>
  </si>
  <si>
    <t>SALÓN DE CONFERENCIAS</t>
  </si>
  <si>
    <t>Soportes Standarte en hierro pintado en gris</t>
  </si>
  <si>
    <t>Ubicado en el deposito</t>
  </si>
  <si>
    <t>Archivo modular negro</t>
  </si>
  <si>
    <t>Nevera botellero</t>
  </si>
  <si>
    <t>DP-14</t>
  </si>
  <si>
    <t>DP-20</t>
  </si>
  <si>
    <t>Sharp.</t>
  </si>
  <si>
    <t>DP-03-05</t>
  </si>
  <si>
    <t>DP-06-07</t>
  </si>
  <si>
    <t>SERVICIOS GENERALES</t>
  </si>
  <si>
    <t>UPS Uni-Power 600 VA</t>
  </si>
  <si>
    <t>CD-RW 24 x 10 x 40 Carbon ALL</t>
  </si>
  <si>
    <t xml:space="preserve">CPU  Pentium IV, </t>
  </si>
  <si>
    <t>6Y28KGMZE007</t>
  </si>
  <si>
    <t>DEL</t>
  </si>
  <si>
    <t>1,950.00</t>
  </si>
  <si>
    <t>2,300.00</t>
  </si>
  <si>
    <t>CNOY1352476094APF5RJ</t>
  </si>
  <si>
    <t>Deporte</t>
  </si>
  <si>
    <t>Monitor de 15"</t>
  </si>
  <si>
    <t>Ofic. Comunitaria 1</t>
  </si>
  <si>
    <t>Administración (Dañada)</t>
  </si>
  <si>
    <t>Pelota de Minibasket</t>
  </si>
  <si>
    <t xml:space="preserve">UPS Unipower </t>
  </si>
  <si>
    <t>Pizarra de chorcho 35 x 47</t>
  </si>
  <si>
    <t>Caja Chica</t>
  </si>
  <si>
    <t>HP-3550</t>
  </si>
  <si>
    <t>C8971A</t>
  </si>
  <si>
    <t>Diccionario</t>
  </si>
  <si>
    <t>Mapa</t>
  </si>
  <si>
    <t>H21H0SB</t>
  </si>
  <si>
    <t>Ofic. Elizabeth</t>
  </si>
  <si>
    <t>Guillotina</t>
  </si>
  <si>
    <t>Base para rotulo</t>
  </si>
  <si>
    <t>Rotulo 36 x 42 con logo de CND</t>
  </si>
  <si>
    <t>Monitor  de 15"</t>
  </si>
  <si>
    <t>Asistente Coordinadora</t>
  </si>
  <si>
    <t>Calculadoras elétricas</t>
  </si>
  <si>
    <t>El-2630P</t>
  </si>
  <si>
    <t>Ofic. Adm. Y Contabilidad</t>
  </si>
  <si>
    <t>Aire acondicionado Split de 14,000</t>
  </si>
  <si>
    <t>BTU</t>
  </si>
  <si>
    <t>Aire acondicionado Split de 12,000</t>
  </si>
  <si>
    <t>Air Control</t>
  </si>
  <si>
    <t>8YG0F61</t>
  </si>
  <si>
    <t>UXP-200</t>
  </si>
  <si>
    <t>UXP20017245988</t>
  </si>
  <si>
    <t>Escritorio en pino de tres gavetas</t>
  </si>
  <si>
    <t>Archivo modular de(2) gavetas plateado</t>
  </si>
  <si>
    <t>Qualcomm</t>
  </si>
  <si>
    <t>QCP-2700</t>
  </si>
  <si>
    <t>UPS de 1000VA</t>
  </si>
  <si>
    <t>1N11733</t>
  </si>
  <si>
    <t>Celulares (incluye cargador y</t>
  </si>
  <si>
    <t>bateria)</t>
  </si>
  <si>
    <t>9F13EA9D, 9F</t>
  </si>
  <si>
    <t xml:space="preserve">                                         CONSEJO NACIONAL DE DROGAS</t>
  </si>
  <si>
    <t>LOOK</t>
  </si>
  <si>
    <t>00-1158</t>
  </si>
  <si>
    <t>DEPRAL</t>
  </si>
  <si>
    <t>EL-2630P III</t>
  </si>
  <si>
    <t>Calculadora de 12 dig.</t>
  </si>
  <si>
    <t>00-1151</t>
  </si>
  <si>
    <t>00-314</t>
  </si>
  <si>
    <t>00-330</t>
  </si>
  <si>
    <t>00-329</t>
  </si>
  <si>
    <t>00-331</t>
  </si>
  <si>
    <t>Silla secretarial giratoria S/brazos</t>
  </si>
  <si>
    <t>00-313</t>
  </si>
  <si>
    <t xml:space="preserve">DVD </t>
  </si>
  <si>
    <t xml:space="preserve">LG </t>
  </si>
  <si>
    <t>DK162</t>
  </si>
  <si>
    <t>LR584446</t>
  </si>
  <si>
    <t>00-344</t>
  </si>
  <si>
    <t>00-326</t>
  </si>
  <si>
    <t>00-341</t>
  </si>
  <si>
    <t>Sillas negraas para visitas</t>
  </si>
  <si>
    <t>Estufa de gas De (2) hornillas y tanque</t>
  </si>
  <si>
    <t>000-32 y 000-33</t>
  </si>
  <si>
    <t>000-34</t>
  </si>
  <si>
    <t>000-35 y 000-37</t>
  </si>
  <si>
    <t>000-36 y 000-38</t>
  </si>
  <si>
    <t>Escritorios en pino color caoba</t>
  </si>
  <si>
    <t>000-49 y 000-50</t>
  </si>
  <si>
    <t>Aire Acondicionado tipo consola split 12 BTU</t>
  </si>
  <si>
    <t>Bebedero  (blanco)</t>
  </si>
  <si>
    <t>NIKKEI</t>
  </si>
  <si>
    <t>Silla Fiesta (crema)</t>
  </si>
  <si>
    <t>RIMAX</t>
  </si>
  <si>
    <t>Nacional</t>
  </si>
  <si>
    <t>SC-08</t>
  </si>
  <si>
    <t>SC-01</t>
  </si>
  <si>
    <t>SC-03-04</t>
  </si>
  <si>
    <t>Monitor color negro</t>
  </si>
  <si>
    <t>Silla para visita en pino, color gris</t>
  </si>
  <si>
    <t>Sharp</t>
  </si>
  <si>
    <t>Escritorio ejecutivo de 4 gavetas</t>
  </si>
  <si>
    <t>SC-06</t>
  </si>
  <si>
    <t>SC-09</t>
  </si>
  <si>
    <t>Jarrones de cristal</t>
  </si>
  <si>
    <t>KX-2020</t>
  </si>
  <si>
    <t>Oasis</t>
  </si>
  <si>
    <t>PQ-10-11</t>
  </si>
  <si>
    <t>PQ-12</t>
  </si>
  <si>
    <t>Sillas para visitantes tapizada gris.</t>
  </si>
  <si>
    <t>DZYSD01</t>
  </si>
  <si>
    <t>BIZSD01</t>
  </si>
  <si>
    <t>FZYSD01</t>
  </si>
  <si>
    <t>34ZSD01</t>
  </si>
  <si>
    <t>42ZSD01</t>
  </si>
  <si>
    <t>DZ7SD01</t>
  </si>
  <si>
    <t>71ZSD01</t>
  </si>
  <si>
    <t>Azucarera</t>
  </si>
  <si>
    <t>Cucharaditas pequeñas</t>
  </si>
  <si>
    <t>Bandeja</t>
  </si>
  <si>
    <t>Paño para la bandeja</t>
  </si>
  <si>
    <t>Vasos de aluminio</t>
  </si>
  <si>
    <t>Alfombra para limpiarse los pies</t>
  </si>
  <si>
    <t>Entrada local</t>
  </si>
  <si>
    <t>Baño</t>
  </si>
  <si>
    <t>ecualizador 341 de 15 bandas</t>
  </si>
  <si>
    <t>MSS5101370 GB</t>
  </si>
  <si>
    <t>6DO6025</t>
  </si>
  <si>
    <t xml:space="preserve">Armario de metal de dos puertas </t>
  </si>
  <si>
    <t>Protectoras de cheques</t>
  </si>
  <si>
    <t>Paymaster</t>
  </si>
  <si>
    <t>8500-9</t>
  </si>
  <si>
    <t>4092 E 9</t>
  </si>
  <si>
    <t>Caja chica</t>
  </si>
  <si>
    <t>CN-ON8176-47609-576</t>
  </si>
  <si>
    <t>X10-60256</t>
  </si>
  <si>
    <t>FETY095751</t>
  </si>
  <si>
    <t>6Y28KGMZEOO4</t>
  </si>
  <si>
    <t>Sillas de metal color gris</t>
  </si>
  <si>
    <t xml:space="preserve">Maquina de encuardenación </t>
  </si>
  <si>
    <t xml:space="preserve">Armarios de dos puertas color crema </t>
  </si>
  <si>
    <t>Mesa pequeña para mecanógrafo</t>
  </si>
  <si>
    <t>217BM28SA493</t>
  </si>
  <si>
    <t>Mesas para computadoras color gris</t>
  </si>
  <si>
    <t>DELLL</t>
  </si>
  <si>
    <t>JYY5D01 Y 4RG8091</t>
  </si>
  <si>
    <t>316301566, 316301567</t>
  </si>
  <si>
    <t>Sacapunta electrico</t>
  </si>
  <si>
    <t>PROTOCOLO</t>
  </si>
  <si>
    <t>Omega</t>
  </si>
  <si>
    <t>Modulo de archivo de 3 gavetas color negro</t>
  </si>
  <si>
    <t>Sala de visitas Oficinas del Sotano</t>
  </si>
  <si>
    <t>Escritorio en caoba de 3 gavetas con criatal</t>
  </si>
  <si>
    <t>N792388</t>
  </si>
  <si>
    <t>N792494</t>
  </si>
  <si>
    <t>Mesa para computadora en pino.</t>
  </si>
  <si>
    <t>ST-07</t>
  </si>
  <si>
    <t xml:space="preserve">ST-08 </t>
  </si>
  <si>
    <t>ST-09</t>
  </si>
  <si>
    <t>ST-10</t>
  </si>
  <si>
    <t>SMITH CORONA</t>
  </si>
  <si>
    <t>DD-01</t>
  </si>
  <si>
    <t>DD-02</t>
  </si>
  <si>
    <t>DD-03-04</t>
  </si>
  <si>
    <t>DD-05</t>
  </si>
  <si>
    <t>Retropoyector de transparencia</t>
  </si>
  <si>
    <t>Laptop</t>
  </si>
  <si>
    <t>C315Celeron420</t>
  </si>
  <si>
    <t>Proyector</t>
  </si>
  <si>
    <t>Ligiteh 530</t>
  </si>
  <si>
    <t>Verificado por:</t>
  </si>
  <si>
    <t>Original:</t>
  </si>
  <si>
    <t>____________________________</t>
  </si>
  <si>
    <t xml:space="preserve">            Unidad Inventario</t>
  </si>
  <si>
    <t>00-774</t>
  </si>
  <si>
    <t>00-776</t>
  </si>
  <si>
    <t>Silla secretarial giratoria color negro c/brazos</t>
  </si>
  <si>
    <t>00-770</t>
  </si>
  <si>
    <t xml:space="preserve">Monitor LCD 17pulg. </t>
  </si>
  <si>
    <t>00-775</t>
  </si>
  <si>
    <t xml:space="preserve">00-705 </t>
  </si>
  <si>
    <t xml:space="preserve"> 00-712 Y 00-714</t>
  </si>
  <si>
    <t>Extintor de 10 Lbs.</t>
  </si>
  <si>
    <t>00-1043</t>
  </si>
  <si>
    <t>00-1042</t>
  </si>
  <si>
    <t>Compaq</t>
  </si>
  <si>
    <t>PNVI448NI</t>
  </si>
  <si>
    <t>539AF071F079</t>
  </si>
  <si>
    <t>MY-82CGN-</t>
  </si>
  <si>
    <t>OBU-902Q</t>
  </si>
  <si>
    <t>Ubic. En Juridica</t>
  </si>
  <si>
    <t>OB4-208R</t>
  </si>
  <si>
    <t>Ubicado en Presidenc</t>
  </si>
  <si>
    <t>Ubicado en Prodepi</t>
  </si>
  <si>
    <t>OBB-91AM</t>
  </si>
  <si>
    <t>Ubicado en Quimico y P.</t>
  </si>
  <si>
    <t>Ubicado en Contabilidad</t>
  </si>
  <si>
    <t>OBO-90KR</t>
  </si>
  <si>
    <t>OBS-918B</t>
  </si>
  <si>
    <t>Ubicado en D. Técnica</t>
  </si>
  <si>
    <t>Ubicado en B.I.</t>
  </si>
  <si>
    <t>OBO9065</t>
  </si>
  <si>
    <t>Ub. En Investigaciones</t>
  </si>
  <si>
    <t>OBU-9041</t>
  </si>
  <si>
    <t>Ubic. En Estádares</t>
  </si>
  <si>
    <t>OBO-9069</t>
  </si>
  <si>
    <t>INFORMATICA</t>
  </si>
  <si>
    <t>OBO-905C</t>
  </si>
  <si>
    <t>Ubic. En Contabilidad</t>
  </si>
  <si>
    <t>Ubicado en Quimicos y P.</t>
  </si>
  <si>
    <t>OBC-9246</t>
  </si>
  <si>
    <t>Ubicado en Bienes Inc.</t>
  </si>
  <si>
    <t>OBU_9040</t>
  </si>
  <si>
    <t>OBO-905V</t>
  </si>
  <si>
    <t>Ubic. Ante Desp. Pres.</t>
  </si>
  <si>
    <t>OBB_918P</t>
  </si>
  <si>
    <t>Extintor de 10 lbs.</t>
  </si>
  <si>
    <t>Amerex</t>
  </si>
  <si>
    <t>000-99</t>
  </si>
  <si>
    <t>Sillon forrado en tela para (3) personas C/verde</t>
  </si>
  <si>
    <t>000-10</t>
  </si>
  <si>
    <t>Mueble de (3) color marron en tela</t>
  </si>
  <si>
    <t>00-104</t>
  </si>
  <si>
    <t>Mueble de (2) color marron en tela</t>
  </si>
  <si>
    <t>00-105</t>
  </si>
  <si>
    <t>Juego  de mesa en caoba (1) centro rectangular</t>
  </si>
  <si>
    <t>00-101</t>
  </si>
  <si>
    <t>PC-40</t>
  </si>
  <si>
    <t>PC-41</t>
  </si>
  <si>
    <t>Sillones con brazos en pino</t>
  </si>
  <si>
    <t>Sin referencia</t>
  </si>
  <si>
    <t>Sillones con brazos forrados en tela</t>
  </si>
  <si>
    <t>(B.I.)</t>
  </si>
  <si>
    <t>Mesa plegadiza forrada en formica</t>
  </si>
  <si>
    <t>s/n-111</t>
  </si>
  <si>
    <t>s/n-105</t>
  </si>
  <si>
    <t>s/n-108</t>
  </si>
  <si>
    <t>s/n-110</t>
  </si>
  <si>
    <t>Maquina para triturar papeles</t>
  </si>
  <si>
    <t>FECHA</t>
  </si>
  <si>
    <t>Mesa para conferencia desarmable</t>
  </si>
  <si>
    <t>Sillas para mesa de conferencia</t>
  </si>
  <si>
    <t>Sillas rotas</t>
  </si>
  <si>
    <t>dente de la Republica</t>
  </si>
  <si>
    <t>Mesita en madera pino y cristal</t>
  </si>
  <si>
    <t>de matas ornamentales.</t>
  </si>
  <si>
    <t>en tela, color gris</t>
  </si>
  <si>
    <t>D-21</t>
  </si>
  <si>
    <t>Escritorio de 6 gavetas</t>
  </si>
  <si>
    <t>Sillones para visitantes tapizados</t>
  </si>
  <si>
    <t>Escritorio secretarial en metal y</t>
  </si>
  <si>
    <t>formica de 5 gavetas tipo L</t>
  </si>
  <si>
    <t>Sillones semi ejecutivo tapizado en</t>
  </si>
  <si>
    <t>Sillones secretariales tapizados en</t>
  </si>
  <si>
    <t>SC-02</t>
  </si>
  <si>
    <t>SC-07</t>
  </si>
  <si>
    <t>PL-21</t>
  </si>
  <si>
    <t>Cuadro dorado con foto del Presi-</t>
  </si>
  <si>
    <t>Del 00-863 al 00-870</t>
  </si>
  <si>
    <t>00-890,887,888</t>
  </si>
  <si>
    <t>00-250</t>
  </si>
  <si>
    <t>Silla de visita C/brazo color negra en metal</t>
  </si>
  <si>
    <t>00-251</t>
  </si>
  <si>
    <t>Silla secretarial S/brazo color negra</t>
  </si>
  <si>
    <t>00-252</t>
  </si>
  <si>
    <t>Sillon semi ejecutivo C/brazo tela negra</t>
  </si>
  <si>
    <t>00-253</t>
  </si>
  <si>
    <t>Escritorio en pino color caoba (3) gavetas</t>
  </si>
  <si>
    <t>00-254</t>
  </si>
  <si>
    <t>Escritorio en caoba (2)gavetas tope de formica</t>
  </si>
  <si>
    <t>00-255</t>
  </si>
  <si>
    <t>Del 00-758 al 00-763</t>
  </si>
  <si>
    <t>Del 00-715 al 00-723</t>
  </si>
  <si>
    <t>Del 00-752 al 00-757</t>
  </si>
  <si>
    <t>00-696 y 00-697</t>
  </si>
  <si>
    <t>00-674</t>
  </si>
  <si>
    <t>00-704</t>
  </si>
  <si>
    <t>00-703</t>
  </si>
  <si>
    <t>00-675</t>
  </si>
  <si>
    <t>0-1549</t>
  </si>
  <si>
    <t>V-570</t>
  </si>
  <si>
    <t>00-711</t>
  </si>
  <si>
    <t>00-707</t>
  </si>
  <si>
    <t>00-724</t>
  </si>
  <si>
    <t>00-672</t>
  </si>
  <si>
    <t>00-680</t>
  </si>
  <si>
    <t>00-739</t>
  </si>
  <si>
    <t>00-677 y 00-678</t>
  </si>
  <si>
    <t>00-682</t>
  </si>
  <si>
    <t>00-709</t>
  </si>
  <si>
    <t>00-679</t>
  </si>
  <si>
    <t>00-708</t>
  </si>
  <si>
    <t>DR650</t>
  </si>
  <si>
    <t>00-710</t>
  </si>
  <si>
    <t>Sillon semi ejecutivo en vinyl negro C/brazo</t>
  </si>
  <si>
    <t>00-725</t>
  </si>
  <si>
    <t>Ux-510</t>
  </si>
  <si>
    <t>00-668</t>
  </si>
  <si>
    <t>00-669</t>
  </si>
  <si>
    <t xml:space="preserve">Unipower </t>
  </si>
  <si>
    <t>600va</t>
  </si>
  <si>
    <t>00-670</t>
  </si>
  <si>
    <t>00-681</t>
  </si>
  <si>
    <t>227BM28SE846</t>
  </si>
  <si>
    <t>00-673</t>
  </si>
  <si>
    <t>C-25</t>
  </si>
  <si>
    <t>MSSK</t>
  </si>
  <si>
    <t>51013706GB</t>
  </si>
  <si>
    <t xml:space="preserve">CPU (Clon) </t>
  </si>
  <si>
    <t>PC-20</t>
  </si>
  <si>
    <t>PC-21</t>
  </si>
  <si>
    <t>PC-22-23</t>
  </si>
  <si>
    <t>PC-24</t>
  </si>
  <si>
    <t>PC-25</t>
  </si>
  <si>
    <t>PC-26</t>
  </si>
  <si>
    <t>Archivo de (4) gavetas 8 1/2x13.</t>
  </si>
  <si>
    <t>CJ-01</t>
  </si>
  <si>
    <t>Escritorios semi-ejecutivos en pi-</t>
  </si>
  <si>
    <t>no de (4) gavetas.</t>
  </si>
  <si>
    <t>CJ-02-03</t>
  </si>
  <si>
    <t>tela color gris.</t>
  </si>
  <si>
    <t>CJ-04</t>
  </si>
  <si>
    <t>CJ-05</t>
  </si>
  <si>
    <t>Armarios en metal de (2) puertas.</t>
  </si>
  <si>
    <t>CJ-06-07</t>
  </si>
  <si>
    <t>Retroproyector de transparencia.</t>
  </si>
  <si>
    <t>de (4) gavetas.</t>
  </si>
  <si>
    <t>PROGRAMA PRAL</t>
  </si>
  <si>
    <t>PL-02</t>
  </si>
  <si>
    <t>Escritorio tipo 'L' de tres (3) gav.</t>
  </si>
  <si>
    <t>PL-03</t>
  </si>
  <si>
    <t>Sillones semi-ejecutivos en pino</t>
  </si>
  <si>
    <t>Archivo de (4) gavetas 8 1/2x 13.</t>
  </si>
  <si>
    <t>PL-07</t>
  </si>
  <si>
    <t>PL-08</t>
  </si>
  <si>
    <t>PL-10</t>
  </si>
  <si>
    <t>MSSK51009169GB</t>
  </si>
  <si>
    <t>PL-11</t>
  </si>
  <si>
    <t>giratoria tapizada en tela c/ gris.</t>
  </si>
  <si>
    <t>PL-12-13</t>
  </si>
  <si>
    <t>Silla semi ejecutiva giratoria tapi-</t>
  </si>
  <si>
    <t>zada en tela color negro.</t>
  </si>
  <si>
    <t>Carousel 140</t>
  </si>
  <si>
    <t>PL-14</t>
  </si>
  <si>
    <t>Sillas secretariales giratoria espal-</t>
  </si>
  <si>
    <t>dar alto tapizado en tela color gris.</t>
  </si>
  <si>
    <t>PL-15-16</t>
  </si>
  <si>
    <t>PL-17</t>
  </si>
  <si>
    <t>PL-18</t>
  </si>
  <si>
    <t>PL-19</t>
  </si>
  <si>
    <t>KODAK.</t>
  </si>
  <si>
    <t>PL-20</t>
  </si>
  <si>
    <t>PROPDEPORTE</t>
  </si>
  <si>
    <t>N0.DE SERIE</t>
  </si>
  <si>
    <t>PP-01</t>
  </si>
  <si>
    <t>PP-02-03</t>
  </si>
  <si>
    <t>Pedestales de hierro</t>
  </si>
  <si>
    <t>Cocina  y baño</t>
  </si>
  <si>
    <t>Escritorio de caoba</t>
  </si>
  <si>
    <t>Bandeja de escritorio plástica</t>
  </si>
  <si>
    <t>Perforadora</t>
  </si>
  <si>
    <t>Copa de cristal</t>
  </si>
  <si>
    <t xml:space="preserve">Impresora </t>
  </si>
  <si>
    <t>DeskJet 880C</t>
  </si>
  <si>
    <t>MY92E151NY</t>
  </si>
  <si>
    <t>HUB 10/100 DE 16 puertos</t>
  </si>
  <si>
    <t xml:space="preserve">NetGear </t>
  </si>
  <si>
    <t>DS-116</t>
  </si>
  <si>
    <t>DS16B16044063</t>
  </si>
  <si>
    <t>Scanner</t>
  </si>
  <si>
    <t>6200 XI</t>
  </si>
  <si>
    <t xml:space="preserve">Servidor de Impresora </t>
  </si>
  <si>
    <t>Jetdirect 500x</t>
  </si>
  <si>
    <t>MYSQBPF</t>
  </si>
  <si>
    <t xml:space="preserve">Unidad de almacenamiento </t>
  </si>
  <si>
    <t>IOMEGA</t>
  </si>
  <si>
    <t>JAZ 2GB</t>
  </si>
  <si>
    <t>X16W28T0EC</t>
  </si>
  <si>
    <t>APC 500 Watt</t>
  </si>
  <si>
    <t>XR9926007140,</t>
  </si>
  <si>
    <t>XR9926007143,</t>
  </si>
  <si>
    <t>XR9926007126, Y</t>
  </si>
  <si>
    <t>Silla secretarial espaldar alto color negro</t>
  </si>
  <si>
    <t>Sótano</t>
  </si>
  <si>
    <t>1er. Piso</t>
  </si>
  <si>
    <t>Archivos de 4 gavetas (81/2 x 11, y</t>
  </si>
  <si>
    <t>8 1/2x13)</t>
  </si>
  <si>
    <t>Silla Secretaria color negro</t>
  </si>
  <si>
    <t xml:space="preserve">Trituador de papel </t>
  </si>
  <si>
    <t>Escritorio en Caoba de 3 gavetas</t>
  </si>
  <si>
    <t>con cristal arriba</t>
  </si>
  <si>
    <t>Dr. Herrera</t>
  </si>
  <si>
    <t>monitor  (teclado y mouse)</t>
  </si>
  <si>
    <t>S5500-1511</t>
  </si>
  <si>
    <t>6Y28-KGMZ-E004</t>
  </si>
  <si>
    <t>Koica</t>
  </si>
  <si>
    <t xml:space="preserve">KVA  </t>
  </si>
  <si>
    <t>S/serie</t>
  </si>
  <si>
    <t>Controlador de voltaje (Dañado)</t>
  </si>
  <si>
    <t>UPS (Mini Power)</t>
  </si>
  <si>
    <t>600XA</t>
  </si>
  <si>
    <t>Compaq.</t>
  </si>
  <si>
    <t>217BMB28SA876</t>
  </si>
  <si>
    <t>6Y28-</t>
  </si>
  <si>
    <t>KGMZE00H</t>
  </si>
  <si>
    <t>UPS  Umpamez</t>
  </si>
  <si>
    <t>HP Laser Jet</t>
  </si>
  <si>
    <t>XR9926007127</t>
  </si>
  <si>
    <t>Impresora</t>
  </si>
  <si>
    <t>Armario de metal ( 2) puertas</t>
  </si>
  <si>
    <t xml:space="preserve">Calculadora 12 digitos </t>
  </si>
  <si>
    <t>00-1126 y 00-1127</t>
  </si>
  <si>
    <t>ACCER</t>
  </si>
  <si>
    <t>Monitor LCD 18.5"</t>
  </si>
  <si>
    <t>00-1156</t>
  </si>
  <si>
    <t>UPS DE 650V</t>
  </si>
  <si>
    <t>00-1157</t>
  </si>
  <si>
    <t>Nevera 12 pies</t>
  </si>
  <si>
    <t>GENERAL ELECTRIC</t>
  </si>
  <si>
    <t>00-1152</t>
  </si>
  <si>
    <t>COCINA (SERV. GRAL</t>
  </si>
  <si>
    <t>Sillas Secretarial c/negro</t>
  </si>
  <si>
    <t>S/BRAZOS</t>
  </si>
  <si>
    <t>000-55 Y 000-56</t>
  </si>
  <si>
    <t>BARAHONA</t>
  </si>
  <si>
    <t>Sillon S/brazos</t>
  </si>
  <si>
    <t>VICTORIA</t>
  </si>
  <si>
    <t>00-1153</t>
  </si>
  <si>
    <t>AUDITORIA INTERNA</t>
  </si>
  <si>
    <t>00-1154 Y 00-1155</t>
  </si>
  <si>
    <t>ADMINISTRATIVO</t>
  </si>
  <si>
    <t>00-1132</t>
  </si>
  <si>
    <t>00-1125</t>
  </si>
  <si>
    <t>00-1117 y 00-1118</t>
  </si>
  <si>
    <t>00-1130</t>
  </si>
  <si>
    <t>Armario de dos puertas en metal</t>
  </si>
  <si>
    <t>Adornos Decorat.</t>
  </si>
  <si>
    <t>00-1128 y 00-1129</t>
  </si>
  <si>
    <t>De mesa de centro  en metal</t>
  </si>
  <si>
    <t>Gavinete en caoba</t>
  </si>
  <si>
    <t>de (4) puertas</t>
  </si>
  <si>
    <t>00-1113</t>
  </si>
  <si>
    <t>01114-01116-0119</t>
  </si>
  <si>
    <t>Mesa lateral t/crystal</t>
  </si>
  <si>
    <t>00-1120</t>
  </si>
  <si>
    <t>00-1121</t>
  </si>
  <si>
    <t>Silla visitas base en metal</t>
  </si>
  <si>
    <t>00-1036</t>
  </si>
  <si>
    <t>Sillon ejecutivo c/brazos en vinyl</t>
  </si>
  <si>
    <t>00-1037</t>
  </si>
  <si>
    <t>Sillon C/brazos c/negro</t>
  </si>
  <si>
    <t>en piel</t>
  </si>
  <si>
    <t>00-1098</t>
  </si>
  <si>
    <t>Sillon C/ brazos c/negro</t>
  </si>
  <si>
    <t>en vinyl</t>
  </si>
  <si>
    <t>00-1115</t>
  </si>
  <si>
    <t xml:space="preserve">                                          INVENTARIO DE ACTIVOS FIJOS</t>
  </si>
  <si>
    <t>MSSK51009171GB</t>
  </si>
  <si>
    <t>DD-34</t>
  </si>
  <si>
    <t>EPSON</t>
  </si>
  <si>
    <t>OE11356809</t>
  </si>
  <si>
    <t>DD-35</t>
  </si>
  <si>
    <t>2,200.00</t>
  </si>
  <si>
    <t>1950.00</t>
  </si>
  <si>
    <t>7452.00</t>
  </si>
  <si>
    <t>11,000.00</t>
  </si>
  <si>
    <t>3,200.00</t>
  </si>
  <si>
    <t>2,750.00</t>
  </si>
  <si>
    <t>3,840.00</t>
  </si>
  <si>
    <t>1V28JNZZE247</t>
  </si>
  <si>
    <t>LaserJet</t>
  </si>
  <si>
    <t>Pizarra peq.color verde.</t>
  </si>
  <si>
    <t>DD-36</t>
  </si>
  <si>
    <t>Armarios de (2) puertas c/crema.</t>
  </si>
  <si>
    <t>DD-37-46</t>
  </si>
  <si>
    <t>DD-47</t>
  </si>
  <si>
    <t>cargador, disquetes y memory disk</t>
  </si>
  <si>
    <t>0224728, 0224729,2247730</t>
  </si>
  <si>
    <t>Escritorio 3 gavetas pino color natural</t>
  </si>
  <si>
    <t>Escritorio 4 gavetas pino color natural</t>
  </si>
  <si>
    <t>1 mueble de 3 personas, 1 de dos</t>
  </si>
  <si>
    <t>y 1 de una.</t>
  </si>
  <si>
    <t>Shred Master</t>
  </si>
  <si>
    <t xml:space="preserve">Juego de libreros en caoba, 3 </t>
  </si>
  <si>
    <t>compartimientos</t>
  </si>
  <si>
    <t>7135D01</t>
  </si>
  <si>
    <t>KLE2020</t>
  </si>
  <si>
    <t>Donado</t>
  </si>
  <si>
    <t>B.I</t>
  </si>
  <si>
    <t>DP02</t>
  </si>
  <si>
    <t>8 1/2 x13</t>
  </si>
  <si>
    <t>Panasonic KX E2020</t>
  </si>
  <si>
    <t>Seth Thomas</t>
  </si>
  <si>
    <t>2630B II</t>
  </si>
  <si>
    <t>Amano</t>
  </si>
  <si>
    <t>0B0-9051</t>
  </si>
  <si>
    <t>CPU (Teclado, monitor y mouse)</t>
  </si>
  <si>
    <t>CN-ON08176-4760</t>
  </si>
  <si>
    <t>00-213</t>
  </si>
  <si>
    <t>Silla giratoria sin brazos color negro</t>
  </si>
  <si>
    <t>0-1010</t>
  </si>
  <si>
    <t>0-1011</t>
  </si>
  <si>
    <t>Caja Chica en metal color  vino</t>
  </si>
  <si>
    <t xml:space="preserve">Sillas con patas en metal color marron </t>
  </si>
  <si>
    <t>00-913 y 00914</t>
  </si>
  <si>
    <t>Aire Acond.tipo Split</t>
  </si>
  <si>
    <t>LENNOX</t>
  </si>
  <si>
    <t>18 BTU</t>
  </si>
  <si>
    <t>00-938</t>
  </si>
  <si>
    <t>Monitores   (Donacion)</t>
  </si>
  <si>
    <t>Del 00-916 al 00-920</t>
  </si>
  <si>
    <t>C.P.U    (Donacion)</t>
  </si>
  <si>
    <t>Del 00-921 al 00-925</t>
  </si>
  <si>
    <t>00-939</t>
  </si>
  <si>
    <t>Sillas plasticas C/azul base de metal</t>
  </si>
  <si>
    <t>Del 00-926 al 00-930</t>
  </si>
  <si>
    <t>Mesitas P/computadora tipo Z C/azul base de metal</t>
  </si>
  <si>
    <t>Del 00-931 al 00-936</t>
  </si>
  <si>
    <t>Mesa en caoba con division para (2) computadora</t>
  </si>
  <si>
    <t>00-937</t>
  </si>
  <si>
    <t>00-911 y 00-912</t>
  </si>
  <si>
    <t>Maquina de encuadernacion</t>
  </si>
  <si>
    <t>00-908</t>
  </si>
  <si>
    <t>Archivo de metal de (4) gavetas</t>
  </si>
  <si>
    <t>00-909</t>
  </si>
  <si>
    <t>Armarios de (2) puertas color crema</t>
  </si>
  <si>
    <t>Del 00-904 al 00-907</t>
  </si>
  <si>
    <t>00-283</t>
  </si>
  <si>
    <t>Regulador de voltaje color naranja</t>
  </si>
  <si>
    <t>00-284</t>
  </si>
  <si>
    <t>00-286</t>
  </si>
  <si>
    <t>Armario de 2 puertas color crema</t>
  </si>
  <si>
    <t>00-910</t>
  </si>
  <si>
    <t>Silla plegadiza color gris en metal</t>
  </si>
  <si>
    <t>00-915</t>
  </si>
  <si>
    <t>Regulador de Voltage color crema</t>
  </si>
  <si>
    <t>00-285</t>
  </si>
  <si>
    <t>Silla secretarial tapizado en tela color marron</t>
  </si>
  <si>
    <t>00-266</t>
  </si>
  <si>
    <t>SN-113,108,109</t>
  </si>
  <si>
    <t>La 109 dañada</t>
  </si>
  <si>
    <t>Sillas plásticas</t>
  </si>
  <si>
    <t>Hay 1 rota</t>
  </si>
  <si>
    <t>SECCIÓN LÍNEAS DE LAS DROGAS (Area afuera cerca del Pral)</t>
  </si>
  <si>
    <t>Cerca del area de la cocina</t>
  </si>
  <si>
    <t>CM-1664</t>
  </si>
  <si>
    <t>DT-01</t>
  </si>
  <si>
    <t xml:space="preserve">52 Max </t>
  </si>
  <si>
    <t>EJ 31</t>
  </si>
  <si>
    <t>EJ-32</t>
  </si>
  <si>
    <t>000-40</t>
  </si>
  <si>
    <t>0000-7</t>
  </si>
  <si>
    <t>000-39</t>
  </si>
  <si>
    <t>000-29</t>
  </si>
  <si>
    <t>Mesa para bufette plegadiza</t>
  </si>
  <si>
    <t>000-25</t>
  </si>
  <si>
    <t>Marcadas C/Crayon</t>
  </si>
  <si>
    <t>Escritorios 24x48 C/4 Gvetas en sheet board</t>
  </si>
  <si>
    <t xml:space="preserve">Sillon ejecutivo color azul, con </t>
  </si>
  <si>
    <t>brazo en caoba</t>
  </si>
  <si>
    <t>875 y 876</t>
  </si>
  <si>
    <t>silla secretarial color negro</t>
  </si>
  <si>
    <t>butacas para visitas en caoba color</t>
  </si>
  <si>
    <t>878 y 879</t>
  </si>
  <si>
    <t>sillas en metal tapizadas en tela</t>
  </si>
  <si>
    <t>881, 882, 883 y 884</t>
  </si>
  <si>
    <t>American</t>
  </si>
  <si>
    <t>Sillon ejecutivo en Leder</t>
  </si>
  <si>
    <t>Mesa  para computador color gris</t>
  </si>
  <si>
    <t>Mesa de computadora tipo estante</t>
  </si>
  <si>
    <t>Silla secretarial sin brazo, color negro</t>
  </si>
  <si>
    <t xml:space="preserve">CPU  </t>
  </si>
  <si>
    <t>M/C 6548-0I6,</t>
  </si>
  <si>
    <t>Credenza en caoba 2 puertas</t>
  </si>
  <si>
    <t>reloj en hierro color bronce</t>
  </si>
  <si>
    <t>DVD</t>
  </si>
  <si>
    <t>Tecnomaster</t>
  </si>
  <si>
    <t>mxon81754760557tb1ut</t>
  </si>
  <si>
    <t>7k6c481</t>
  </si>
  <si>
    <t>Estante de (3) divisiones y (6) gavetas en sheet board</t>
  </si>
  <si>
    <t>Mesas de computadora tipo torre en S/board</t>
  </si>
  <si>
    <t>00-317,318,319</t>
  </si>
  <si>
    <t>00-332</t>
  </si>
  <si>
    <t>Cargador Universal para camara (2) baterias</t>
  </si>
  <si>
    <t xml:space="preserve">Juego de muebles (1 para tres personas en vinil color azul claro </t>
  </si>
  <si>
    <t>00-520</t>
  </si>
  <si>
    <t>00-508</t>
  </si>
  <si>
    <t>Sillón semi-ejecutivo tapizado gris.</t>
  </si>
  <si>
    <t>Armario</t>
  </si>
  <si>
    <t xml:space="preserve"> 6Y28KGMZE004</t>
  </si>
  <si>
    <t>Mesa pequeña para mecanografo</t>
  </si>
  <si>
    <t>00-795 Y 00 -796</t>
  </si>
  <si>
    <t>00-985</t>
  </si>
  <si>
    <t>00-747</t>
  </si>
  <si>
    <t>Mesa de computadora tipo torre sin rueda</t>
  </si>
  <si>
    <t>Tripodes en madera p/descansar pizarra</t>
  </si>
  <si>
    <t>3 M</t>
  </si>
  <si>
    <t xml:space="preserve">Silla Secretarial s/ brazos color vino 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</si>
  <si>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</si>
  <si>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</si>
  <si>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</si>
  <si>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</si>
  <si>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</si>
  <si>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</si>
  <si>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</si>
  <si>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>Optiple X 320</t>
  </si>
  <si>
    <t>A LASER JET</t>
  </si>
  <si>
    <t>Archivo de metal 2 gavetas 80 1/2 x 11</t>
  </si>
  <si>
    <t>Sillón Ejecutivo B-8101 marca Boss en piel</t>
  </si>
  <si>
    <t xml:space="preserve">Condensador de 18000 BTU </t>
  </si>
  <si>
    <t>Silla secretarial con brazos D</t>
  </si>
  <si>
    <t>00-370</t>
  </si>
  <si>
    <t>00-369</t>
  </si>
  <si>
    <t>00-368</t>
  </si>
  <si>
    <t>Silla Secretarial en tela negra S/brazos</t>
  </si>
  <si>
    <t>00-1048</t>
  </si>
  <si>
    <t>00-1049</t>
  </si>
  <si>
    <t>OFIC.DE EVENTOS</t>
  </si>
  <si>
    <t>29/112010</t>
  </si>
  <si>
    <t xml:space="preserve">Mesa en metal 1 nivel  para y 1 gaveta, color crema </t>
  </si>
  <si>
    <t xml:space="preserve">Archivo de 3 gavetas 8 1/2 x11 en metal 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</si>
  <si>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</si>
  <si>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</si>
  <si>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</si>
  <si>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</si>
  <si>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</si>
  <si>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</si>
  <si>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 xml:space="preserve">Sacapunta electrico </t>
  </si>
  <si>
    <t xml:space="preserve">Boston </t>
  </si>
  <si>
    <t>00-189</t>
  </si>
  <si>
    <t>00-190</t>
  </si>
  <si>
    <t>00-192</t>
  </si>
  <si>
    <t>00-193</t>
  </si>
  <si>
    <t>00-194</t>
  </si>
  <si>
    <t>00-195</t>
  </si>
  <si>
    <t>00-196</t>
  </si>
  <si>
    <t>00-197</t>
  </si>
  <si>
    <t>00-200</t>
  </si>
  <si>
    <t>00-198</t>
  </si>
  <si>
    <t>00-205</t>
  </si>
  <si>
    <t>00-206</t>
  </si>
  <si>
    <t>00-204</t>
  </si>
  <si>
    <t>00-203</t>
  </si>
  <si>
    <t>00-191</t>
  </si>
  <si>
    <t>00-201</t>
  </si>
  <si>
    <t>00-202</t>
  </si>
  <si>
    <t>00-241</t>
  </si>
  <si>
    <t>Escritorio 24x 48  Modular tope sheet board</t>
  </si>
  <si>
    <t>CDP 500</t>
  </si>
  <si>
    <t xml:space="preserve">Abanico pedestal </t>
  </si>
  <si>
    <t>00-726</t>
  </si>
  <si>
    <t>00-727</t>
  </si>
  <si>
    <t>Escritorio tipo L de dos gavetas en pino color caoba</t>
  </si>
  <si>
    <t>00-730</t>
  </si>
  <si>
    <t>00-731</t>
  </si>
  <si>
    <t>Sillón p/ visitante en pino tapizado en tela color gris</t>
  </si>
  <si>
    <t>Abanico de piso</t>
  </si>
  <si>
    <t>Power Air</t>
  </si>
  <si>
    <t>00-1089</t>
  </si>
  <si>
    <t>Mesas P/computadora tipo torre</t>
  </si>
  <si>
    <t>Del 00-1038 al 00-1040</t>
  </si>
  <si>
    <t>Credenza en formica de (2) puertas</t>
  </si>
  <si>
    <t>Archivos en metal de (5) gavetas C/crema</t>
  </si>
  <si>
    <t>00-263,00-264,00-265</t>
  </si>
  <si>
    <t>Computadora Portatil con su bulto</t>
  </si>
  <si>
    <t>Mesa P/computadora Tipo Torre</t>
  </si>
  <si>
    <t>00-274</t>
  </si>
  <si>
    <t>Ux-p200</t>
  </si>
  <si>
    <t>00-1100</t>
  </si>
  <si>
    <t>Silla Plegadiza color gris</t>
  </si>
  <si>
    <t>00-277 Y 00-278</t>
  </si>
  <si>
    <t>Archivo de 3 gavetas color gris</t>
  </si>
  <si>
    <t>Archivo de metal 8 1/2x13 de 4</t>
  </si>
  <si>
    <t>Carrito para carga</t>
  </si>
  <si>
    <t>gavetas color crema oscuro</t>
  </si>
  <si>
    <t xml:space="preserve">Un armario de metal tamaño </t>
  </si>
  <si>
    <t>18x13x72 de 2 puertas</t>
  </si>
  <si>
    <t>Escritorio en pino de 3 gavetas</t>
  </si>
  <si>
    <t>Escritorio en caoba de 4 gavetas</t>
  </si>
  <si>
    <t>Escritorio pintado color caoba de</t>
  </si>
  <si>
    <t>dos gavetas</t>
  </si>
  <si>
    <t>Escritorio pintado en caoba de 3</t>
  </si>
  <si>
    <t>gavetas</t>
  </si>
  <si>
    <t>Silla semi-ejecutiva color gris</t>
  </si>
  <si>
    <t xml:space="preserve">Mesa para computadora fondo </t>
  </si>
  <si>
    <t>rosado.</t>
  </si>
  <si>
    <t>UPS</t>
  </si>
  <si>
    <t>Toshiba</t>
  </si>
  <si>
    <t>USFC419443</t>
  </si>
  <si>
    <t>MY082CGN46632</t>
  </si>
  <si>
    <t>OBB918P</t>
  </si>
  <si>
    <t>KX-E2020</t>
  </si>
  <si>
    <t>DIRECTOR ADMINISTRATIVO</t>
  </si>
  <si>
    <t>Escritorio en caoba de 3 gav.</t>
  </si>
  <si>
    <t>D-01</t>
  </si>
  <si>
    <t>Credenza en caoba de 2 gavetas</t>
  </si>
  <si>
    <t>3.600.00</t>
  </si>
  <si>
    <t>y 2 compartimientos</t>
  </si>
  <si>
    <t>D-03</t>
  </si>
  <si>
    <t>Sillas para visitantes en caoba y</t>
  </si>
  <si>
    <t>Base para proteccion de plantas</t>
  </si>
  <si>
    <t>ornamentales</t>
  </si>
  <si>
    <t>D-06</t>
  </si>
  <si>
    <t>Calculadora electrica de 12 digitos</t>
  </si>
  <si>
    <t>D-24</t>
  </si>
  <si>
    <t>Sillon ejecutivo gris con brazos</t>
  </si>
  <si>
    <t>negros, en tela, central hidraulico</t>
  </si>
  <si>
    <t>Mueble para computadora</t>
  </si>
  <si>
    <t>Nevera ejecutiva color crema</t>
  </si>
  <si>
    <t>Wellbilt</t>
  </si>
  <si>
    <t>En el Salón</t>
  </si>
  <si>
    <t>Salón</t>
  </si>
  <si>
    <t>En audiovisual</t>
  </si>
  <si>
    <t xml:space="preserve">Retroproyector de vista fija con </t>
  </si>
  <si>
    <t>su carrusel</t>
  </si>
  <si>
    <t>PC-28</t>
  </si>
  <si>
    <t>El PC-29  Esta en el Salón</t>
  </si>
  <si>
    <t>Dañado y no está</t>
  </si>
  <si>
    <t>Sillas plegadizas en metal, crema</t>
  </si>
  <si>
    <t>de la Patria</t>
  </si>
  <si>
    <t>Cuadro dorado con el Escudo</t>
  </si>
  <si>
    <t>Sillón ejecutivo con brazos color negro</t>
  </si>
  <si>
    <t>Computos</t>
  </si>
  <si>
    <t>98B14417</t>
  </si>
  <si>
    <t>Monitor de 14"</t>
  </si>
  <si>
    <t>MSSK51012711GB</t>
  </si>
  <si>
    <t>Panasonic C1381</t>
  </si>
  <si>
    <t>ACJ928KMX-F410</t>
  </si>
  <si>
    <t>Monitor NCSVGA 14"</t>
  </si>
  <si>
    <t xml:space="preserve">Gateway 2000 </t>
  </si>
  <si>
    <t>Monitor de 14"   (Dañado)</t>
  </si>
  <si>
    <t>Sillon ejecutivo C/brazos en tela color negro</t>
  </si>
  <si>
    <t>00-384</t>
  </si>
  <si>
    <t>Computadora Completa con monitor 17" LCD</t>
  </si>
  <si>
    <t>00-372</t>
  </si>
  <si>
    <t>Archivo de (5) dos gavetas color crema</t>
  </si>
  <si>
    <t>00-380</t>
  </si>
  <si>
    <t>Escritorio de (3)gavetas en pino color caoba</t>
  </si>
  <si>
    <t>00-381 y 00-382</t>
  </si>
  <si>
    <t>Escritorio de (3)gavetas de caoba</t>
  </si>
  <si>
    <t>00-383</t>
  </si>
  <si>
    <t>Rep. Dom.</t>
  </si>
  <si>
    <t>Ofic. Digitador</t>
  </si>
  <si>
    <t>Mapa Mundi</t>
  </si>
  <si>
    <t>Mapa topográfico y político borra-</t>
  </si>
  <si>
    <t>do totalmente</t>
  </si>
  <si>
    <t>Salón de Conferencia</t>
  </si>
  <si>
    <t xml:space="preserve">Calculadora </t>
  </si>
  <si>
    <t>3C02283X</t>
  </si>
  <si>
    <t>General Eléctric</t>
  </si>
  <si>
    <t>Las Carreras</t>
  </si>
  <si>
    <t>Pizarra Acrílica</t>
  </si>
  <si>
    <t>Dañada</t>
  </si>
  <si>
    <t>Tarjetero</t>
  </si>
  <si>
    <t>Repcepción</t>
  </si>
  <si>
    <t>Gabinete</t>
  </si>
  <si>
    <t>Regleta</t>
  </si>
  <si>
    <t>Afiches enmarcados</t>
  </si>
  <si>
    <t>OMAR</t>
  </si>
  <si>
    <t>SHREDMASTE</t>
  </si>
  <si>
    <t>TU173W015510224726</t>
  </si>
  <si>
    <t>CPU  color negro</t>
  </si>
  <si>
    <t>FX2190</t>
  </si>
  <si>
    <t>FCPY004328</t>
  </si>
  <si>
    <t>6x4wQ61</t>
  </si>
  <si>
    <t>CNOY1352-47609</t>
  </si>
  <si>
    <t>CPU color crema</t>
  </si>
  <si>
    <t>P385646</t>
  </si>
  <si>
    <t>B81018</t>
  </si>
  <si>
    <t>NIPPON CASH MACHINE</t>
  </si>
  <si>
    <t>USQX126021</t>
  </si>
  <si>
    <t>Hp Laserjet 1320</t>
  </si>
  <si>
    <t>CNH592VK</t>
  </si>
  <si>
    <t>APC</t>
  </si>
  <si>
    <t>COmpaq</t>
  </si>
  <si>
    <t>Trinitron</t>
  </si>
  <si>
    <t>CPD205F2</t>
  </si>
  <si>
    <t>Scaner</t>
  </si>
  <si>
    <t xml:space="preserve">HP </t>
  </si>
  <si>
    <t>222BN28 SA925</t>
  </si>
  <si>
    <t>CPU color negro</t>
  </si>
  <si>
    <t>3m</t>
  </si>
  <si>
    <t>sillas en metal color marron en tela</t>
  </si>
  <si>
    <t>silla de metal color marron</t>
  </si>
  <si>
    <t xml:space="preserve">máquina de escribir </t>
  </si>
  <si>
    <t xml:space="preserve">                        AL 31 DE DICIEMBRE DEL 2011</t>
  </si>
  <si>
    <t>Consola para Aire Central            TGM</t>
  </si>
  <si>
    <t>MUST-60</t>
  </si>
  <si>
    <t>SNC10131622202</t>
  </si>
  <si>
    <t>PRODEPORTE</t>
  </si>
  <si>
    <t>Sillon Ejecutivo</t>
  </si>
  <si>
    <t>SEC. PLANIFIC.</t>
  </si>
  <si>
    <t>Calculadora 12 digitos</t>
  </si>
  <si>
    <t>Mesa para computadora tope rosado</t>
  </si>
  <si>
    <t>Betacamp</t>
  </si>
  <si>
    <t>Máquina etiquetadora marca</t>
  </si>
  <si>
    <t>SS-01</t>
  </si>
  <si>
    <t>Aire Acond. 12000btu</t>
  </si>
  <si>
    <t>kdk</t>
  </si>
  <si>
    <t>Escalera de Aluminio</t>
  </si>
  <si>
    <t>Sofacama</t>
  </si>
  <si>
    <t>Television 26"</t>
  </si>
  <si>
    <t>LCD</t>
  </si>
  <si>
    <t>D V D</t>
  </si>
  <si>
    <t>Lavadora</t>
  </si>
  <si>
    <t>Sillas de visitas s/brazos</t>
  </si>
  <si>
    <t xml:space="preserve"> en tela negra</t>
  </si>
  <si>
    <t>Armario p/oficina</t>
  </si>
  <si>
    <t>18x36x72</t>
  </si>
  <si>
    <t>Sillon Ejecutivo negro</t>
  </si>
  <si>
    <t>BOSS</t>
  </si>
  <si>
    <t>Sillon Gerencial negro</t>
  </si>
  <si>
    <t>Silla de visita c/negro</t>
  </si>
  <si>
    <t xml:space="preserve">Mesa plegable </t>
  </si>
  <si>
    <t>73x30</t>
  </si>
  <si>
    <t>Import</t>
  </si>
  <si>
    <t>Archivo modular 3gtas</t>
  </si>
  <si>
    <t>Escritorios c/modulo</t>
  </si>
  <si>
    <t>2gvtas integradas</t>
  </si>
  <si>
    <t>Sillon Secret. s/brazos</t>
  </si>
  <si>
    <t>Archivo de 4 gvtas</t>
  </si>
  <si>
    <t>color crema</t>
  </si>
  <si>
    <t>Escritorio s/gvtas</t>
  </si>
  <si>
    <t>kass</t>
  </si>
  <si>
    <t>28x60x29</t>
  </si>
  <si>
    <t>JTFJK02P000017347</t>
  </si>
  <si>
    <t>JTFJK02P900017380</t>
  </si>
  <si>
    <t>JTFJK02P805006440</t>
  </si>
  <si>
    <t>MROFR22G000563315</t>
  </si>
  <si>
    <t>MROFR22G800564583</t>
  </si>
  <si>
    <t>MROFR22G900568187</t>
  </si>
  <si>
    <t>MROFR22G000568241</t>
  </si>
  <si>
    <t>Escritorio semi-ejecutivo de pino de 4 gavetas</t>
  </si>
  <si>
    <t>Sillon ejecutivo color azul brazo caoba</t>
  </si>
  <si>
    <t>Silla secretarial tapizada en tela color gris</t>
  </si>
  <si>
    <t>Aire acondicionado  12,000 BTU</t>
  </si>
  <si>
    <t xml:space="preserve">Computadora completa </t>
  </si>
  <si>
    <t>Monitor  (pertenece standares )</t>
  </si>
  <si>
    <t>PHILLIPS</t>
  </si>
  <si>
    <t>00-736</t>
  </si>
  <si>
    <t>00-737</t>
  </si>
  <si>
    <t>00-740</t>
  </si>
  <si>
    <t>00-743</t>
  </si>
  <si>
    <t>00-744</t>
  </si>
  <si>
    <t>00-749</t>
  </si>
  <si>
    <t>00-738</t>
  </si>
  <si>
    <t>00-741</t>
  </si>
  <si>
    <t>00-742</t>
  </si>
  <si>
    <t>Sillla de Visita en madera y base de metal color crema</t>
  </si>
  <si>
    <t>Sillas Secretarial C/brazos en tela color negro</t>
  </si>
  <si>
    <t>Archivo  81/2x 11 de 4 gavetas color crema</t>
  </si>
  <si>
    <t>Computadora completa LCD</t>
  </si>
  <si>
    <t>550 Watts</t>
  </si>
  <si>
    <t>EL-2630</t>
  </si>
  <si>
    <t>Del 0-1013 al 0-1017</t>
  </si>
  <si>
    <t>Astas P/bandera de 8" en caoba</t>
  </si>
  <si>
    <t xml:space="preserve">Licuadora </t>
  </si>
  <si>
    <t>OSTER</t>
  </si>
  <si>
    <t>sillon color negro giratoiro</t>
  </si>
  <si>
    <t>703/704</t>
  </si>
  <si>
    <t>1 danada</t>
  </si>
  <si>
    <t>Sillon color negro sin brazos</t>
  </si>
  <si>
    <t>Hwvdr91</t>
  </si>
  <si>
    <t>702 (BI)</t>
  </si>
  <si>
    <t>Cámara para filmaciones.</t>
  </si>
  <si>
    <t>Cámara</t>
  </si>
  <si>
    <t>batería p/camara de video.</t>
  </si>
  <si>
    <t>Luz (Iluminación de video)</t>
  </si>
  <si>
    <t>Cámara (Dañada).</t>
  </si>
  <si>
    <t>ESTÁNDARES JUDICIALES</t>
  </si>
  <si>
    <t>cubículos en chivol en formica.</t>
  </si>
  <si>
    <t>Escritorio en formica de 3 gavetas.</t>
  </si>
  <si>
    <t>CARRIER</t>
  </si>
  <si>
    <t>Archivos de (5) gavetas 8 1/2x13.</t>
  </si>
  <si>
    <t>DT-2-3-4</t>
  </si>
  <si>
    <t>En Visión</t>
  </si>
  <si>
    <t>CPU sin marca y referencia</t>
  </si>
  <si>
    <t>3ZSD01, 9M46D01</t>
  </si>
  <si>
    <t xml:space="preserve">OBO-9069, </t>
  </si>
  <si>
    <t>Sillones secretariales en tela con base neumático</t>
  </si>
  <si>
    <t>Silla para visitantes color gris</t>
  </si>
  <si>
    <t>US7991T0PY</t>
  </si>
  <si>
    <t>SC4SSTAX4SNS</t>
  </si>
  <si>
    <t>Aire acondicionado DE 18,000 btu</t>
  </si>
  <si>
    <t>Fedder</t>
  </si>
  <si>
    <t>42T18F7B</t>
  </si>
  <si>
    <t>Botiquin de baño color blanco</t>
  </si>
  <si>
    <t>VEHICULO</t>
  </si>
  <si>
    <t>PLACA</t>
  </si>
  <si>
    <t>COLOR</t>
  </si>
  <si>
    <t>CHASIS</t>
  </si>
  <si>
    <t>Azul</t>
  </si>
  <si>
    <t>Blanco</t>
  </si>
  <si>
    <t>Nissan Frontier</t>
  </si>
  <si>
    <t>Gris</t>
  </si>
  <si>
    <t>JN1CJUD22Z0744584</t>
  </si>
  <si>
    <t>Mitsubishi Montero</t>
  </si>
  <si>
    <t>Negro</t>
  </si>
  <si>
    <t>Areas Tecnicas</t>
  </si>
  <si>
    <t>GX-6750</t>
  </si>
  <si>
    <t>DID226618</t>
  </si>
  <si>
    <t>(2 abanicos Daiwa, 3 Uniq., 1 abanico Super Deluxe,)</t>
  </si>
  <si>
    <t>(Adm, Contb. Recep,</t>
  </si>
  <si>
    <t>Técnicos y Area Conf.)</t>
  </si>
  <si>
    <t>Estufa eléctrica de dos hornillas</t>
  </si>
  <si>
    <t>Jarras para agua</t>
  </si>
  <si>
    <t>Tanques de gas (1 de 50 libras y 1 25 lbs.) con regulador y mangueras</t>
  </si>
  <si>
    <t>Omar</t>
  </si>
  <si>
    <t>Proview</t>
  </si>
  <si>
    <t>PU1439</t>
  </si>
  <si>
    <t>Cuadros (1 con 3 flores blancas y uno con una niña mirandose la punta de los pies) color dorado</t>
  </si>
  <si>
    <t>Tempaire</t>
  </si>
  <si>
    <t>Escritorio  color natural de 3 gavetas</t>
  </si>
  <si>
    <t>021516</t>
  </si>
  <si>
    <t>Monitor y CPU (No sirve)</t>
  </si>
  <si>
    <t>MSSK5100971GB</t>
  </si>
  <si>
    <t>0BU-9041</t>
  </si>
  <si>
    <t>Sillas secretariales en tela color</t>
  </si>
  <si>
    <t>gris.</t>
  </si>
  <si>
    <t>Armario para oficinas de dos puer-</t>
  </si>
  <si>
    <t>tas de metal.</t>
  </si>
  <si>
    <t>DT-9</t>
  </si>
  <si>
    <t>Archivos de 4 gavetas 8 1/2x13</t>
  </si>
  <si>
    <t>DT-10-12</t>
  </si>
  <si>
    <t>DT-13</t>
  </si>
  <si>
    <t>UNIPOWER</t>
  </si>
  <si>
    <t>224797.0224727 Y</t>
  </si>
  <si>
    <t>Sillón semi-ejecutivo color azul</t>
  </si>
  <si>
    <t>CN0N81764760956</t>
  </si>
  <si>
    <t>OPTIPLEXGX520</t>
  </si>
  <si>
    <t>LaserJet 4050N</t>
  </si>
  <si>
    <t>00-386</t>
  </si>
  <si>
    <t>00-387</t>
  </si>
  <si>
    <t>Sillón ejecutivo negro con brazos en vinyl</t>
  </si>
  <si>
    <t>00-388</t>
  </si>
  <si>
    <t>00-389 y 00-390</t>
  </si>
  <si>
    <t>Archivo de 2 gavetas C/crema</t>
  </si>
  <si>
    <t>00-391</t>
  </si>
  <si>
    <t>Escritorio de pino pintado color caoba</t>
  </si>
  <si>
    <t>Escritorio en caoba de 3 gavetas forma oval</t>
  </si>
  <si>
    <t xml:space="preserve">Sillas </t>
  </si>
  <si>
    <t>Laguna</t>
  </si>
  <si>
    <t>Porta botellón para agua</t>
  </si>
  <si>
    <t>Escritorios semi-ejec.de (4) gav.</t>
  </si>
  <si>
    <t>PC-01-02</t>
  </si>
  <si>
    <t>PC-03</t>
  </si>
  <si>
    <t>(ROBADA)</t>
  </si>
  <si>
    <t>tapizado en tela color gris.</t>
  </si>
  <si>
    <t>PC-05</t>
  </si>
  <si>
    <t>Hieleras color verde</t>
  </si>
  <si>
    <t>Hieleras color rojo</t>
  </si>
  <si>
    <t>HITACHI</t>
  </si>
  <si>
    <t>Neverita tipo bebedero</t>
  </si>
  <si>
    <t>Sillon ejecutivo color verde en piel</t>
  </si>
  <si>
    <t>Trituradora de papel</t>
  </si>
  <si>
    <t xml:space="preserve">Micro Onda </t>
  </si>
  <si>
    <t>71ACC00204</t>
  </si>
  <si>
    <t>Reloj negro en forma de triangulo</t>
  </si>
  <si>
    <t>Quartz</t>
  </si>
  <si>
    <t>Banderas de Rep.Dom y del CND</t>
  </si>
  <si>
    <t>Printer HP 840C</t>
  </si>
  <si>
    <t>HP</t>
  </si>
  <si>
    <t>Monitor</t>
  </si>
  <si>
    <t>OBC-924H</t>
  </si>
  <si>
    <t>V.90/56K</t>
  </si>
  <si>
    <t>Aire acondicionado tipo Split</t>
  </si>
  <si>
    <t>caoba</t>
  </si>
  <si>
    <t>VALOR</t>
  </si>
  <si>
    <t>Armario Ofic. Com. #2</t>
  </si>
  <si>
    <t>Proyector de vista fija</t>
  </si>
  <si>
    <t>Kodad 5600</t>
  </si>
  <si>
    <t>Armario Ofic. Adm.</t>
  </si>
  <si>
    <t>Datlite Versatol</t>
  </si>
  <si>
    <t>Las Carreras (dañada)</t>
  </si>
  <si>
    <t>Televisor de 20'</t>
  </si>
  <si>
    <t>KV-21-RS20/8</t>
  </si>
  <si>
    <t>SN-05-105</t>
  </si>
  <si>
    <t>Mesas plegadizas con superficie</t>
  </si>
  <si>
    <t>en formica.</t>
  </si>
  <si>
    <t>Asta de bandera en pino.(dañada).</t>
  </si>
  <si>
    <t>SN-115-116</t>
  </si>
  <si>
    <t>Asta de bandera en caoba.</t>
  </si>
  <si>
    <t>SN-117-118</t>
  </si>
  <si>
    <t>VHS Cinemaster de 4 cabezas</t>
  </si>
  <si>
    <t>Pizarras magicas en marcos en</t>
  </si>
  <si>
    <t>caoba.</t>
  </si>
  <si>
    <t>SN-119-121</t>
  </si>
  <si>
    <t>Pizarra rotafolio con base en pino.</t>
  </si>
  <si>
    <t>SN-122</t>
  </si>
  <si>
    <t>(Dañada)</t>
  </si>
  <si>
    <t>dos niveles.</t>
  </si>
  <si>
    <t>Computador Portátil</t>
  </si>
  <si>
    <t>Podiun de madera de caoba.</t>
  </si>
  <si>
    <t>GX 760</t>
  </si>
  <si>
    <t>Computadora Completa con monitor 17"</t>
  </si>
  <si>
    <t>Mesa p/computadora</t>
  </si>
  <si>
    <t>ST-A230</t>
  </si>
  <si>
    <t>EXCEL</t>
  </si>
  <si>
    <t>Silla secretarial C/brazos color negro</t>
  </si>
  <si>
    <t>000-52</t>
  </si>
  <si>
    <t>Mueble color azul de (2)personas en vinyl</t>
  </si>
  <si>
    <t>0-1564</t>
  </si>
  <si>
    <t>Mueble color azul de (3)personas en vinyl</t>
  </si>
  <si>
    <t>0-1565</t>
  </si>
  <si>
    <t>Cortina en sheet board plegadiza</t>
  </si>
  <si>
    <t>000-53</t>
  </si>
  <si>
    <t>Aire Acond. Tipo Split  12 BTU</t>
  </si>
  <si>
    <t>TGM</t>
  </si>
  <si>
    <t>Abanicos de pedestal</t>
  </si>
  <si>
    <t>AMERICAN</t>
  </si>
  <si>
    <t>Computadoras completa</t>
  </si>
  <si>
    <t>SMART 500</t>
  </si>
  <si>
    <t>Mesa p/ computadora en pino</t>
  </si>
  <si>
    <t>Silla secretarial de hierro tapizada</t>
  </si>
  <si>
    <t>Silla p/ visita en pino color gris</t>
  </si>
  <si>
    <t>Escritorio en pino de 4 gavetas</t>
  </si>
  <si>
    <t>TOSHIBA</t>
  </si>
  <si>
    <t>Studio 250</t>
  </si>
  <si>
    <t>12 digitos</t>
  </si>
  <si>
    <t>Escritorios Semi-Ejecutivo 28x60 tope B/metal</t>
  </si>
  <si>
    <t>Archivo de 4 Gavetas 8 1/2x 11</t>
  </si>
  <si>
    <t>UX-P115</t>
  </si>
  <si>
    <t>Laser jet 3005</t>
  </si>
  <si>
    <t>Dp 600UA  C/REG.</t>
  </si>
  <si>
    <t>DP</t>
  </si>
  <si>
    <t>Mesa Bufette</t>
  </si>
  <si>
    <t>Mesa de Bibl. 59x2 pata en metal color blanco</t>
  </si>
  <si>
    <t>Archivo tipo modulo de 3 gavetas color negro</t>
  </si>
  <si>
    <t xml:space="preserve">Sillas de visita base de metal en tela color negro  </t>
  </si>
  <si>
    <t>Silla plastica plegable color blanco base de metal</t>
  </si>
  <si>
    <t>Tarros maceteros plastico color ladrilla</t>
  </si>
  <si>
    <t>00-012</t>
  </si>
  <si>
    <t>00-001 al 00-004</t>
  </si>
  <si>
    <t>00-009 al 00-011</t>
  </si>
  <si>
    <t>00-013</t>
  </si>
  <si>
    <t>00-024</t>
  </si>
  <si>
    <t>00-014</t>
  </si>
  <si>
    <t>00-015</t>
  </si>
  <si>
    <t>00-025</t>
  </si>
  <si>
    <t>00-026</t>
  </si>
  <si>
    <t>00-027 al 00-029</t>
  </si>
  <si>
    <t>00-030</t>
  </si>
  <si>
    <t>00-031</t>
  </si>
  <si>
    <t>00-039 y 00-040</t>
  </si>
  <si>
    <t>00-020 al 00-023</t>
  </si>
  <si>
    <t>00-034 al 00-036</t>
  </si>
  <si>
    <t>00-041</t>
  </si>
  <si>
    <t>00-042</t>
  </si>
  <si>
    <t>00-016</t>
  </si>
  <si>
    <t>00-017 al 00-018</t>
  </si>
  <si>
    <t>00-033</t>
  </si>
  <si>
    <t>00-037</t>
  </si>
  <si>
    <t>00-038</t>
  </si>
  <si>
    <t>00-043 al 00-046</t>
  </si>
  <si>
    <t>Archivo de metal de 5 gavetas (ojo ver salud publica)</t>
  </si>
  <si>
    <t>Safacón color crema</t>
  </si>
  <si>
    <t>Celular  (Dañado)</t>
  </si>
  <si>
    <t>Fax color negro</t>
  </si>
  <si>
    <t>UX-66</t>
  </si>
  <si>
    <t>Muatec</t>
  </si>
  <si>
    <t>222BM28SB004</t>
  </si>
  <si>
    <t>Observatorio</t>
  </si>
  <si>
    <t>CPU  PENTIUM IV, 40GB,128RAM</t>
  </si>
  <si>
    <t>6Y28KGMZE009</t>
  </si>
  <si>
    <t>HP 940c</t>
  </si>
  <si>
    <t>BR-2521T01Y</t>
  </si>
  <si>
    <t>6Y28-KGMZ-E003</t>
  </si>
  <si>
    <t>2227BM28SE860</t>
  </si>
  <si>
    <t>Escritorio color crema 28 X 48 de 1 gaveta</t>
  </si>
  <si>
    <t>Escritio color marrón 28 x 48</t>
  </si>
  <si>
    <t>PCP35GN-2/0003303</t>
  </si>
  <si>
    <t>03</t>
  </si>
  <si>
    <t>KF71GW-20003782</t>
  </si>
  <si>
    <t>Ofic. Coord. Adm y Digi-</t>
  </si>
  <si>
    <t>Estufa de mesa con 4 hornillas</t>
  </si>
  <si>
    <t>Printers Full Color</t>
  </si>
  <si>
    <t>Pelota de Voleibol</t>
  </si>
  <si>
    <t>1,200.00</t>
  </si>
  <si>
    <t>MYOY1352476034PFT32</t>
  </si>
  <si>
    <t>CNGKJ46778</t>
  </si>
  <si>
    <t>Mesa de esquina de caoba</t>
  </si>
  <si>
    <t>52xmax</t>
  </si>
  <si>
    <t>de torre color caoba</t>
  </si>
  <si>
    <t>Centralion</t>
  </si>
  <si>
    <t>Sofá forrado en  leder color azul</t>
  </si>
  <si>
    <t>Mesa de computadora tope de formica</t>
  </si>
  <si>
    <t>Nikei</t>
  </si>
  <si>
    <t>NK LWBI-5A</t>
  </si>
  <si>
    <t>Power Distribution con dos bocinas grandes</t>
  </si>
  <si>
    <t>Escritorio de 3 gavetas en formica</t>
  </si>
  <si>
    <t>Televisor 20"</t>
  </si>
  <si>
    <t>Sillón ejecutivo color negro</t>
  </si>
  <si>
    <t>0-1012 y 000-17</t>
  </si>
  <si>
    <t>000-20 y 000-21</t>
  </si>
  <si>
    <t>Archivos en metal de 3 y 4 gavetas</t>
  </si>
  <si>
    <t>Toyota minibus Hi-Ace</t>
  </si>
  <si>
    <t>Escritorio de 3 gabetas en pino</t>
  </si>
  <si>
    <t>Sillon semi-ejecutivo color negro c/brazos</t>
  </si>
  <si>
    <t>EL02707</t>
  </si>
  <si>
    <t>EL02706</t>
  </si>
  <si>
    <t>EG00414</t>
  </si>
  <si>
    <t>EL-03879</t>
  </si>
  <si>
    <t>EG-01166</t>
  </si>
  <si>
    <t>EA-00793</t>
  </si>
  <si>
    <t>EA-00796</t>
  </si>
  <si>
    <t>EA-00795</t>
  </si>
  <si>
    <t>EA-00797</t>
  </si>
  <si>
    <t>EL-00799</t>
  </si>
  <si>
    <t>EL-00312</t>
  </si>
  <si>
    <t>EL-00313</t>
  </si>
  <si>
    <t>EL-00314</t>
  </si>
  <si>
    <t>EL-03880</t>
  </si>
  <si>
    <t>EL-03881</t>
  </si>
  <si>
    <t>EL-03882</t>
  </si>
  <si>
    <t>DEPREC. ANUAL</t>
  </si>
  <si>
    <t>DEPREC. MENSUAL</t>
  </si>
  <si>
    <t>VALORES EN RD$</t>
  </si>
  <si>
    <t>AÑO</t>
  </si>
  <si>
    <t>Toyota HI-LUX  D/C</t>
  </si>
  <si>
    <t>Mazda Automovil</t>
  </si>
  <si>
    <t>EG-01691</t>
  </si>
  <si>
    <t>EX02957</t>
  </si>
  <si>
    <t>EL-05448</t>
  </si>
  <si>
    <t>EL05870</t>
  </si>
  <si>
    <t>EA01255</t>
  </si>
  <si>
    <t>Aziñ</t>
  </si>
  <si>
    <t>YNYN850077599</t>
  </si>
  <si>
    <t>MR0FR22G200773494</t>
  </si>
  <si>
    <t>JM7BK346851150903</t>
  </si>
  <si>
    <t xml:space="preserve">ASIGNADO </t>
  </si>
  <si>
    <t>Transportacion</t>
  </si>
  <si>
    <t>Regional Norte (Santiago)</t>
  </si>
  <si>
    <r>
      <t xml:space="preserve">Honda Civic </t>
    </r>
    <r>
      <rPr>
        <b/>
        <sz val="10"/>
        <rFont val="Arial"/>
        <family val="2"/>
      </rPr>
      <t xml:space="preserve"> ( Donado )</t>
    </r>
  </si>
  <si>
    <r>
      <t>Honde Civic</t>
    </r>
    <r>
      <rPr>
        <b/>
        <sz val="10"/>
        <rFont val="Arial"/>
        <family val="2"/>
      </rPr>
      <t xml:space="preserve"> ( Donado )</t>
    </r>
  </si>
  <si>
    <r>
      <t>Toyota Camry</t>
    </r>
    <r>
      <rPr>
        <b/>
        <sz val="10"/>
        <rFont val="Arial"/>
        <family val="2"/>
      </rPr>
      <t xml:space="preserve"> (Donado )</t>
    </r>
  </si>
  <si>
    <t>Minibus Hi-Ace Toyota T/Diesel</t>
  </si>
  <si>
    <t>INVENTARIO DE FLOTILLA DE VEHICULOS</t>
  </si>
  <si>
    <t>Supervisor de Seguridad</t>
  </si>
  <si>
    <t>Dr.Manuel Herrera, Asesor Interinstitucional</t>
  </si>
  <si>
    <t>OC01036</t>
  </si>
  <si>
    <t>Director Regional Nordeste (San Fco. Mac)</t>
  </si>
  <si>
    <t>Director Regional Norte (Santiago)</t>
  </si>
  <si>
    <t>Director Regional Sur (Barahona)</t>
  </si>
  <si>
    <t>Plateado</t>
  </si>
  <si>
    <t>Juan Fco. Jimenez Jimenez, Sgto.Mayor PN</t>
  </si>
  <si>
    <t>Jose Reyes Reyes, Sgto.Mayor PN</t>
  </si>
  <si>
    <t>Dorado</t>
  </si>
  <si>
    <t>X209379</t>
  </si>
  <si>
    <t>JTFJS02P305022853</t>
  </si>
  <si>
    <t>S/M P.N. Jorge Medina, chofer ex Presidente</t>
  </si>
  <si>
    <t>Lic. Wilkin de los Santos, Enc. RRHH</t>
  </si>
  <si>
    <t>Tte Cnel. Julio C. Ferreras, Enc. Seguridad</t>
  </si>
  <si>
    <t>Sgto. Ezequiel S. Vicente, Chofer Presidencia</t>
  </si>
  <si>
    <t>Sgto. Jose Miguel Berroa Fabián, Seguridad ODD</t>
  </si>
  <si>
    <t xml:space="preserve">Mayor PN, Felipe Lorenzo, Enc. Transportacion </t>
  </si>
  <si>
    <t>Escolta Presidente</t>
  </si>
  <si>
    <t>Gral PN, (R)   Nelson Santos</t>
  </si>
  <si>
    <t>AL 31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</si>
</sst>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0_);_(* \(#,##0.000\);_(* &quot;-&quot;??_);_(@_)"/>
  </numFmts>
  <fonts count="39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6"/>
      <color indexed="8"/>
      <name val="Arial"/>
      <family val="2"/>
    </font>
    <font>
      <sz val="11.5"/>
      <name val="Arial"/>
      <family val="2"/>
    </font>
    <font>
      <sz val="10.5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8"/>
      <name val="Arial Black"/>
      <family val="2"/>
    </font>
    <font>
      <sz val="14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14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 Black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/>
    <xf numFmtId="0" fontId="5" fillId="0" borderId="2" xfId="0" applyFont="1" applyBorder="1" applyAlignment="1"/>
    <xf numFmtId="3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2" xfId="0" applyBorder="1"/>
    <xf numFmtId="0" fontId="3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5" fillId="0" borderId="4" xfId="0" applyFont="1" applyBorder="1"/>
    <xf numFmtId="0" fontId="5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2" xfId="0" applyFill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5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5" fillId="3" borderId="2" xfId="0" applyFont="1" applyFill="1" applyBorder="1"/>
    <xf numFmtId="0" fontId="5" fillId="3" borderId="0" xfId="0" applyFont="1" applyFill="1" applyAlignment="1"/>
    <xf numFmtId="0" fontId="2" fillId="0" borderId="4" xfId="0" applyFont="1" applyBorder="1"/>
    <xf numFmtId="0" fontId="5" fillId="3" borderId="2" xfId="0" applyFont="1" applyFill="1" applyBorder="1" applyAlignment="1"/>
    <xf numFmtId="0" fontId="3" fillId="3" borderId="0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4" xfId="0" applyBorder="1"/>
    <xf numFmtId="0" fontId="5" fillId="0" borderId="7" xfId="0" applyFont="1" applyBorder="1" applyAlignment="1">
      <alignment horizontal="center"/>
    </xf>
    <xf numFmtId="4" fontId="5" fillId="0" borderId="0" xfId="0" applyNumberFormat="1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8" xfId="0" applyFont="1" applyBorder="1"/>
    <xf numFmtId="0" fontId="12" fillId="0" borderId="0" xfId="0" applyFont="1"/>
    <xf numFmtId="0" fontId="7" fillId="0" borderId="8" xfId="0" applyFont="1" applyBorder="1"/>
    <xf numFmtId="4" fontId="0" fillId="0" borderId="2" xfId="0" applyNumberFormat="1" applyBorder="1"/>
    <xf numFmtId="4" fontId="3" fillId="2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9" xfId="0" applyFont="1" applyFill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/>
    <xf numFmtId="4" fontId="7" fillId="0" borderId="2" xfId="0" applyNumberFormat="1" applyFont="1" applyBorder="1"/>
    <xf numFmtId="4" fontId="0" fillId="0" borderId="0" xfId="0" applyNumberFormat="1" applyBorder="1"/>
    <xf numFmtId="2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10" xfId="0" applyBorder="1"/>
    <xf numFmtId="0" fontId="0" fillId="0" borderId="7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3" fillId="0" borderId="0" xfId="0" applyFont="1" applyFill="1" applyBorder="1"/>
    <xf numFmtId="14" fontId="5" fillId="0" borderId="0" xfId="0" applyNumberFormat="1" applyFont="1" applyBorder="1" applyAlignment="1">
      <alignment horizontal="center"/>
    </xf>
    <xf numFmtId="0" fontId="5" fillId="0" borderId="11" xfId="0" applyFont="1" applyBorder="1"/>
    <xf numFmtId="4" fontId="0" fillId="0" borderId="4" xfId="0" applyNumberFormat="1" applyBorder="1"/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0" fontId="6" fillId="0" borderId="0" xfId="0" applyFont="1" applyBorder="1"/>
    <xf numFmtId="0" fontId="0" fillId="3" borderId="0" xfId="0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Border="1"/>
    <xf numFmtId="0" fontId="17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7" fillId="2" borderId="2" xfId="0" applyFont="1" applyFill="1" applyBorder="1"/>
    <xf numFmtId="14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/>
    <xf numFmtId="4" fontId="14" fillId="2" borderId="2" xfId="0" applyNumberFormat="1" applyFont="1" applyFill="1" applyBorder="1"/>
    <xf numFmtId="0" fontId="14" fillId="2" borderId="2" xfId="0" applyFont="1" applyFill="1" applyBorder="1" applyAlignment="1">
      <alignment horizontal="left"/>
    </xf>
    <xf numFmtId="0" fontId="18" fillId="2" borderId="0" xfId="0" applyFont="1" applyFill="1"/>
    <xf numFmtId="0" fontId="14" fillId="2" borderId="1" xfId="0" applyFont="1" applyFill="1" applyBorder="1"/>
    <xf numFmtId="0" fontId="18" fillId="2" borderId="0" xfId="0" applyFont="1" applyFill="1" applyBorder="1"/>
    <xf numFmtId="0" fontId="14" fillId="2" borderId="0" xfId="0" applyFont="1" applyFill="1" applyBorder="1"/>
    <xf numFmtId="0" fontId="10" fillId="3" borderId="0" xfId="0" applyFont="1" applyFill="1"/>
    <xf numFmtId="0" fontId="19" fillId="0" borderId="2" xfId="0" applyFont="1" applyBorder="1"/>
    <xf numFmtId="0" fontId="5" fillId="0" borderId="4" xfId="0" applyFont="1" applyFill="1" applyBorder="1"/>
    <xf numFmtId="2" fontId="0" fillId="0" borderId="0" xfId="0" applyNumberFormat="1" applyBorder="1"/>
    <xf numFmtId="2" fontId="0" fillId="0" borderId="2" xfId="0" applyNumberForma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2" fontId="5" fillId="0" borderId="2" xfId="0" applyNumberFormat="1" applyFont="1" applyBorder="1"/>
    <xf numFmtId="0" fontId="19" fillId="0" borderId="0" xfId="0" applyFont="1" applyBorder="1"/>
    <xf numFmtId="0" fontId="6" fillId="0" borderId="2" xfId="0" applyFont="1" applyBorder="1"/>
    <xf numFmtId="4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right"/>
    </xf>
    <xf numFmtId="49" fontId="12" fillId="0" borderId="2" xfId="0" applyNumberFormat="1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3" borderId="2" xfId="0" applyFont="1" applyFill="1" applyBorder="1" applyAlignment="1"/>
    <xf numFmtId="14" fontId="19" fillId="0" borderId="2" xfId="0" applyNumberFormat="1" applyFont="1" applyBorder="1" applyAlignment="1">
      <alignment horizontal="center"/>
    </xf>
    <xf numFmtId="4" fontId="19" fillId="0" borderId="2" xfId="0" applyNumberFormat="1" applyFont="1" applyBorder="1"/>
    <xf numFmtId="0" fontId="19" fillId="3" borderId="2" xfId="0" applyFont="1" applyFill="1" applyBorder="1"/>
    <xf numFmtId="2" fontId="19" fillId="0" borderId="2" xfId="0" applyNumberFormat="1" applyFont="1" applyBorder="1"/>
    <xf numFmtId="0" fontId="19" fillId="0" borderId="2" xfId="0" applyFont="1" applyBorder="1" applyAlignment="1"/>
    <xf numFmtId="0" fontId="4" fillId="2" borderId="2" xfId="0" applyFont="1" applyFill="1" applyBorder="1" applyAlignment="1">
      <alignment horizontal="center"/>
    </xf>
    <xf numFmtId="0" fontId="0" fillId="0" borderId="13" xfId="0" applyBorder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0" borderId="3" xfId="0" applyFont="1" applyBorder="1"/>
    <xf numFmtId="0" fontId="0" fillId="0" borderId="5" xfId="0" applyBorder="1"/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Fill="1" applyBorder="1" applyAlignment="1">
      <alignment horizontal="center"/>
    </xf>
    <xf numFmtId="11" fontId="5" fillId="0" borderId="2" xfId="0" applyNumberFormat="1" applyFont="1" applyBorder="1"/>
    <xf numFmtId="14" fontId="0" fillId="0" borderId="7" xfId="0" applyNumberFormat="1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24" fillId="0" borderId="2" xfId="0" applyFont="1" applyBorder="1"/>
    <xf numFmtId="0" fontId="7" fillId="0" borderId="4" xfId="0" applyFont="1" applyBorder="1"/>
    <xf numFmtId="0" fontId="7" fillId="3" borderId="2" xfId="0" applyFont="1" applyFill="1" applyBorder="1" applyAlignment="1">
      <alignment horizontal="left"/>
    </xf>
    <xf numFmtId="0" fontId="25" fillId="0" borderId="2" xfId="0" applyFont="1" applyBorder="1"/>
    <xf numFmtId="0" fontId="7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26" fillId="0" borderId="2" xfId="0" applyFont="1" applyBorder="1"/>
    <xf numFmtId="0" fontId="7" fillId="3" borderId="2" xfId="0" applyFont="1" applyFill="1" applyBorder="1"/>
    <xf numFmtId="0" fontId="27" fillId="0" borderId="2" xfId="0" applyFont="1" applyBorder="1"/>
    <xf numFmtId="0" fontId="7" fillId="0" borderId="9" xfId="0" applyFont="1" applyFill="1" applyBorder="1"/>
    <xf numFmtId="0" fontId="27" fillId="0" borderId="2" xfId="0" applyFont="1" applyFill="1" applyBorder="1" applyAlignment="1">
      <alignment horizontal="left"/>
    </xf>
    <xf numFmtId="0" fontId="27" fillId="0" borderId="2" xfId="0" applyFont="1" applyFill="1" applyBorder="1"/>
    <xf numFmtId="0" fontId="7" fillId="3" borderId="2" xfId="0" applyFont="1" applyFill="1" applyBorder="1" applyAlignment="1"/>
    <xf numFmtId="0" fontId="27" fillId="3" borderId="2" xfId="0" applyFont="1" applyFill="1" applyBorder="1" applyAlignment="1">
      <alignment horizontal="left"/>
    </xf>
    <xf numFmtId="0" fontId="7" fillId="0" borderId="2" xfId="0" applyFont="1" applyBorder="1" applyAlignment="1"/>
    <xf numFmtId="0" fontId="7" fillId="0" borderId="5" xfId="0" applyFont="1" applyFill="1" applyBorder="1"/>
    <xf numFmtId="0" fontId="7" fillId="0" borderId="4" xfId="0" applyFont="1" applyFill="1" applyBorder="1"/>
    <xf numFmtId="0" fontId="25" fillId="0" borderId="2" xfId="0" applyFont="1" applyFill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14" fontId="0" fillId="0" borderId="0" xfId="0" applyNumberFormat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0" fillId="0" borderId="7" xfId="0" applyNumberFormat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3" borderId="0" xfId="0" applyFont="1" applyFill="1"/>
    <xf numFmtId="0" fontId="7" fillId="0" borderId="9" xfId="0" applyFont="1" applyBorder="1"/>
    <xf numFmtId="0" fontId="7" fillId="0" borderId="0" xfId="0" applyFont="1" applyFill="1"/>
    <xf numFmtId="0" fontId="5" fillId="0" borderId="5" xfId="0" applyFont="1" applyFill="1" applyBorder="1"/>
    <xf numFmtId="0" fontId="7" fillId="0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" xfId="0" applyFont="1" applyFill="1" applyBorder="1"/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2" fillId="0" borderId="4" xfId="0" applyFont="1" applyBorder="1"/>
    <xf numFmtId="0" fontId="5" fillId="0" borderId="5" xfId="0" applyFont="1" applyBorder="1"/>
    <xf numFmtId="0" fontId="12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7" fillId="0" borderId="3" xfId="0" applyFont="1" applyBorder="1"/>
    <xf numFmtId="0" fontId="1" fillId="0" borderId="5" xfId="0" applyFont="1" applyBorder="1"/>
    <xf numFmtId="4" fontId="5" fillId="0" borderId="4" xfId="0" applyNumberFormat="1" applyFont="1" applyBorder="1" applyAlignment="1">
      <alignment horizontal="center"/>
    </xf>
    <xf numFmtId="4" fontId="1" fillId="0" borderId="5" xfId="0" applyNumberFormat="1" applyFont="1" applyBorder="1"/>
    <xf numFmtId="0" fontId="3" fillId="0" borderId="2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5" xfId="0" applyNumberFormat="1" applyBorder="1"/>
    <xf numFmtId="4" fontId="0" fillId="0" borderId="9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4" xfId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164" fontId="0" fillId="0" borderId="4" xfId="1" applyFont="1" applyBorder="1" applyAlignment="1"/>
    <xf numFmtId="4" fontId="10" fillId="3" borderId="2" xfId="0" applyNumberFormat="1" applyFont="1" applyFill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2" xfId="1" applyFont="1" applyBorder="1" applyAlignment="1"/>
    <xf numFmtId="0" fontId="28" fillId="0" borderId="0" xfId="0" applyFont="1"/>
    <xf numFmtId="0" fontId="3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20" fillId="0" borderId="0" xfId="0" applyFont="1" applyBorder="1"/>
    <xf numFmtId="1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164" fontId="5" fillId="4" borderId="0" xfId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/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/>
    <xf numFmtId="4" fontId="0" fillId="4" borderId="0" xfId="0" applyNumberFormat="1" applyFill="1" applyBorder="1"/>
    <xf numFmtId="4" fontId="0" fillId="4" borderId="0" xfId="0" applyNumberFormat="1" applyFill="1" applyBorder="1" applyAlignment="1">
      <alignment horizontal="center"/>
    </xf>
    <xf numFmtId="4" fontId="5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19" fillId="4" borderId="0" xfId="0" applyFont="1" applyFill="1" applyBorder="1"/>
    <xf numFmtId="0" fontId="5" fillId="4" borderId="0" xfId="0" applyFont="1" applyFill="1" applyBorder="1"/>
    <xf numFmtId="164" fontId="0" fillId="4" borderId="0" xfId="1" applyFont="1" applyFill="1" applyBorder="1"/>
    <xf numFmtId="0" fontId="4" fillId="4" borderId="0" xfId="0" applyFont="1" applyFill="1" applyBorder="1"/>
    <xf numFmtId="4" fontId="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/>
    <xf numFmtId="0" fontId="13" fillId="4" borderId="0" xfId="0" applyFont="1" applyFill="1" applyBorder="1"/>
    <xf numFmtId="0" fontId="12" fillId="4" borderId="0" xfId="0" applyFont="1" applyFill="1" applyBorder="1"/>
    <xf numFmtId="164" fontId="5" fillId="4" borderId="0" xfId="1" applyFont="1" applyFill="1" applyBorder="1"/>
    <xf numFmtId="4" fontId="0" fillId="4" borderId="0" xfId="0" applyNumberForma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4" fontId="5" fillId="4" borderId="0" xfId="0" applyNumberFormat="1" applyFont="1" applyFill="1" applyBorder="1" applyAlignment="1">
      <alignment horizontal="left"/>
    </xf>
    <xf numFmtId="2" fontId="0" fillId="4" borderId="0" xfId="0" applyNumberFormat="1" applyFill="1" applyBorder="1"/>
    <xf numFmtId="2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7" fillId="4" borderId="0" xfId="0" applyFont="1" applyFill="1" applyBorder="1" applyAlignment="1"/>
    <xf numFmtId="0" fontId="6" fillId="4" borderId="0" xfId="0" applyFont="1" applyFill="1" applyBorder="1"/>
    <xf numFmtId="2" fontId="0" fillId="4" borderId="0" xfId="0" applyNumberForma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4" fontId="0" fillId="4" borderId="0" xfId="0" applyNumberFormat="1" applyFont="1" applyFill="1" applyBorder="1" applyAlignment="1">
      <alignment horizontal="center"/>
    </xf>
    <xf numFmtId="4" fontId="19" fillId="4" borderId="0" xfId="0" applyNumberFormat="1" applyFont="1" applyFill="1" applyBorder="1"/>
    <xf numFmtId="164" fontId="19" fillId="4" borderId="0" xfId="1" applyFont="1" applyFill="1" applyBorder="1"/>
    <xf numFmtId="14" fontId="6" fillId="4" borderId="0" xfId="0" applyNumberFormat="1" applyFont="1" applyFill="1" applyBorder="1" applyAlignment="1">
      <alignment horizontal="center"/>
    </xf>
    <xf numFmtId="4" fontId="19" fillId="4" borderId="0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10" fillId="4" borderId="0" xfId="0" applyFont="1" applyFill="1" applyBorder="1" applyAlignment="1">
      <alignment horizontal="center"/>
    </xf>
    <xf numFmtId="0" fontId="27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Border="1"/>
    <xf numFmtId="0" fontId="10" fillId="4" borderId="0" xfId="0" applyFont="1" applyFill="1" applyBorder="1"/>
    <xf numFmtId="4" fontId="10" fillId="4" borderId="0" xfId="0" applyNumberFormat="1" applyFont="1" applyFill="1" applyBorder="1" applyAlignment="1">
      <alignment horizontal="center"/>
    </xf>
    <xf numFmtId="4" fontId="7" fillId="4" borderId="0" xfId="0" applyNumberFormat="1" applyFont="1" applyFill="1" applyBorder="1"/>
    <xf numFmtId="0" fontId="19" fillId="4" borderId="0" xfId="0" applyFont="1" applyFill="1" applyBorder="1" applyAlignment="1"/>
    <xf numFmtId="0" fontId="27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14" fontId="0" fillId="4" borderId="0" xfId="0" applyNumberFormat="1" applyFill="1" applyBorder="1" applyAlignment="1">
      <alignment horizontal="left"/>
    </xf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1" fillId="4" borderId="0" xfId="0" applyNumberFormat="1" applyFont="1" applyFill="1" applyBorder="1"/>
    <xf numFmtId="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0" fillId="4" borderId="0" xfId="0" applyNumberForma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4" fontId="10" fillId="4" borderId="0" xfId="0" applyNumberFormat="1" applyFont="1" applyFill="1" applyBorder="1" applyAlignment="1">
      <alignment horizontal="right"/>
    </xf>
    <xf numFmtId="0" fontId="32" fillId="4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Continuous"/>
    </xf>
    <xf numFmtId="0" fontId="31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5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24" fillId="4" borderId="0" xfId="0" applyFont="1" applyFill="1" applyBorder="1"/>
    <xf numFmtId="4" fontId="10" fillId="4" borderId="0" xfId="0" applyNumberFormat="1" applyFont="1" applyFill="1" applyBorder="1"/>
    <xf numFmtId="0" fontId="5" fillId="4" borderId="0" xfId="0" applyFont="1" applyFill="1" applyBorder="1" applyAlignment="1"/>
    <xf numFmtId="0" fontId="7" fillId="4" borderId="0" xfId="0" applyFont="1" applyFill="1" applyBorder="1" applyAlignment="1">
      <alignment wrapText="1"/>
    </xf>
    <xf numFmtId="11" fontId="5" fillId="4" borderId="0" xfId="0" applyNumberFormat="1" applyFont="1" applyFill="1" applyBorder="1"/>
    <xf numFmtId="0" fontId="11" fillId="4" borderId="0" xfId="0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20" fillId="4" borderId="0" xfId="0" applyFont="1" applyFill="1" applyBorder="1"/>
    <xf numFmtId="0" fontId="20" fillId="4" borderId="0" xfId="0" applyFont="1" applyFill="1" applyBorder="1" applyAlignment="1">
      <alignment horizontal="center"/>
    </xf>
    <xf numFmtId="14" fontId="19" fillId="4" borderId="0" xfId="0" applyNumberFormat="1" applyFont="1" applyFill="1" applyBorder="1" applyAlignment="1">
      <alignment horizontal="center"/>
    </xf>
    <xf numFmtId="0" fontId="26" fillId="4" borderId="0" xfId="0" applyFont="1" applyFill="1" applyBorder="1"/>
    <xf numFmtId="2" fontId="19" fillId="4" borderId="0" xfId="0" applyNumberFormat="1" applyFont="1" applyFill="1" applyBorder="1"/>
    <xf numFmtId="2" fontId="19" fillId="4" borderId="0" xfId="0" applyNumberFormat="1" applyFont="1" applyFill="1" applyBorder="1" applyAlignment="1">
      <alignment horizontal="right"/>
    </xf>
    <xf numFmtId="1" fontId="19" fillId="4" borderId="0" xfId="0" applyNumberFormat="1" applyFont="1" applyFill="1" applyBorder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19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165" fontId="0" fillId="4" borderId="0" xfId="1" applyNumberFormat="1" applyFont="1" applyFill="1" applyBorder="1"/>
    <xf numFmtId="4" fontId="6" fillId="4" borderId="0" xfId="0" applyNumberFormat="1" applyFont="1" applyFill="1" applyBorder="1" applyAlignment="1">
      <alignment horizontal="center"/>
    </xf>
    <xf numFmtId="0" fontId="8" fillId="4" borderId="0" xfId="0" applyFont="1" applyFill="1" applyBorder="1"/>
    <xf numFmtId="4" fontId="33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35" fillId="0" borderId="15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/>
    <xf numFmtId="4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4" borderId="2" xfId="0" applyFont="1" applyFill="1" applyBorder="1"/>
    <xf numFmtId="0" fontId="0" fillId="4" borderId="2" xfId="0" applyFill="1" applyBorder="1"/>
    <xf numFmtId="0" fontId="35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22" xfId="0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3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4" fontId="0" fillId="0" borderId="0" xfId="1" applyFont="1" applyBorder="1"/>
    <xf numFmtId="0" fontId="0" fillId="0" borderId="0" xfId="0" applyBorder="1" applyAlignment="1">
      <alignment horizontal="center" wrapText="1"/>
    </xf>
    <xf numFmtId="4" fontId="37" fillId="0" borderId="0" xfId="0" applyNumberFormat="1" applyFont="1" applyBorder="1"/>
    <xf numFmtId="4" fontId="6" fillId="0" borderId="0" xfId="0" applyNumberFormat="1" applyFont="1" applyBorder="1"/>
    <xf numFmtId="4" fontId="3" fillId="0" borderId="0" xfId="0" applyNumberFormat="1" applyFont="1" applyBorder="1"/>
    <xf numFmtId="0" fontId="1" fillId="4" borderId="2" xfId="0" applyFont="1" applyFill="1" applyBorder="1"/>
    <xf numFmtId="0" fontId="5" fillId="4" borderId="16" xfId="0" applyFont="1" applyFill="1" applyBorder="1"/>
    <xf numFmtId="0" fontId="0" fillId="4" borderId="16" xfId="0" applyFill="1" applyBorder="1"/>
    <xf numFmtId="0" fontId="5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2" fillId="4" borderId="2" xfId="0" applyFont="1" applyFill="1" applyBorder="1"/>
    <xf numFmtId="4" fontId="0" fillId="4" borderId="2" xfId="0" applyNumberFormat="1" applyFill="1" applyBorder="1"/>
    <xf numFmtId="4" fontId="5" fillId="4" borderId="2" xfId="0" applyNumberFormat="1" applyFont="1" applyFill="1" applyBorder="1"/>
    <xf numFmtId="4" fontId="5" fillId="4" borderId="17" xfId="0" applyNumberFormat="1" applyFont="1" applyFill="1" applyBorder="1"/>
    <xf numFmtId="0" fontId="0" fillId="4" borderId="0" xfId="0" applyFill="1"/>
    <xf numFmtId="164" fontId="0" fillId="4" borderId="2" xfId="1" applyFont="1" applyFill="1" applyBorder="1"/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4" fontId="0" fillId="4" borderId="25" xfId="0" applyNumberFormat="1" applyFill="1" applyBorder="1"/>
    <xf numFmtId="4" fontId="5" fillId="4" borderId="25" xfId="0" applyNumberFormat="1" applyFont="1" applyFill="1" applyBorder="1"/>
    <xf numFmtId="4" fontId="5" fillId="4" borderId="24" xfId="0" applyNumberFormat="1" applyFont="1" applyFill="1" applyBorder="1"/>
    <xf numFmtId="0" fontId="38" fillId="0" borderId="0" xfId="0" applyFont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4" fontId="31" fillId="4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9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0</xdr:rowOff>
    </xdr:from>
    <xdr:to>
      <xdr:col>3</xdr:col>
      <xdr:colOff>895350</xdr:colOff>
      <xdr:row>3</xdr:row>
      <xdr:rowOff>142875</xdr:rowOff>
    </xdr:to>
    <xdr:pic>
      <xdr:nvPicPr>
        <xdr:cNvPr id="5431" name="Picture 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5200" y="0"/>
          <a:ext cx="752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1876425</xdr:colOff>
      <xdr:row>88</xdr:row>
      <xdr:rowOff>0</xdr:rowOff>
    </xdr:from>
    <xdr:to>
      <xdr:col>3</xdr:col>
      <xdr:colOff>800100</xdr:colOff>
      <xdr:row>92</xdr:row>
      <xdr:rowOff>104775</xdr:rowOff>
    </xdr:to>
    <xdr:pic>
      <xdr:nvPicPr>
        <xdr:cNvPr id="5432" name="Picture 2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52800" y="147542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237</xdr:row>
      <xdr:rowOff>0</xdr:rowOff>
    </xdr:from>
    <xdr:to>
      <xdr:col>4</xdr:col>
      <xdr:colOff>657225</xdr:colOff>
      <xdr:row>237</xdr:row>
      <xdr:rowOff>0</xdr:rowOff>
    </xdr:to>
    <xdr:pic>
      <xdr:nvPicPr>
        <xdr:cNvPr id="5433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71875" y="4011930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237</xdr:row>
      <xdr:rowOff>0</xdr:rowOff>
    </xdr:from>
    <xdr:to>
      <xdr:col>4</xdr:col>
      <xdr:colOff>438150</xdr:colOff>
      <xdr:row>237</xdr:row>
      <xdr:rowOff>0</xdr:rowOff>
    </xdr:to>
    <xdr:pic>
      <xdr:nvPicPr>
        <xdr:cNvPr id="5434" name="Picture 4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467100" y="40119300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237</xdr:row>
      <xdr:rowOff>0</xdr:rowOff>
    </xdr:from>
    <xdr:to>
      <xdr:col>4</xdr:col>
      <xdr:colOff>657225</xdr:colOff>
      <xdr:row>237</xdr:row>
      <xdr:rowOff>0</xdr:rowOff>
    </xdr:to>
    <xdr:pic>
      <xdr:nvPicPr>
        <xdr:cNvPr id="5435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71875" y="4011930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237</xdr:row>
      <xdr:rowOff>0</xdr:rowOff>
    </xdr:from>
    <xdr:to>
      <xdr:col>4</xdr:col>
      <xdr:colOff>438150</xdr:colOff>
      <xdr:row>237</xdr:row>
      <xdr:rowOff>0</xdr:rowOff>
    </xdr:to>
    <xdr:pic>
      <xdr:nvPicPr>
        <xdr:cNvPr id="5436" name="Picture 6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467100" y="40119300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237</xdr:row>
      <xdr:rowOff>0</xdr:rowOff>
    </xdr:from>
    <xdr:to>
      <xdr:col>4</xdr:col>
      <xdr:colOff>657225</xdr:colOff>
      <xdr:row>237</xdr:row>
      <xdr:rowOff>0</xdr:rowOff>
    </xdr:to>
    <xdr:pic>
      <xdr:nvPicPr>
        <xdr:cNvPr id="5437" name="Picture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71875" y="4011930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237</xdr:row>
      <xdr:rowOff>0</xdr:rowOff>
    </xdr:from>
    <xdr:to>
      <xdr:col>4</xdr:col>
      <xdr:colOff>438150</xdr:colOff>
      <xdr:row>237</xdr:row>
      <xdr:rowOff>0</xdr:rowOff>
    </xdr:to>
    <xdr:pic>
      <xdr:nvPicPr>
        <xdr:cNvPr id="5438" name="Picture 8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467100" y="40119300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424</xdr:row>
      <xdr:rowOff>95250</xdr:rowOff>
    </xdr:from>
    <xdr:to>
      <xdr:col>3</xdr:col>
      <xdr:colOff>933450</xdr:colOff>
      <xdr:row>428</xdr:row>
      <xdr:rowOff>247650</xdr:rowOff>
    </xdr:to>
    <xdr:pic>
      <xdr:nvPicPr>
        <xdr:cNvPr id="5439" name="Picture 9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72532875"/>
          <a:ext cx="771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479</xdr:row>
      <xdr:rowOff>0</xdr:rowOff>
    </xdr:from>
    <xdr:to>
      <xdr:col>4</xdr:col>
      <xdr:colOff>304800</xdr:colOff>
      <xdr:row>479</xdr:row>
      <xdr:rowOff>0</xdr:rowOff>
    </xdr:to>
    <xdr:pic>
      <xdr:nvPicPr>
        <xdr:cNvPr id="5440" name="Picture 10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43300" y="82715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1800225</xdr:colOff>
      <xdr:row>1165</xdr:row>
      <xdr:rowOff>38100</xdr:rowOff>
    </xdr:from>
    <xdr:to>
      <xdr:col>3</xdr:col>
      <xdr:colOff>742950</xdr:colOff>
      <xdr:row>1168</xdr:row>
      <xdr:rowOff>190500</xdr:rowOff>
    </xdr:to>
    <xdr:pic>
      <xdr:nvPicPr>
        <xdr:cNvPr id="5441" name="Picture 11" descr="escudo"/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76600" y="203130150"/>
          <a:ext cx="857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2140</xdr:row>
      <xdr:rowOff>0</xdr:rowOff>
    </xdr:from>
    <xdr:to>
      <xdr:col>3</xdr:col>
      <xdr:colOff>1123950</xdr:colOff>
      <xdr:row>2140</xdr:row>
      <xdr:rowOff>0</xdr:rowOff>
    </xdr:to>
    <xdr:pic>
      <xdr:nvPicPr>
        <xdr:cNvPr id="5442" name="Picture 12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48025" y="371827425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174</xdr:row>
      <xdr:rowOff>66675</xdr:rowOff>
    </xdr:from>
    <xdr:to>
      <xdr:col>3</xdr:col>
      <xdr:colOff>809625</xdr:colOff>
      <xdr:row>178</xdr:row>
      <xdr:rowOff>171450</xdr:rowOff>
    </xdr:to>
    <xdr:pic>
      <xdr:nvPicPr>
        <xdr:cNvPr id="5443" name="Picture 13" descr="escudo"/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362325" y="292512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1838325</xdr:colOff>
      <xdr:row>259</xdr:row>
      <xdr:rowOff>95250</xdr:rowOff>
    </xdr:from>
    <xdr:to>
      <xdr:col>3</xdr:col>
      <xdr:colOff>762000</xdr:colOff>
      <xdr:row>263</xdr:row>
      <xdr:rowOff>200025</xdr:rowOff>
    </xdr:to>
    <xdr:pic>
      <xdr:nvPicPr>
        <xdr:cNvPr id="5444" name="Picture 1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37769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88</xdr:row>
      <xdr:rowOff>47625</xdr:rowOff>
    </xdr:from>
    <xdr:to>
      <xdr:col>3</xdr:col>
      <xdr:colOff>809625</xdr:colOff>
      <xdr:row>92</xdr:row>
      <xdr:rowOff>152400</xdr:rowOff>
    </xdr:to>
    <xdr:pic>
      <xdr:nvPicPr>
        <xdr:cNvPr id="5445" name="Picture 15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62325" y="148018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300</xdr:row>
      <xdr:rowOff>0</xdr:rowOff>
    </xdr:from>
    <xdr:to>
      <xdr:col>3</xdr:col>
      <xdr:colOff>962025</xdr:colOff>
      <xdr:row>304</xdr:row>
      <xdr:rowOff>9525</xdr:rowOff>
    </xdr:to>
    <xdr:pic>
      <xdr:nvPicPr>
        <xdr:cNvPr id="5446" name="Picture 16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14725" y="50882550"/>
          <a:ext cx="742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384</xdr:row>
      <xdr:rowOff>76200</xdr:rowOff>
    </xdr:from>
    <xdr:to>
      <xdr:col>3</xdr:col>
      <xdr:colOff>933450</xdr:colOff>
      <xdr:row>387</xdr:row>
      <xdr:rowOff>57150</xdr:rowOff>
    </xdr:to>
    <xdr:pic>
      <xdr:nvPicPr>
        <xdr:cNvPr id="5447" name="Picture 17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65217675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465</xdr:row>
      <xdr:rowOff>66675</xdr:rowOff>
    </xdr:from>
    <xdr:to>
      <xdr:col>3</xdr:col>
      <xdr:colOff>914400</xdr:colOff>
      <xdr:row>469</xdr:row>
      <xdr:rowOff>171450</xdr:rowOff>
    </xdr:to>
    <xdr:pic>
      <xdr:nvPicPr>
        <xdr:cNvPr id="5448" name="Picture 18" descr="escudo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67100" y="79867125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505</xdr:row>
      <xdr:rowOff>142875</xdr:rowOff>
    </xdr:from>
    <xdr:to>
      <xdr:col>3</xdr:col>
      <xdr:colOff>952500</xdr:colOff>
      <xdr:row>509</xdr:row>
      <xdr:rowOff>247650</xdr:rowOff>
    </xdr:to>
    <xdr:pic>
      <xdr:nvPicPr>
        <xdr:cNvPr id="5449" name="Picture 19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05200" y="8723947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547</xdr:row>
      <xdr:rowOff>28575</xdr:rowOff>
    </xdr:from>
    <xdr:to>
      <xdr:col>3</xdr:col>
      <xdr:colOff>914400</xdr:colOff>
      <xdr:row>551</xdr:row>
      <xdr:rowOff>38100</xdr:rowOff>
    </xdr:to>
    <xdr:pic>
      <xdr:nvPicPr>
        <xdr:cNvPr id="5450" name="Picture 20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67100" y="94526100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588</xdr:row>
      <xdr:rowOff>28575</xdr:rowOff>
    </xdr:from>
    <xdr:to>
      <xdr:col>3</xdr:col>
      <xdr:colOff>933450</xdr:colOff>
      <xdr:row>592</xdr:row>
      <xdr:rowOff>38100</xdr:rowOff>
    </xdr:to>
    <xdr:pic>
      <xdr:nvPicPr>
        <xdr:cNvPr id="5451" name="Picture 21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10176510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628</xdr:row>
      <xdr:rowOff>47625</xdr:rowOff>
    </xdr:from>
    <xdr:to>
      <xdr:col>3</xdr:col>
      <xdr:colOff>952500</xdr:colOff>
      <xdr:row>632</xdr:row>
      <xdr:rowOff>152400</xdr:rowOff>
    </xdr:to>
    <xdr:pic>
      <xdr:nvPicPr>
        <xdr:cNvPr id="5452" name="Picture 22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505200" y="1088612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667</xdr:row>
      <xdr:rowOff>95250</xdr:rowOff>
    </xdr:from>
    <xdr:to>
      <xdr:col>3</xdr:col>
      <xdr:colOff>904875</xdr:colOff>
      <xdr:row>671</xdr:row>
      <xdr:rowOff>200025</xdr:rowOff>
    </xdr:to>
    <xdr:pic>
      <xdr:nvPicPr>
        <xdr:cNvPr id="5453" name="Picture 23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57575" y="115966875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708</xdr:row>
      <xdr:rowOff>123825</xdr:rowOff>
    </xdr:from>
    <xdr:to>
      <xdr:col>3</xdr:col>
      <xdr:colOff>904875</xdr:colOff>
      <xdr:row>712</xdr:row>
      <xdr:rowOff>228600</xdr:rowOff>
    </xdr:to>
    <xdr:pic>
      <xdr:nvPicPr>
        <xdr:cNvPr id="5454" name="Picture 24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57575" y="12323445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749</xdr:row>
      <xdr:rowOff>142875</xdr:rowOff>
    </xdr:from>
    <xdr:to>
      <xdr:col>3</xdr:col>
      <xdr:colOff>904875</xdr:colOff>
      <xdr:row>753</xdr:row>
      <xdr:rowOff>247650</xdr:rowOff>
    </xdr:to>
    <xdr:pic>
      <xdr:nvPicPr>
        <xdr:cNvPr id="5455" name="Picture 25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57575" y="13049250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790</xdr:row>
      <xdr:rowOff>95250</xdr:rowOff>
    </xdr:from>
    <xdr:to>
      <xdr:col>3</xdr:col>
      <xdr:colOff>885825</xdr:colOff>
      <xdr:row>794</xdr:row>
      <xdr:rowOff>200025</xdr:rowOff>
    </xdr:to>
    <xdr:pic>
      <xdr:nvPicPr>
        <xdr:cNvPr id="5456" name="Picture 26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38525" y="137683875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834</xdr:row>
      <xdr:rowOff>0</xdr:rowOff>
    </xdr:from>
    <xdr:to>
      <xdr:col>3</xdr:col>
      <xdr:colOff>857250</xdr:colOff>
      <xdr:row>838</xdr:row>
      <xdr:rowOff>9525</xdr:rowOff>
    </xdr:to>
    <xdr:pic>
      <xdr:nvPicPr>
        <xdr:cNvPr id="5457" name="Picture 27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1453515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874</xdr:row>
      <xdr:rowOff>28575</xdr:rowOff>
    </xdr:from>
    <xdr:to>
      <xdr:col>3</xdr:col>
      <xdr:colOff>914400</xdr:colOff>
      <xdr:row>878</xdr:row>
      <xdr:rowOff>133350</xdr:rowOff>
    </xdr:to>
    <xdr:pic>
      <xdr:nvPicPr>
        <xdr:cNvPr id="5458" name="Picture 28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67100" y="152495250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914</xdr:row>
      <xdr:rowOff>114300</xdr:rowOff>
    </xdr:from>
    <xdr:to>
      <xdr:col>3</xdr:col>
      <xdr:colOff>885825</xdr:colOff>
      <xdr:row>918</xdr:row>
      <xdr:rowOff>219075</xdr:rowOff>
    </xdr:to>
    <xdr:pic>
      <xdr:nvPicPr>
        <xdr:cNvPr id="5459" name="Picture 29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38525" y="159686625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955</xdr:row>
      <xdr:rowOff>47625</xdr:rowOff>
    </xdr:from>
    <xdr:to>
      <xdr:col>3</xdr:col>
      <xdr:colOff>857250</xdr:colOff>
      <xdr:row>958</xdr:row>
      <xdr:rowOff>219075</xdr:rowOff>
    </xdr:to>
    <xdr:pic>
      <xdr:nvPicPr>
        <xdr:cNvPr id="5460" name="Picture 30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09950" y="1669923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1038</xdr:row>
      <xdr:rowOff>95250</xdr:rowOff>
    </xdr:from>
    <xdr:to>
      <xdr:col>3</xdr:col>
      <xdr:colOff>857250</xdr:colOff>
      <xdr:row>1042</xdr:row>
      <xdr:rowOff>200025</xdr:rowOff>
    </xdr:to>
    <xdr:pic>
      <xdr:nvPicPr>
        <xdr:cNvPr id="5461" name="Picture 31" descr="escudo"/>
        <xdr:cNvPicPr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409950" y="1813274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1079</xdr:row>
      <xdr:rowOff>142875</xdr:rowOff>
    </xdr:from>
    <xdr:to>
      <xdr:col>3</xdr:col>
      <xdr:colOff>866775</xdr:colOff>
      <xdr:row>1084</xdr:row>
      <xdr:rowOff>85725</xdr:rowOff>
    </xdr:to>
    <xdr:pic>
      <xdr:nvPicPr>
        <xdr:cNvPr id="5462" name="Picture 32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19475" y="1886521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1206</xdr:row>
      <xdr:rowOff>19050</xdr:rowOff>
    </xdr:from>
    <xdr:to>
      <xdr:col>3</xdr:col>
      <xdr:colOff>904875</xdr:colOff>
      <xdr:row>1210</xdr:row>
      <xdr:rowOff>123825</xdr:rowOff>
    </xdr:to>
    <xdr:pic>
      <xdr:nvPicPr>
        <xdr:cNvPr id="5463" name="Picture 33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57575" y="21038820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1246</xdr:row>
      <xdr:rowOff>114300</xdr:rowOff>
    </xdr:from>
    <xdr:to>
      <xdr:col>3</xdr:col>
      <xdr:colOff>857250</xdr:colOff>
      <xdr:row>1250</xdr:row>
      <xdr:rowOff>219075</xdr:rowOff>
    </xdr:to>
    <xdr:pic>
      <xdr:nvPicPr>
        <xdr:cNvPr id="5464" name="Picture 34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2175891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1374</xdr:row>
      <xdr:rowOff>142875</xdr:rowOff>
    </xdr:from>
    <xdr:to>
      <xdr:col>3</xdr:col>
      <xdr:colOff>857250</xdr:colOff>
      <xdr:row>1378</xdr:row>
      <xdr:rowOff>247650</xdr:rowOff>
    </xdr:to>
    <xdr:pic>
      <xdr:nvPicPr>
        <xdr:cNvPr id="5465" name="Picture 35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2392108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1460</xdr:row>
      <xdr:rowOff>28575</xdr:rowOff>
    </xdr:from>
    <xdr:to>
      <xdr:col>3</xdr:col>
      <xdr:colOff>857250</xdr:colOff>
      <xdr:row>1463</xdr:row>
      <xdr:rowOff>200025</xdr:rowOff>
    </xdr:to>
    <xdr:pic>
      <xdr:nvPicPr>
        <xdr:cNvPr id="5466" name="Picture 36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2537745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1543</xdr:row>
      <xdr:rowOff>47625</xdr:rowOff>
    </xdr:from>
    <xdr:to>
      <xdr:col>3</xdr:col>
      <xdr:colOff>857250</xdr:colOff>
      <xdr:row>1546</xdr:row>
      <xdr:rowOff>219075</xdr:rowOff>
    </xdr:to>
    <xdr:pic>
      <xdr:nvPicPr>
        <xdr:cNvPr id="5467" name="Picture 37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2681763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1584</xdr:row>
      <xdr:rowOff>28575</xdr:rowOff>
    </xdr:from>
    <xdr:to>
      <xdr:col>3</xdr:col>
      <xdr:colOff>866775</xdr:colOff>
      <xdr:row>1587</xdr:row>
      <xdr:rowOff>200025</xdr:rowOff>
    </xdr:to>
    <xdr:pic>
      <xdr:nvPicPr>
        <xdr:cNvPr id="5468" name="Picture 38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19475" y="2756249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1667</xdr:row>
      <xdr:rowOff>47625</xdr:rowOff>
    </xdr:from>
    <xdr:to>
      <xdr:col>3</xdr:col>
      <xdr:colOff>866775</xdr:colOff>
      <xdr:row>1670</xdr:row>
      <xdr:rowOff>219075</xdr:rowOff>
    </xdr:to>
    <xdr:pic>
      <xdr:nvPicPr>
        <xdr:cNvPr id="5469" name="Picture 39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19475" y="2900076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1750</xdr:row>
      <xdr:rowOff>76200</xdr:rowOff>
    </xdr:from>
    <xdr:to>
      <xdr:col>3</xdr:col>
      <xdr:colOff>866775</xdr:colOff>
      <xdr:row>1753</xdr:row>
      <xdr:rowOff>247650</xdr:rowOff>
    </xdr:to>
    <xdr:pic>
      <xdr:nvPicPr>
        <xdr:cNvPr id="5470" name="Picture 40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19475" y="304323750"/>
          <a:ext cx="838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1867</xdr:row>
      <xdr:rowOff>0</xdr:rowOff>
    </xdr:from>
    <xdr:to>
      <xdr:col>3</xdr:col>
      <xdr:colOff>838200</xdr:colOff>
      <xdr:row>1867</xdr:row>
      <xdr:rowOff>0</xdr:rowOff>
    </xdr:to>
    <xdr:pic>
      <xdr:nvPicPr>
        <xdr:cNvPr id="5471" name="Picture 41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90900" y="3248882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1935</xdr:row>
      <xdr:rowOff>0</xdr:rowOff>
    </xdr:from>
    <xdr:to>
      <xdr:col>3</xdr:col>
      <xdr:colOff>828675</xdr:colOff>
      <xdr:row>1935</xdr:row>
      <xdr:rowOff>0</xdr:rowOff>
    </xdr:to>
    <xdr:pic>
      <xdr:nvPicPr>
        <xdr:cNvPr id="5472" name="Picture 42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336765900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1956</xdr:row>
      <xdr:rowOff>47625</xdr:rowOff>
    </xdr:from>
    <xdr:to>
      <xdr:col>3</xdr:col>
      <xdr:colOff>904875</xdr:colOff>
      <xdr:row>1959</xdr:row>
      <xdr:rowOff>219075</xdr:rowOff>
    </xdr:to>
    <xdr:pic>
      <xdr:nvPicPr>
        <xdr:cNvPr id="5473" name="Picture 43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57575" y="34040445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2143</xdr:row>
      <xdr:rowOff>114300</xdr:rowOff>
    </xdr:from>
    <xdr:to>
      <xdr:col>3</xdr:col>
      <xdr:colOff>857250</xdr:colOff>
      <xdr:row>2147</xdr:row>
      <xdr:rowOff>219075</xdr:rowOff>
    </xdr:to>
    <xdr:pic>
      <xdr:nvPicPr>
        <xdr:cNvPr id="5474" name="Picture 45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3724275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2228</xdr:row>
      <xdr:rowOff>0</xdr:rowOff>
    </xdr:from>
    <xdr:to>
      <xdr:col>3</xdr:col>
      <xdr:colOff>866775</xdr:colOff>
      <xdr:row>2228</xdr:row>
      <xdr:rowOff>0</xdr:rowOff>
    </xdr:to>
    <xdr:pic>
      <xdr:nvPicPr>
        <xdr:cNvPr id="5475" name="Picture 46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67100" y="3868007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2235</xdr:row>
      <xdr:rowOff>19050</xdr:rowOff>
    </xdr:from>
    <xdr:to>
      <xdr:col>3</xdr:col>
      <xdr:colOff>1000125</xdr:colOff>
      <xdr:row>2238</xdr:row>
      <xdr:rowOff>219075</xdr:rowOff>
    </xdr:to>
    <xdr:pic>
      <xdr:nvPicPr>
        <xdr:cNvPr id="5476" name="Picture 47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505200" y="38795325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2278</xdr:row>
      <xdr:rowOff>142875</xdr:rowOff>
    </xdr:from>
    <xdr:to>
      <xdr:col>3</xdr:col>
      <xdr:colOff>828675</xdr:colOff>
      <xdr:row>2283</xdr:row>
      <xdr:rowOff>85725</xdr:rowOff>
    </xdr:to>
    <xdr:pic>
      <xdr:nvPicPr>
        <xdr:cNvPr id="5477" name="Picture 48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381375" y="3955351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2368</xdr:row>
      <xdr:rowOff>0</xdr:rowOff>
    </xdr:from>
    <xdr:to>
      <xdr:col>3</xdr:col>
      <xdr:colOff>857250</xdr:colOff>
      <xdr:row>2372</xdr:row>
      <xdr:rowOff>104775</xdr:rowOff>
    </xdr:to>
    <xdr:pic>
      <xdr:nvPicPr>
        <xdr:cNvPr id="5478" name="Picture 49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4106227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2407</xdr:row>
      <xdr:rowOff>19050</xdr:rowOff>
    </xdr:from>
    <xdr:to>
      <xdr:col>3</xdr:col>
      <xdr:colOff>885825</xdr:colOff>
      <xdr:row>2411</xdr:row>
      <xdr:rowOff>123825</xdr:rowOff>
    </xdr:to>
    <xdr:pic>
      <xdr:nvPicPr>
        <xdr:cNvPr id="5479" name="Picture 50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38525" y="417499800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2449</xdr:row>
      <xdr:rowOff>47625</xdr:rowOff>
    </xdr:from>
    <xdr:to>
      <xdr:col>3</xdr:col>
      <xdr:colOff>828675</xdr:colOff>
      <xdr:row>2453</xdr:row>
      <xdr:rowOff>152400</xdr:rowOff>
    </xdr:to>
    <xdr:pic>
      <xdr:nvPicPr>
        <xdr:cNvPr id="5480" name="Picture 51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381375" y="4248721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2490</xdr:row>
      <xdr:rowOff>142875</xdr:rowOff>
    </xdr:from>
    <xdr:to>
      <xdr:col>3</xdr:col>
      <xdr:colOff>828675</xdr:colOff>
      <xdr:row>2495</xdr:row>
      <xdr:rowOff>85725</xdr:rowOff>
    </xdr:to>
    <xdr:pic>
      <xdr:nvPicPr>
        <xdr:cNvPr id="5481" name="Picture 52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381375" y="4321492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2526</xdr:row>
      <xdr:rowOff>114300</xdr:rowOff>
    </xdr:from>
    <xdr:to>
      <xdr:col>3</xdr:col>
      <xdr:colOff>866775</xdr:colOff>
      <xdr:row>2531</xdr:row>
      <xdr:rowOff>57150</xdr:rowOff>
    </xdr:to>
    <xdr:pic>
      <xdr:nvPicPr>
        <xdr:cNvPr id="5482" name="Picture 53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19475" y="4384929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2568</xdr:row>
      <xdr:rowOff>19050</xdr:rowOff>
    </xdr:from>
    <xdr:to>
      <xdr:col>3</xdr:col>
      <xdr:colOff>857250</xdr:colOff>
      <xdr:row>2572</xdr:row>
      <xdr:rowOff>123825</xdr:rowOff>
    </xdr:to>
    <xdr:pic>
      <xdr:nvPicPr>
        <xdr:cNvPr id="5483" name="Picture 54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09950" y="4457414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1785</xdr:row>
      <xdr:rowOff>0</xdr:rowOff>
    </xdr:from>
    <xdr:to>
      <xdr:col>3</xdr:col>
      <xdr:colOff>828675</xdr:colOff>
      <xdr:row>1785</xdr:row>
      <xdr:rowOff>0</xdr:rowOff>
    </xdr:to>
    <xdr:pic>
      <xdr:nvPicPr>
        <xdr:cNvPr id="5484" name="Picture 55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3102006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1793</xdr:row>
      <xdr:rowOff>76200</xdr:rowOff>
    </xdr:from>
    <xdr:to>
      <xdr:col>3</xdr:col>
      <xdr:colOff>866775</xdr:colOff>
      <xdr:row>1796</xdr:row>
      <xdr:rowOff>247650</xdr:rowOff>
    </xdr:to>
    <xdr:pic>
      <xdr:nvPicPr>
        <xdr:cNvPr id="5485" name="Picture 56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19475" y="3115722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1835</xdr:row>
      <xdr:rowOff>76200</xdr:rowOff>
    </xdr:from>
    <xdr:to>
      <xdr:col>3</xdr:col>
      <xdr:colOff>866775</xdr:colOff>
      <xdr:row>1838</xdr:row>
      <xdr:rowOff>247650</xdr:rowOff>
    </xdr:to>
    <xdr:pic>
      <xdr:nvPicPr>
        <xdr:cNvPr id="5486" name="Picture 57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19475" y="3190589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1874</xdr:row>
      <xdr:rowOff>76200</xdr:rowOff>
    </xdr:from>
    <xdr:to>
      <xdr:col>3</xdr:col>
      <xdr:colOff>866775</xdr:colOff>
      <xdr:row>1877</xdr:row>
      <xdr:rowOff>247650</xdr:rowOff>
    </xdr:to>
    <xdr:pic>
      <xdr:nvPicPr>
        <xdr:cNvPr id="5487" name="Picture 59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19475" y="3260979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1997</xdr:row>
      <xdr:rowOff>47625</xdr:rowOff>
    </xdr:from>
    <xdr:to>
      <xdr:col>3</xdr:col>
      <xdr:colOff>904875</xdr:colOff>
      <xdr:row>2000</xdr:row>
      <xdr:rowOff>219075</xdr:rowOff>
    </xdr:to>
    <xdr:pic>
      <xdr:nvPicPr>
        <xdr:cNvPr id="5488" name="Picture 61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457575" y="347767275"/>
          <a:ext cx="800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3947" name="Picture 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" y="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1876425</xdr:colOff>
      <xdr:row>0</xdr:row>
      <xdr:rowOff>0</xdr:rowOff>
    </xdr:from>
    <xdr:to>
      <xdr:col>3</xdr:col>
      <xdr:colOff>800100</xdr:colOff>
      <xdr:row>4</xdr:row>
      <xdr:rowOff>104775</xdr:rowOff>
    </xdr:to>
    <xdr:pic>
      <xdr:nvPicPr>
        <xdr:cNvPr id="3948" name="Picture 2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81350" y="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152</xdr:row>
      <xdr:rowOff>0</xdr:rowOff>
    </xdr:from>
    <xdr:to>
      <xdr:col>4</xdr:col>
      <xdr:colOff>657225</xdr:colOff>
      <xdr:row>152</xdr:row>
      <xdr:rowOff>0</xdr:rowOff>
    </xdr:to>
    <xdr:pic>
      <xdr:nvPicPr>
        <xdr:cNvPr id="3949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400425" y="26022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152</xdr:row>
      <xdr:rowOff>0</xdr:rowOff>
    </xdr:from>
    <xdr:to>
      <xdr:col>4</xdr:col>
      <xdr:colOff>438150</xdr:colOff>
      <xdr:row>152</xdr:row>
      <xdr:rowOff>0</xdr:rowOff>
    </xdr:to>
    <xdr:pic>
      <xdr:nvPicPr>
        <xdr:cNvPr id="3950" name="Picture 4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295650" y="2602230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152</xdr:row>
      <xdr:rowOff>0</xdr:rowOff>
    </xdr:from>
    <xdr:to>
      <xdr:col>4</xdr:col>
      <xdr:colOff>657225</xdr:colOff>
      <xdr:row>152</xdr:row>
      <xdr:rowOff>0</xdr:rowOff>
    </xdr:to>
    <xdr:pic>
      <xdr:nvPicPr>
        <xdr:cNvPr id="3951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400425" y="26022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152</xdr:row>
      <xdr:rowOff>0</xdr:rowOff>
    </xdr:from>
    <xdr:to>
      <xdr:col>4</xdr:col>
      <xdr:colOff>438150</xdr:colOff>
      <xdr:row>152</xdr:row>
      <xdr:rowOff>0</xdr:rowOff>
    </xdr:to>
    <xdr:pic>
      <xdr:nvPicPr>
        <xdr:cNvPr id="3952" name="Picture 6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295650" y="2602230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152</xdr:row>
      <xdr:rowOff>0</xdr:rowOff>
    </xdr:from>
    <xdr:to>
      <xdr:col>4</xdr:col>
      <xdr:colOff>657225</xdr:colOff>
      <xdr:row>152</xdr:row>
      <xdr:rowOff>0</xdr:rowOff>
    </xdr:to>
    <xdr:pic>
      <xdr:nvPicPr>
        <xdr:cNvPr id="3953" name="Picture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400425" y="26022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152</xdr:row>
      <xdr:rowOff>0</xdr:rowOff>
    </xdr:from>
    <xdr:to>
      <xdr:col>4</xdr:col>
      <xdr:colOff>438150</xdr:colOff>
      <xdr:row>152</xdr:row>
      <xdr:rowOff>0</xdr:rowOff>
    </xdr:to>
    <xdr:pic>
      <xdr:nvPicPr>
        <xdr:cNvPr id="3954" name="Picture 8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295650" y="2602230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245</xdr:row>
      <xdr:rowOff>0</xdr:rowOff>
    </xdr:from>
    <xdr:to>
      <xdr:col>4</xdr:col>
      <xdr:colOff>304800</xdr:colOff>
      <xdr:row>245</xdr:row>
      <xdr:rowOff>0</xdr:rowOff>
    </xdr:to>
    <xdr:pic>
      <xdr:nvPicPr>
        <xdr:cNvPr id="3955" name="Picture 10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371850" y="42338625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1800225</xdr:colOff>
      <xdr:row>245</xdr:row>
      <xdr:rowOff>0</xdr:rowOff>
    </xdr:from>
    <xdr:to>
      <xdr:col>3</xdr:col>
      <xdr:colOff>742950</xdr:colOff>
      <xdr:row>245</xdr:row>
      <xdr:rowOff>0</xdr:rowOff>
    </xdr:to>
    <xdr:pic>
      <xdr:nvPicPr>
        <xdr:cNvPr id="3956" name="Picture 1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" y="42338625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245</xdr:row>
      <xdr:rowOff>0</xdr:rowOff>
    </xdr:from>
    <xdr:to>
      <xdr:col>3</xdr:col>
      <xdr:colOff>1123950</xdr:colOff>
      <xdr:row>245</xdr:row>
      <xdr:rowOff>0</xdr:rowOff>
    </xdr:to>
    <xdr:pic>
      <xdr:nvPicPr>
        <xdr:cNvPr id="3957" name="Picture 1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423386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79</xdr:row>
      <xdr:rowOff>66675</xdr:rowOff>
    </xdr:from>
    <xdr:to>
      <xdr:col>3</xdr:col>
      <xdr:colOff>809625</xdr:colOff>
      <xdr:row>83</xdr:row>
      <xdr:rowOff>171450</xdr:rowOff>
    </xdr:to>
    <xdr:pic>
      <xdr:nvPicPr>
        <xdr:cNvPr id="3958" name="Picture 13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90875" y="136398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1838325</xdr:colOff>
      <xdr:row>152</xdr:row>
      <xdr:rowOff>95250</xdr:rowOff>
    </xdr:from>
    <xdr:to>
      <xdr:col>3</xdr:col>
      <xdr:colOff>762000</xdr:colOff>
      <xdr:row>156</xdr:row>
      <xdr:rowOff>200025</xdr:rowOff>
    </xdr:to>
    <xdr:pic>
      <xdr:nvPicPr>
        <xdr:cNvPr id="3959" name="Picture 14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0" y="261175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0</xdr:row>
      <xdr:rowOff>47625</xdr:rowOff>
    </xdr:from>
    <xdr:to>
      <xdr:col>3</xdr:col>
      <xdr:colOff>809625</xdr:colOff>
      <xdr:row>4</xdr:row>
      <xdr:rowOff>152400</xdr:rowOff>
    </xdr:to>
    <xdr:pic>
      <xdr:nvPicPr>
        <xdr:cNvPr id="3960" name="Picture 15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90875" y="476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213</xdr:row>
      <xdr:rowOff>0</xdr:rowOff>
    </xdr:from>
    <xdr:to>
      <xdr:col>3</xdr:col>
      <xdr:colOff>962025</xdr:colOff>
      <xdr:row>217</xdr:row>
      <xdr:rowOff>9525</xdr:rowOff>
    </xdr:to>
    <xdr:pic>
      <xdr:nvPicPr>
        <xdr:cNvPr id="3961" name="Picture 16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43275" y="364236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2" name="Picture 3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3" name="Picture 3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42338625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4" name="Picture 3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5" name="Picture 3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6" name="Picture 3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7" name="Picture 3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8" name="Picture 3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9" name="Picture 3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0" name="Picture 4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1" name="Picture 4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4233862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72" name="Picture 4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3" name="Picture 4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42338625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4" name="Picture 4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5" name="Picture 4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6" name="Picture 4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42338625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7" name="Picture 4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" y="4233862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78" name="Picture 4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9" name="Picture 4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80" name="Picture 5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423386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81" name="Picture 5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82" name="Picture 5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83" name="Picture 5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84" name="Picture 5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108</xdr:row>
      <xdr:rowOff>0</xdr:rowOff>
    </xdr:from>
    <xdr:to>
      <xdr:col>3</xdr:col>
      <xdr:colOff>0</xdr:colOff>
      <xdr:row>108</xdr:row>
      <xdr:rowOff>0</xdr:rowOff>
    </xdr:to>
    <xdr:pic>
      <xdr:nvPicPr>
        <xdr:cNvPr id="1255" name="Picture 5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3660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0</xdr:colOff>
      <xdr:row>856</xdr:row>
      <xdr:rowOff>0</xdr:rowOff>
    </xdr:to>
    <xdr:pic>
      <xdr:nvPicPr>
        <xdr:cNvPr id="1256" name="Picture 12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8752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0</xdr:colOff>
      <xdr:row>856</xdr:row>
      <xdr:rowOff>0</xdr:rowOff>
    </xdr:to>
    <xdr:pic>
      <xdr:nvPicPr>
        <xdr:cNvPr id="1257" name="Picture 12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8752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0</xdr:colOff>
      <xdr:row>856</xdr:row>
      <xdr:rowOff>0</xdr:rowOff>
    </xdr:to>
    <xdr:pic>
      <xdr:nvPicPr>
        <xdr:cNvPr id="1258" name="Picture 12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8752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232</xdr:row>
      <xdr:rowOff>0</xdr:rowOff>
    </xdr:from>
    <xdr:to>
      <xdr:col>3</xdr:col>
      <xdr:colOff>0</xdr:colOff>
      <xdr:row>232</xdr:row>
      <xdr:rowOff>0</xdr:rowOff>
    </xdr:to>
    <xdr:pic>
      <xdr:nvPicPr>
        <xdr:cNvPr id="1259" name="Picture 18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5082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950</xdr:row>
      <xdr:rowOff>0</xdr:rowOff>
    </xdr:from>
    <xdr:to>
      <xdr:col>3</xdr:col>
      <xdr:colOff>0</xdr:colOff>
      <xdr:row>950</xdr:row>
      <xdr:rowOff>0</xdr:rowOff>
    </xdr:to>
    <xdr:pic>
      <xdr:nvPicPr>
        <xdr:cNvPr id="1260" name="Picture 18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0812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555</xdr:row>
      <xdr:rowOff>0</xdr:rowOff>
    </xdr:from>
    <xdr:to>
      <xdr:col>3</xdr:col>
      <xdr:colOff>0</xdr:colOff>
      <xdr:row>555</xdr:row>
      <xdr:rowOff>0</xdr:rowOff>
    </xdr:to>
    <xdr:pic>
      <xdr:nvPicPr>
        <xdr:cNvPr id="1261" name="Picture 19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21586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742</xdr:row>
      <xdr:rowOff>0</xdr:rowOff>
    </xdr:from>
    <xdr:to>
      <xdr:col>3</xdr:col>
      <xdr:colOff>0</xdr:colOff>
      <xdr:row>742</xdr:row>
      <xdr:rowOff>0</xdr:rowOff>
    </xdr:to>
    <xdr:pic>
      <xdr:nvPicPr>
        <xdr:cNvPr id="1262" name="Picture 20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6255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999</xdr:row>
      <xdr:rowOff>0</xdr:rowOff>
    </xdr:from>
    <xdr:to>
      <xdr:col>3</xdr:col>
      <xdr:colOff>0</xdr:colOff>
      <xdr:row>999</xdr:row>
      <xdr:rowOff>0</xdr:rowOff>
    </xdr:to>
    <xdr:pic>
      <xdr:nvPicPr>
        <xdr:cNvPr id="1263" name="Picture 21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1885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391</xdr:row>
      <xdr:rowOff>0</xdr:rowOff>
    </xdr:from>
    <xdr:to>
      <xdr:col>3</xdr:col>
      <xdr:colOff>0</xdr:colOff>
      <xdr:row>391</xdr:row>
      <xdr:rowOff>0</xdr:rowOff>
    </xdr:to>
    <xdr:pic>
      <xdr:nvPicPr>
        <xdr:cNvPr id="1264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85658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433</xdr:row>
      <xdr:rowOff>0</xdr:rowOff>
    </xdr:from>
    <xdr:to>
      <xdr:col>3</xdr:col>
      <xdr:colOff>0</xdr:colOff>
      <xdr:row>433</xdr:row>
      <xdr:rowOff>0</xdr:rowOff>
    </xdr:to>
    <xdr:pic>
      <xdr:nvPicPr>
        <xdr:cNvPr id="3" name="Picture 5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6551295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2352675</xdr:colOff>
      <xdr:row>2011</xdr:row>
      <xdr:rowOff>104775</xdr:rowOff>
    </xdr:from>
    <xdr:to>
      <xdr:col>2</xdr:col>
      <xdr:colOff>3219450</xdr:colOff>
      <xdr:row>2015</xdr:row>
      <xdr:rowOff>0</xdr:rowOff>
    </xdr:to>
    <xdr:pic>
      <xdr:nvPicPr>
        <xdr:cNvPr id="4" name="Picture 7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363902625"/>
          <a:ext cx="8667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2619375</xdr:colOff>
      <xdr:row>1519</xdr:row>
      <xdr:rowOff>95250</xdr:rowOff>
    </xdr:from>
    <xdr:to>
      <xdr:col>3</xdr:col>
      <xdr:colOff>0</xdr:colOff>
      <xdr:row>1523</xdr:row>
      <xdr:rowOff>104775</xdr:rowOff>
    </xdr:to>
    <xdr:pic>
      <xdr:nvPicPr>
        <xdr:cNvPr id="5" name="Picture 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272176875"/>
          <a:ext cx="8286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2543175</xdr:colOff>
      <xdr:row>1958</xdr:row>
      <xdr:rowOff>171450</xdr:rowOff>
    </xdr:from>
    <xdr:to>
      <xdr:col>2</xdr:col>
      <xdr:colOff>3219450</xdr:colOff>
      <xdr:row>1962</xdr:row>
      <xdr:rowOff>57150</xdr:rowOff>
    </xdr:to>
    <xdr:pic>
      <xdr:nvPicPr>
        <xdr:cNvPr id="6" name="Picture 9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353910900"/>
          <a:ext cx="6762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2409825</xdr:colOff>
      <xdr:row>2211</xdr:row>
      <xdr:rowOff>142875</xdr:rowOff>
    </xdr:from>
    <xdr:to>
      <xdr:col>2</xdr:col>
      <xdr:colOff>3086100</xdr:colOff>
      <xdr:row>2215</xdr:row>
      <xdr:rowOff>152400</xdr:rowOff>
    </xdr:to>
    <xdr:pic>
      <xdr:nvPicPr>
        <xdr:cNvPr id="8" name="Picture 11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5300" y="400773900"/>
          <a:ext cx="676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2305050</xdr:colOff>
      <xdr:row>2956</xdr:row>
      <xdr:rowOff>123825</xdr:rowOff>
    </xdr:from>
    <xdr:to>
      <xdr:col>2</xdr:col>
      <xdr:colOff>3219450</xdr:colOff>
      <xdr:row>2960</xdr:row>
      <xdr:rowOff>76200</xdr:rowOff>
    </xdr:to>
    <xdr:pic>
      <xdr:nvPicPr>
        <xdr:cNvPr id="11" name="Picture 11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54132480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0</xdr:colOff>
      <xdr:row>1539</xdr:row>
      <xdr:rowOff>0</xdr:rowOff>
    </xdr:to>
    <xdr:pic>
      <xdr:nvPicPr>
        <xdr:cNvPr id="14" name="Picture 12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27600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0</xdr:colOff>
      <xdr:row>1539</xdr:row>
      <xdr:rowOff>0</xdr:rowOff>
    </xdr:to>
    <xdr:pic>
      <xdr:nvPicPr>
        <xdr:cNvPr id="15" name="Picture 12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27600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0</xdr:colOff>
      <xdr:row>1539</xdr:row>
      <xdr:rowOff>0</xdr:rowOff>
    </xdr:to>
    <xdr:pic>
      <xdr:nvPicPr>
        <xdr:cNvPr id="16" name="Picture 12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27600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1676400</xdr:colOff>
      <xdr:row>1808</xdr:row>
      <xdr:rowOff>180975</xdr:rowOff>
    </xdr:from>
    <xdr:to>
      <xdr:col>2</xdr:col>
      <xdr:colOff>2600325</xdr:colOff>
      <xdr:row>1813</xdr:row>
      <xdr:rowOff>95250</xdr:rowOff>
    </xdr:to>
    <xdr:pic>
      <xdr:nvPicPr>
        <xdr:cNvPr id="18" name="Picture 131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71875" y="328469625"/>
          <a:ext cx="9239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752475</xdr:colOff>
      <xdr:row>2261</xdr:row>
      <xdr:rowOff>57150</xdr:rowOff>
    </xdr:from>
    <xdr:to>
      <xdr:col>2</xdr:col>
      <xdr:colOff>1819275</xdr:colOff>
      <xdr:row>2265</xdr:row>
      <xdr:rowOff>28575</xdr:rowOff>
    </xdr:to>
    <xdr:pic>
      <xdr:nvPicPr>
        <xdr:cNvPr id="20" name="Picture 135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47950" y="410317950"/>
          <a:ext cx="1066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2476500</xdr:colOff>
      <xdr:row>1621</xdr:row>
      <xdr:rowOff>161925</xdr:rowOff>
    </xdr:from>
    <xdr:to>
      <xdr:col>2</xdr:col>
      <xdr:colOff>3352800</xdr:colOff>
      <xdr:row>1626</xdr:row>
      <xdr:rowOff>47625</xdr:rowOff>
    </xdr:to>
    <xdr:pic>
      <xdr:nvPicPr>
        <xdr:cNvPr id="21" name="Picture 14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1975" y="29217937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1800225</xdr:colOff>
      <xdr:row>1773</xdr:row>
      <xdr:rowOff>0</xdr:rowOff>
    </xdr:from>
    <xdr:to>
      <xdr:col>2</xdr:col>
      <xdr:colOff>2657475</xdr:colOff>
      <xdr:row>1777</xdr:row>
      <xdr:rowOff>66675</xdr:rowOff>
    </xdr:to>
    <xdr:pic>
      <xdr:nvPicPr>
        <xdr:cNvPr id="22" name="Picture 14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5700" y="32148780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2095500</xdr:colOff>
      <xdr:row>1879</xdr:row>
      <xdr:rowOff>142875</xdr:rowOff>
    </xdr:from>
    <xdr:to>
      <xdr:col>2</xdr:col>
      <xdr:colOff>3105150</xdr:colOff>
      <xdr:row>1883</xdr:row>
      <xdr:rowOff>123825</xdr:rowOff>
    </xdr:to>
    <xdr:pic>
      <xdr:nvPicPr>
        <xdr:cNvPr id="26" name="Picture 15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340356825"/>
          <a:ext cx="1009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2419350</xdr:colOff>
      <xdr:row>2848</xdr:row>
      <xdr:rowOff>28575</xdr:rowOff>
    </xdr:from>
    <xdr:to>
      <xdr:col>2</xdr:col>
      <xdr:colOff>3219450</xdr:colOff>
      <xdr:row>2851</xdr:row>
      <xdr:rowOff>76200</xdr:rowOff>
    </xdr:to>
    <xdr:pic>
      <xdr:nvPicPr>
        <xdr:cNvPr id="28" name="Picture 15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523103475"/>
          <a:ext cx="800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1790700</xdr:colOff>
      <xdr:row>1732</xdr:row>
      <xdr:rowOff>152400</xdr:rowOff>
    </xdr:from>
    <xdr:to>
      <xdr:col>2</xdr:col>
      <xdr:colOff>2638425</xdr:colOff>
      <xdr:row>1737</xdr:row>
      <xdr:rowOff>47625</xdr:rowOff>
    </xdr:to>
    <xdr:pic>
      <xdr:nvPicPr>
        <xdr:cNvPr id="30" name="Picture 16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6175" y="313782075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1962150</xdr:colOff>
      <xdr:row>3033</xdr:row>
      <xdr:rowOff>171450</xdr:rowOff>
    </xdr:from>
    <xdr:to>
      <xdr:col>2</xdr:col>
      <xdr:colOff>2828925</xdr:colOff>
      <xdr:row>3038</xdr:row>
      <xdr:rowOff>85725</xdr:rowOff>
    </xdr:to>
    <xdr:pic>
      <xdr:nvPicPr>
        <xdr:cNvPr id="34" name="Picture 1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7625" y="54225825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2219325</xdr:colOff>
      <xdr:row>1693</xdr:row>
      <xdr:rowOff>9525</xdr:rowOff>
    </xdr:from>
    <xdr:to>
      <xdr:col>2</xdr:col>
      <xdr:colOff>3162300</xdr:colOff>
      <xdr:row>1697</xdr:row>
      <xdr:rowOff>114300</xdr:rowOff>
    </xdr:to>
    <xdr:pic>
      <xdr:nvPicPr>
        <xdr:cNvPr id="35" name="Picture 18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306200175"/>
          <a:ext cx="9429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1835</xdr:row>
      <xdr:rowOff>0</xdr:rowOff>
    </xdr:from>
    <xdr:to>
      <xdr:col>3</xdr:col>
      <xdr:colOff>0</xdr:colOff>
      <xdr:row>1835</xdr:row>
      <xdr:rowOff>0</xdr:rowOff>
    </xdr:to>
    <xdr:pic>
      <xdr:nvPicPr>
        <xdr:cNvPr id="36" name="Picture 18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33308925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286</xdr:row>
      <xdr:rowOff>0</xdr:rowOff>
    </xdr:from>
    <xdr:to>
      <xdr:col>3</xdr:col>
      <xdr:colOff>0</xdr:colOff>
      <xdr:row>286</xdr:row>
      <xdr:rowOff>0</xdr:rowOff>
    </xdr:to>
    <xdr:pic>
      <xdr:nvPicPr>
        <xdr:cNvPr id="37" name="Picture 18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408146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2318</xdr:row>
      <xdr:rowOff>0</xdr:rowOff>
    </xdr:from>
    <xdr:to>
      <xdr:col>3</xdr:col>
      <xdr:colOff>0</xdr:colOff>
      <xdr:row>2318</xdr:row>
      <xdr:rowOff>0</xdr:rowOff>
    </xdr:to>
    <xdr:pic>
      <xdr:nvPicPr>
        <xdr:cNvPr id="38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4213574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166</xdr:row>
      <xdr:rowOff>0</xdr:rowOff>
    </xdr:from>
    <xdr:to>
      <xdr:col>3</xdr:col>
      <xdr:colOff>0</xdr:colOff>
      <xdr:row>166</xdr:row>
      <xdr:rowOff>0</xdr:rowOff>
    </xdr:to>
    <xdr:pic>
      <xdr:nvPicPr>
        <xdr:cNvPr id="39" name="Picture 18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2068830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440</xdr:row>
      <xdr:rowOff>0</xdr:rowOff>
    </xdr:from>
    <xdr:to>
      <xdr:col>3</xdr:col>
      <xdr:colOff>0</xdr:colOff>
      <xdr:row>440</xdr:row>
      <xdr:rowOff>0</xdr:rowOff>
    </xdr:to>
    <xdr:pic>
      <xdr:nvPicPr>
        <xdr:cNvPr id="45" name="Picture 19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6664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2600325</xdr:colOff>
      <xdr:row>1231</xdr:row>
      <xdr:rowOff>0</xdr:rowOff>
    </xdr:from>
    <xdr:to>
      <xdr:col>3</xdr:col>
      <xdr:colOff>9525</xdr:colOff>
      <xdr:row>1234</xdr:row>
      <xdr:rowOff>142875</xdr:rowOff>
    </xdr:to>
    <xdr:pic>
      <xdr:nvPicPr>
        <xdr:cNvPr id="49" name="Picture 201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95800" y="217189050"/>
          <a:ext cx="85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2085975</xdr:colOff>
      <xdr:row>2129</xdr:row>
      <xdr:rowOff>66675</xdr:rowOff>
    </xdr:from>
    <xdr:to>
      <xdr:col>2</xdr:col>
      <xdr:colOff>2733675</xdr:colOff>
      <xdr:row>2132</xdr:row>
      <xdr:rowOff>114300</xdr:rowOff>
    </xdr:to>
    <xdr:pic>
      <xdr:nvPicPr>
        <xdr:cNvPr id="51" name="Picture 20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1450" y="3864768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2581275</xdr:colOff>
      <xdr:row>2179</xdr:row>
      <xdr:rowOff>85725</xdr:rowOff>
    </xdr:from>
    <xdr:to>
      <xdr:col>2</xdr:col>
      <xdr:colOff>3286125</xdr:colOff>
      <xdr:row>2182</xdr:row>
      <xdr:rowOff>66675</xdr:rowOff>
    </xdr:to>
    <xdr:pic>
      <xdr:nvPicPr>
        <xdr:cNvPr id="52" name="Picture 20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394782675"/>
          <a:ext cx="7048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2401</xdr:row>
      <xdr:rowOff>0</xdr:rowOff>
    </xdr:from>
    <xdr:to>
      <xdr:col>3</xdr:col>
      <xdr:colOff>0</xdr:colOff>
      <xdr:row>2401</xdr:row>
      <xdr:rowOff>0</xdr:rowOff>
    </xdr:to>
    <xdr:pic>
      <xdr:nvPicPr>
        <xdr:cNvPr id="54" name="Picture 20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437159400"/>
          <a:ext cx="1543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0</xdr:colOff>
      <xdr:row>2479</xdr:row>
      <xdr:rowOff>0</xdr:rowOff>
    </xdr:to>
    <xdr:pic>
      <xdr:nvPicPr>
        <xdr:cNvPr id="56" name="Picture 20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452523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2518</xdr:row>
      <xdr:rowOff>0</xdr:rowOff>
    </xdr:from>
    <xdr:to>
      <xdr:col>3</xdr:col>
      <xdr:colOff>0</xdr:colOff>
      <xdr:row>2518</xdr:row>
      <xdr:rowOff>0</xdr:rowOff>
    </xdr:to>
    <xdr:pic>
      <xdr:nvPicPr>
        <xdr:cNvPr id="57" name="Picture 21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460581375"/>
          <a:ext cx="1543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981075</xdr:colOff>
      <xdr:row>2553</xdr:row>
      <xdr:rowOff>9525</xdr:rowOff>
    </xdr:from>
    <xdr:to>
      <xdr:col>2</xdr:col>
      <xdr:colOff>1704975</xdr:colOff>
      <xdr:row>2556</xdr:row>
      <xdr:rowOff>180975</xdr:rowOff>
    </xdr:to>
    <xdr:pic>
      <xdr:nvPicPr>
        <xdr:cNvPr id="59" name="Picture 21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467734650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2562225</xdr:colOff>
      <xdr:row>2786</xdr:row>
      <xdr:rowOff>47625</xdr:rowOff>
    </xdr:from>
    <xdr:to>
      <xdr:col>2</xdr:col>
      <xdr:colOff>3362325</xdr:colOff>
      <xdr:row>2789</xdr:row>
      <xdr:rowOff>133350</xdr:rowOff>
    </xdr:to>
    <xdr:pic>
      <xdr:nvPicPr>
        <xdr:cNvPr id="61" name="Picture 21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7700" y="512006850"/>
          <a:ext cx="8001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2219325</xdr:colOff>
      <xdr:row>2733</xdr:row>
      <xdr:rowOff>38100</xdr:rowOff>
    </xdr:from>
    <xdr:to>
      <xdr:col>2</xdr:col>
      <xdr:colOff>3057525</xdr:colOff>
      <xdr:row>2735</xdr:row>
      <xdr:rowOff>152400</xdr:rowOff>
    </xdr:to>
    <xdr:pic>
      <xdr:nvPicPr>
        <xdr:cNvPr id="62" name="Picture 21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501777000"/>
          <a:ext cx="838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163</xdr:row>
      <xdr:rowOff>0</xdr:rowOff>
    </xdr:from>
    <xdr:to>
      <xdr:col>3</xdr:col>
      <xdr:colOff>0</xdr:colOff>
      <xdr:row>163</xdr:row>
      <xdr:rowOff>0</xdr:rowOff>
    </xdr:to>
    <xdr:pic>
      <xdr:nvPicPr>
        <xdr:cNvPr id="66" name="Picture 18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202025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2405</xdr:row>
      <xdr:rowOff>0</xdr:rowOff>
    </xdr:from>
    <xdr:to>
      <xdr:col>3</xdr:col>
      <xdr:colOff>0</xdr:colOff>
      <xdr:row>2405</xdr:row>
      <xdr:rowOff>0</xdr:rowOff>
    </xdr:to>
    <xdr:pic>
      <xdr:nvPicPr>
        <xdr:cNvPr id="67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43780710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1524000</xdr:colOff>
      <xdr:row>1914</xdr:row>
      <xdr:rowOff>133350</xdr:rowOff>
    </xdr:from>
    <xdr:to>
      <xdr:col>2</xdr:col>
      <xdr:colOff>2533650</xdr:colOff>
      <xdr:row>1918</xdr:row>
      <xdr:rowOff>114300</xdr:rowOff>
    </xdr:to>
    <xdr:pic>
      <xdr:nvPicPr>
        <xdr:cNvPr id="68" name="Picture 15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" y="346367100"/>
          <a:ext cx="1009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2400300</xdr:colOff>
      <xdr:row>3092</xdr:row>
      <xdr:rowOff>161925</xdr:rowOff>
    </xdr:from>
    <xdr:to>
      <xdr:col>2</xdr:col>
      <xdr:colOff>3267075</xdr:colOff>
      <xdr:row>3097</xdr:row>
      <xdr:rowOff>76200</xdr:rowOff>
    </xdr:to>
    <xdr:pic>
      <xdr:nvPicPr>
        <xdr:cNvPr id="70" name="Picture 1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321200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2238375</xdr:colOff>
      <xdr:row>3155</xdr:row>
      <xdr:rowOff>0</xdr:rowOff>
    </xdr:from>
    <xdr:to>
      <xdr:col>2</xdr:col>
      <xdr:colOff>3105150</xdr:colOff>
      <xdr:row>3159</xdr:row>
      <xdr:rowOff>104775</xdr:rowOff>
    </xdr:to>
    <xdr:pic>
      <xdr:nvPicPr>
        <xdr:cNvPr id="71" name="Picture 1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56420385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840"/>
  <sheetViews>
    <sheetView topLeftCell="A421" zoomScale="75" workbookViewId="0">
      <selection activeCell="K441" sqref="K441"/>
    </sheetView>
  </sheetViews>
  <sheetFormatPr baseColWidth="10" defaultColWidth="11.42578125" defaultRowHeight="12.75" x14ac:dyDescent="0.2"/>
  <cols>
    <col min="1" max="1" width="11.7109375" customWidth="1"/>
    <col min="2" max="2" width="10.42578125" customWidth="1"/>
    <col min="3" max="3" width="28.7109375" customWidth="1"/>
    <col min="4" max="4" width="13" customWidth="1"/>
    <col min="5" max="5" width="14.5703125" customWidth="1"/>
    <col min="6" max="6" width="10.28515625" customWidth="1"/>
    <col min="7" max="7" width="16" customWidth="1"/>
    <col min="8" max="8" width="11.140625" customWidth="1"/>
    <col min="9" max="9" width="19.42578125" customWidth="1"/>
    <col min="10" max="10" width="6.5703125" customWidth="1"/>
    <col min="11" max="11" width="4.7109375" customWidth="1"/>
    <col min="12" max="12" width="2.28515625" customWidth="1"/>
    <col min="13" max="13" width="0.5703125" hidden="1" customWidth="1"/>
    <col min="14" max="14" width="8.28515625" customWidth="1"/>
    <col min="18" max="18" width="15.7109375" customWidth="1"/>
  </cols>
  <sheetData>
    <row r="5" spans="1:8" ht="20.25" x14ac:dyDescent="0.3">
      <c r="C5" s="1" t="s">
        <v>2135</v>
      </c>
      <c r="D5" s="1"/>
      <c r="E5" s="1"/>
    </row>
    <row r="6" spans="1:8" ht="20.25" x14ac:dyDescent="0.3">
      <c r="C6" s="1" t="s">
        <v>2735</v>
      </c>
      <c r="D6" s="1"/>
      <c r="E6" s="1"/>
      <c r="F6" s="1" t="s">
        <v>2734</v>
      </c>
      <c r="G6" s="1"/>
      <c r="H6" s="1"/>
    </row>
    <row r="7" spans="1:8" ht="20.25" x14ac:dyDescent="0.3">
      <c r="B7" t="s">
        <v>2734</v>
      </c>
      <c r="C7" s="1" t="s">
        <v>2705</v>
      </c>
      <c r="D7" s="1"/>
      <c r="E7" s="1"/>
    </row>
    <row r="8" spans="1:8" x14ac:dyDescent="0.2">
      <c r="C8" t="s">
        <v>2734</v>
      </c>
      <c r="D8" t="s">
        <v>2734</v>
      </c>
    </row>
    <row r="9" spans="1:8" ht="15.75" customHeight="1" x14ac:dyDescent="0.25">
      <c r="A9" s="474" t="s">
        <v>39</v>
      </c>
      <c r="B9" s="474"/>
      <c r="C9" s="474"/>
      <c r="D9" s="474"/>
      <c r="E9" s="474"/>
      <c r="F9" s="474"/>
      <c r="G9" s="474"/>
    </row>
    <row r="11" spans="1:8" ht="15.75" x14ac:dyDescent="0.25">
      <c r="B11" s="2" t="s">
        <v>1896</v>
      </c>
      <c r="C11" s="2"/>
    </row>
    <row r="13" spans="1:8" ht="15.75" x14ac:dyDescent="0.25">
      <c r="A13" s="32" t="s">
        <v>3213</v>
      </c>
      <c r="B13" s="32" t="s">
        <v>2729</v>
      </c>
      <c r="C13" s="32" t="s">
        <v>1897</v>
      </c>
      <c r="D13" s="32" t="s">
        <v>2730</v>
      </c>
      <c r="E13" s="32" t="s">
        <v>2731</v>
      </c>
      <c r="F13" s="32" t="s">
        <v>2732</v>
      </c>
      <c r="G13" s="32" t="s">
        <v>2733</v>
      </c>
      <c r="H13" s="81" t="s">
        <v>3941</v>
      </c>
    </row>
    <row r="14" spans="1:8" ht="12.75" customHeight="1" x14ac:dyDescent="0.3">
      <c r="A14" s="45">
        <v>33637</v>
      </c>
      <c r="B14" s="8">
        <v>1</v>
      </c>
      <c r="C14" s="7" t="s">
        <v>1007</v>
      </c>
      <c r="D14" s="8" t="s">
        <v>2723</v>
      </c>
      <c r="E14" s="5"/>
      <c r="F14" s="88"/>
      <c r="G14" s="5"/>
      <c r="H14" s="82">
        <v>13321</v>
      </c>
    </row>
    <row r="15" spans="1:8" ht="12.75" customHeight="1" x14ac:dyDescent="0.3">
      <c r="A15" s="45">
        <v>33637</v>
      </c>
      <c r="B15" s="8">
        <v>1</v>
      </c>
      <c r="C15" s="7" t="s">
        <v>2714</v>
      </c>
      <c r="D15" s="8" t="s">
        <v>2724</v>
      </c>
      <c r="E15" s="5"/>
      <c r="F15" s="88"/>
      <c r="G15" s="5"/>
      <c r="H15" s="82">
        <v>9000</v>
      </c>
    </row>
    <row r="16" spans="1:8" ht="12.75" customHeight="1" x14ac:dyDescent="0.3">
      <c r="A16" s="45">
        <v>34129</v>
      </c>
      <c r="B16" s="8">
        <v>1</v>
      </c>
      <c r="C16" s="7" t="s">
        <v>2716</v>
      </c>
      <c r="D16" s="8" t="s">
        <v>2717</v>
      </c>
      <c r="E16" s="5"/>
      <c r="F16" s="88"/>
      <c r="G16" s="5"/>
      <c r="H16" s="82">
        <v>1146</v>
      </c>
    </row>
    <row r="17" spans="1:8" ht="12.75" customHeight="1" x14ac:dyDescent="0.3">
      <c r="A17" s="45"/>
      <c r="B17" s="8">
        <v>1</v>
      </c>
      <c r="C17" s="7" t="s">
        <v>1012</v>
      </c>
      <c r="D17" s="8" t="s">
        <v>513</v>
      </c>
      <c r="E17" s="8" t="s">
        <v>1013</v>
      </c>
      <c r="F17" s="88"/>
      <c r="G17" s="5"/>
      <c r="H17" s="82"/>
    </row>
    <row r="18" spans="1:8" ht="12.75" customHeight="1" x14ac:dyDescent="0.3">
      <c r="A18" s="45"/>
      <c r="B18" s="8">
        <v>1</v>
      </c>
      <c r="C18" s="7" t="s">
        <v>1014</v>
      </c>
      <c r="D18" s="8"/>
      <c r="E18" s="7"/>
      <c r="F18" s="88"/>
      <c r="G18" s="5"/>
      <c r="H18" s="82"/>
    </row>
    <row r="19" spans="1:8" ht="12.75" customHeight="1" x14ac:dyDescent="0.3">
      <c r="A19" s="45"/>
      <c r="B19" s="8">
        <v>1</v>
      </c>
      <c r="C19" s="7" t="s">
        <v>2826</v>
      </c>
      <c r="D19" s="8"/>
      <c r="E19" s="8" t="s">
        <v>2057</v>
      </c>
      <c r="F19" s="88">
        <v>50</v>
      </c>
      <c r="G19" s="5"/>
      <c r="H19" s="82"/>
    </row>
    <row r="20" spans="1:8" ht="12.75" customHeight="1" x14ac:dyDescent="0.3">
      <c r="A20" s="45"/>
      <c r="B20" s="8">
        <v>2</v>
      </c>
      <c r="C20" s="7" t="s">
        <v>1017</v>
      </c>
      <c r="D20" s="8" t="s">
        <v>513</v>
      </c>
      <c r="E20" s="7"/>
      <c r="F20" s="88"/>
      <c r="G20" s="5"/>
      <c r="H20" s="82"/>
    </row>
    <row r="21" spans="1:8" ht="12.75" customHeight="1" x14ac:dyDescent="0.3">
      <c r="A21" s="45"/>
      <c r="B21" s="8"/>
      <c r="C21" s="7" t="s">
        <v>1018</v>
      </c>
      <c r="D21" s="8"/>
      <c r="E21" s="7"/>
      <c r="F21" s="88"/>
      <c r="G21" s="5"/>
      <c r="H21" s="82"/>
    </row>
    <row r="22" spans="1:8" ht="12.75" customHeight="1" x14ac:dyDescent="0.3">
      <c r="A22" s="45"/>
      <c r="B22" s="8">
        <v>1</v>
      </c>
      <c r="C22" s="7" t="s">
        <v>1015</v>
      </c>
      <c r="D22" s="8" t="s">
        <v>513</v>
      </c>
      <c r="E22" s="7"/>
      <c r="F22" s="88"/>
      <c r="G22" s="5"/>
      <c r="H22" s="82"/>
    </row>
    <row r="23" spans="1:8" ht="12.75" customHeight="1" x14ac:dyDescent="0.3">
      <c r="A23" s="45"/>
      <c r="B23" s="8"/>
      <c r="C23" s="7" t="s">
        <v>3454</v>
      </c>
      <c r="D23" s="8"/>
      <c r="E23" s="7"/>
      <c r="F23" s="88"/>
      <c r="G23" s="5"/>
      <c r="H23" s="82"/>
    </row>
    <row r="24" spans="1:8" ht="12.75" customHeight="1" x14ac:dyDescent="0.3">
      <c r="A24" s="45"/>
      <c r="B24" s="8"/>
      <c r="C24" s="7" t="s">
        <v>3455</v>
      </c>
      <c r="D24" s="8"/>
      <c r="E24" s="7"/>
      <c r="F24" s="88"/>
      <c r="G24" s="5"/>
      <c r="H24" s="82"/>
    </row>
    <row r="25" spans="1:8" ht="12.75" customHeight="1" x14ac:dyDescent="0.3">
      <c r="A25" s="45"/>
      <c r="B25" s="8">
        <v>1</v>
      </c>
      <c r="C25" s="7" t="s">
        <v>2827</v>
      </c>
      <c r="D25" s="8"/>
      <c r="E25" s="7"/>
      <c r="F25" s="88"/>
      <c r="G25" s="5"/>
      <c r="H25" s="82"/>
    </row>
    <row r="26" spans="1:8" ht="12.75" customHeight="1" x14ac:dyDescent="0.3">
      <c r="A26" s="45"/>
      <c r="B26" s="8">
        <v>1</v>
      </c>
      <c r="C26" s="7" t="s">
        <v>1009</v>
      </c>
      <c r="D26" s="8" t="s">
        <v>513</v>
      </c>
      <c r="E26" s="8" t="s">
        <v>1010</v>
      </c>
      <c r="F26" s="88"/>
      <c r="G26" s="5"/>
      <c r="H26" s="82"/>
    </row>
    <row r="27" spans="1:8" ht="12.75" customHeight="1" x14ac:dyDescent="0.3">
      <c r="A27" s="45"/>
      <c r="B27" s="8">
        <v>1</v>
      </c>
      <c r="C27" s="7" t="s">
        <v>1011</v>
      </c>
      <c r="D27" s="8"/>
      <c r="E27" s="7"/>
      <c r="F27" s="88"/>
      <c r="G27" s="5"/>
      <c r="H27" s="82"/>
    </row>
    <row r="28" spans="1:8" ht="12.75" customHeight="1" x14ac:dyDescent="0.3">
      <c r="A28" s="33"/>
      <c r="B28" s="8">
        <v>1</v>
      </c>
      <c r="C28" s="7" t="s">
        <v>2719</v>
      </c>
      <c r="D28" s="8" t="s">
        <v>2726</v>
      </c>
      <c r="E28" s="8"/>
      <c r="F28" s="88"/>
      <c r="G28" s="5"/>
      <c r="H28" s="82"/>
    </row>
    <row r="29" spans="1:8" ht="12.75" customHeight="1" x14ac:dyDescent="0.3">
      <c r="A29" s="33"/>
      <c r="B29" s="8">
        <v>1</v>
      </c>
      <c r="C29" s="7" t="s">
        <v>3927</v>
      </c>
      <c r="D29" s="8" t="s">
        <v>513</v>
      </c>
      <c r="E29" s="8"/>
      <c r="F29" s="88"/>
      <c r="G29" s="5"/>
      <c r="H29" s="82"/>
    </row>
    <row r="30" spans="1:8" ht="12.75" customHeight="1" x14ac:dyDescent="0.3">
      <c r="A30" s="33"/>
      <c r="B30" s="8">
        <v>1</v>
      </c>
      <c r="C30" s="7" t="s">
        <v>3928</v>
      </c>
      <c r="D30" s="8" t="s">
        <v>2727</v>
      </c>
      <c r="E30" s="8" t="s">
        <v>3456</v>
      </c>
      <c r="F30" s="88"/>
      <c r="G30" s="5"/>
      <c r="H30" s="82"/>
    </row>
    <row r="31" spans="1:8" ht="12.75" customHeight="1" x14ac:dyDescent="0.2">
      <c r="A31" s="33"/>
      <c r="B31" s="8">
        <v>1</v>
      </c>
      <c r="C31" s="7" t="s">
        <v>3929</v>
      </c>
      <c r="D31" s="8" t="s">
        <v>513</v>
      </c>
      <c r="E31" s="8" t="s">
        <v>7</v>
      </c>
      <c r="F31" s="88"/>
      <c r="G31" s="7" t="s">
        <v>3930</v>
      </c>
      <c r="H31" s="82"/>
    </row>
    <row r="32" spans="1:8" ht="12.75" customHeight="1" x14ac:dyDescent="0.2">
      <c r="A32" s="33"/>
      <c r="B32" s="8">
        <v>1</v>
      </c>
      <c r="C32" s="7" t="s">
        <v>3457</v>
      </c>
      <c r="D32" s="8"/>
      <c r="E32" s="8"/>
      <c r="F32" s="88"/>
      <c r="G32" s="8"/>
      <c r="H32" s="82"/>
    </row>
    <row r="33" spans="1:8" ht="12.75" customHeight="1" x14ac:dyDescent="0.2">
      <c r="A33" s="33"/>
      <c r="B33" s="8"/>
      <c r="C33" s="7" t="s">
        <v>3458</v>
      </c>
      <c r="D33" s="8"/>
      <c r="E33" s="8"/>
      <c r="F33" s="88"/>
      <c r="G33" s="8"/>
      <c r="H33" s="82"/>
    </row>
    <row r="34" spans="1:8" ht="12.75" customHeight="1" x14ac:dyDescent="0.2">
      <c r="A34" s="33"/>
      <c r="B34" s="8">
        <v>1</v>
      </c>
      <c r="C34" s="7" t="s">
        <v>527</v>
      </c>
      <c r="D34" s="8"/>
      <c r="E34" s="8"/>
      <c r="F34" s="89" t="s">
        <v>3938</v>
      </c>
      <c r="G34" s="8"/>
      <c r="H34" s="82"/>
    </row>
    <row r="35" spans="1:8" ht="12.75" customHeight="1" x14ac:dyDescent="0.2">
      <c r="A35" s="33"/>
      <c r="B35" s="8">
        <v>1</v>
      </c>
      <c r="C35" s="7" t="s">
        <v>3939</v>
      </c>
      <c r="D35" s="8"/>
      <c r="E35" s="8" t="s">
        <v>895</v>
      </c>
      <c r="F35" s="89"/>
      <c r="G35" s="8"/>
      <c r="H35" s="82"/>
    </row>
    <row r="36" spans="1:8" ht="12.75" customHeight="1" x14ac:dyDescent="0.2">
      <c r="A36" s="33"/>
      <c r="B36" s="8">
        <v>1</v>
      </c>
      <c r="C36" s="7" t="s">
        <v>3931</v>
      </c>
      <c r="D36" s="8"/>
      <c r="E36" s="8" t="s">
        <v>3932</v>
      </c>
      <c r="F36" s="89"/>
      <c r="G36" s="8"/>
      <c r="H36" s="82"/>
    </row>
    <row r="37" spans="1:8" ht="12.75" customHeight="1" x14ac:dyDescent="0.3">
      <c r="A37" s="33"/>
      <c r="B37" s="8">
        <v>2</v>
      </c>
      <c r="C37" s="7" t="s">
        <v>3933</v>
      </c>
      <c r="D37" s="8"/>
      <c r="E37" s="8"/>
      <c r="F37" s="88"/>
      <c r="G37" s="5"/>
      <c r="H37" s="82"/>
    </row>
    <row r="38" spans="1:8" ht="12.75" customHeight="1" x14ac:dyDescent="0.3">
      <c r="A38" s="33"/>
      <c r="B38" s="8">
        <v>1</v>
      </c>
      <c r="C38" s="7" t="s">
        <v>3382</v>
      </c>
      <c r="D38" s="8"/>
      <c r="E38" s="8" t="s">
        <v>2832</v>
      </c>
      <c r="F38" s="138" t="s">
        <v>2833</v>
      </c>
      <c r="G38" s="5"/>
      <c r="H38" s="82" t="s">
        <v>3461</v>
      </c>
    </row>
    <row r="39" spans="1:8" ht="12.75" customHeight="1" x14ac:dyDescent="0.3">
      <c r="A39" s="62"/>
      <c r="B39" s="24"/>
      <c r="C39" s="9"/>
      <c r="D39" s="24"/>
      <c r="E39" s="24"/>
      <c r="F39" s="101"/>
      <c r="G39" s="6"/>
      <c r="H39" s="86"/>
    </row>
    <row r="40" spans="1:8" ht="12.75" customHeight="1" x14ac:dyDescent="0.3">
      <c r="A40" s="62"/>
      <c r="B40" s="24"/>
      <c r="C40" s="9"/>
      <c r="D40" s="24"/>
      <c r="E40" s="24"/>
      <c r="F40" s="101"/>
      <c r="G40" s="6"/>
      <c r="H40" s="86"/>
    </row>
    <row r="41" spans="1:8" ht="12.75" customHeight="1" x14ac:dyDescent="0.3">
      <c r="A41" s="62"/>
      <c r="B41" s="24"/>
      <c r="C41" s="9"/>
      <c r="D41" s="24"/>
      <c r="E41" s="24"/>
      <c r="F41" s="101"/>
      <c r="G41" s="6"/>
      <c r="H41" s="86"/>
    </row>
    <row r="42" spans="1:8" ht="12.75" customHeight="1" x14ac:dyDescent="0.3">
      <c r="A42" s="62"/>
      <c r="B42" s="24"/>
      <c r="C42" s="9"/>
      <c r="D42" s="24"/>
      <c r="E42" s="24"/>
      <c r="F42" s="101"/>
      <c r="G42" s="6"/>
      <c r="H42" s="86"/>
    </row>
    <row r="43" spans="1:8" ht="12.75" customHeight="1" x14ac:dyDescent="0.3">
      <c r="A43" s="62"/>
      <c r="B43" s="24"/>
      <c r="C43" s="9"/>
      <c r="D43" s="24"/>
      <c r="E43" s="24"/>
      <c r="F43" s="101"/>
      <c r="G43" s="6"/>
      <c r="H43" s="86"/>
    </row>
    <row r="44" spans="1:8" ht="12.75" customHeight="1" x14ac:dyDescent="0.3">
      <c r="A44" s="62"/>
      <c r="B44" s="24"/>
      <c r="C44" s="9"/>
      <c r="D44" s="24"/>
      <c r="E44" s="24"/>
      <c r="F44" s="101"/>
      <c r="G44" s="6"/>
      <c r="H44" s="86"/>
    </row>
    <row r="45" spans="1:8" ht="12.75" customHeight="1" x14ac:dyDescent="0.3">
      <c r="A45" s="62"/>
      <c r="B45" s="24"/>
      <c r="C45" s="9"/>
      <c r="D45" s="24"/>
      <c r="E45" s="24"/>
      <c r="F45" s="101"/>
      <c r="G45" s="6"/>
      <c r="H45" s="86"/>
    </row>
    <row r="46" spans="1:8" ht="12.75" customHeight="1" x14ac:dyDescent="0.3">
      <c r="A46" s="62"/>
      <c r="B46" s="24"/>
      <c r="C46" s="9"/>
      <c r="D46" s="24"/>
      <c r="E46" s="24"/>
      <c r="F46" s="101"/>
      <c r="G46" s="6"/>
      <c r="H46" s="86"/>
    </row>
    <row r="47" spans="1:8" ht="12.75" customHeight="1" x14ac:dyDescent="0.2">
      <c r="A47" s="469" t="s">
        <v>39</v>
      </c>
      <c r="B47" s="469"/>
      <c r="C47" s="469"/>
      <c r="D47" s="469"/>
      <c r="E47" s="469"/>
      <c r="F47" s="469"/>
      <c r="G47" s="469"/>
    </row>
    <row r="48" spans="1:8" ht="12.75" customHeight="1" x14ac:dyDescent="0.2"/>
    <row r="49" spans="1:8" ht="12.75" customHeight="1" x14ac:dyDescent="0.25">
      <c r="B49" s="2" t="s">
        <v>1896</v>
      </c>
      <c r="C49" s="2"/>
    </row>
    <row r="50" spans="1:8" ht="12.75" customHeight="1" x14ac:dyDescent="0.2"/>
    <row r="51" spans="1:8" ht="12.75" customHeight="1" x14ac:dyDescent="0.25">
      <c r="A51" s="32" t="s">
        <v>3213</v>
      </c>
      <c r="B51" s="32" t="s">
        <v>2729</v>
      </c>
      <c r="C51" s="32" t="s">
        <v>1897</v>
      </c>
      <c r="D51" s="32" t="s">
        <v>2730</v>
      </c>
      <c r="E51" s="32" t="s">
        <v>2731</v>
      </c>
      <c r="F51" s="32" t="s">
        <v>2732</v>
      </c>
      <c r="G51" s="32" t="s">
        <v>2733</v>
      </c>
      <c r="H51" s="81" t="s">
        <v>3941</v>
      </c>
    </row>
    <row r="52" spans="1:8" ht="12.75" customHeight="1" x14ac:dyDescent="0.2">
      <c r="A52" s="33"/>
      <c r="B52" s="8">
        <v>1</v>
      </c>
      <c r="C52" s="7" t="s">
        <v>3934</v>
      </c>
      <c r="D52" s="8"/>
      <c r="E52" s="8" t="s">
        <v>3935</v>
      </c>
      <c r="F52" s="88"/>
      <c r="G52" s="7"/>
      <c r="H52" s="82">
        <v>1995</v>
      </c>
    </row>
    <row r="53" spans="1:8" ht="12.75" customHeight="1" x14ac:dyDescent="0.2">
      <c r="A53" s="33" t="s">
        <v>528</v>
      </c>
      <c r="B53" s="8">
        <v>1</v>
      </c>
      <c r="C53" s="7" t="s">
        <v>529</v>
      </c>
      <c r="D53" s="8"/>
      <c r="E53" s="8" t="s">
        <v>2884</v>
      </c>
      <c r="F53" s="88"/>
      <c r="G53" s="7" t="s">
        <v>2885</v>
      </c>
      <c r="H53" s="82"/>
    </row>
    <row r="54" spans="1:8" ht="12.75" customHeight="1" x14ac:dyDescent="0.2">
      <c r="A54" s="33"/>
      <c r="B54" s="8">
        <v>1</v>
      </c>
      <c r="C54" s="7" t="s">
        <v>735</v>
      </c>
      <c r="D54" s="8"/>
      <c r="E54" s="8"/>
      <c r="F54" s="88"/>
      <c r="G54" s="7"/>
      <c r="H54" s="82"/>
    </row>
    <row r="55" spans="1:8" ht="12.75" customHeight="1" x14ac:dyDescent="0.2">
      <c r="A55" s="33"/>
      <c r="B55" s="8">
        <v>1</v>
      </c>
      <c r="C55" s="7" t="s">
        <v>736</v>
      </c>
      <c r="D55" s="8"/>
      <c r="E55" s="8" t="s">
        <v>3159</v>
      </c>
      <c r="F55" s="138">
        <v>5500</v>
      </c>
      <c r="G55" s="7" t="s">
        <v>771</v>
      </c>
      <c r="H55" s="82"/>
    </row>
    <row r="56" spans="1:8" ht="12.75" customHeight="1" x14ac:dyDescent="0.2">
      <c r="A56" s="33"/>
      <c r="B56" s="8">
        <v>1</v>
      </c>
      <c r="C56" s="7" t="s">
        <v>389</v>
      </c>
      <c r="D56" s="8"/>
      <c r="E56" s="8"/>
      <c r="F56" s="88"/>
      <c r="G56" s="7" t="s">
        <v>2828</v>
      </c>
      <c r="H56" s="82"/>
    </row>
    <row r="57" spans="1:8" ht="12.75" customHeight="1" x14ac:dyDescent="0.2">
      <c r="A57" s="33"/>
      <c r="B57" s="8"/>
      <c r="C57" s="7"/>
      <c r="D57" s="8"/>
      <c r="E57" s="8"/>
      <c r="F57" s="88"/>
      <c r="G57" s="7"/>
      <c r="H57" s="82"/>
    </row>
    <row r="58" spans="1:8" ht="12.75" customHeight="1" x14ac:dyDescent="0.2">
      <c r="A58" s="33"/>
      <c r="B58" s="8"/>
      <c r="C58" s="7"/>
      <c r="D58" s="8"/>
      <c r="E58" s="8"/>
      <c r="F58" s="88"/>
      <c r="G58" s="7"/>
      <c r="H58" s="82"/>
    </row>
    <row r="59" spans="1:8" ht="12.75" customHeight="1" x14ac:dyDescent="0.2">
      <c r="A59" s="45"/>
      <c r="B59" s="8"/>
      <c r="C59" s="7"/>
      <c r="D59" s="8"/>
      <c r="E59" s="8"/>
      <c r="F59" s="88"/>
      <c r="G59" s="7"/>
      <c r="H59" s="82"/>
    </row>
    <row r="60" spans="1:8" ht="12.75" customHeight="1" x14ac:dyDescent="0.2">
      <c r="A60" s="45"/>
      <c r="B60" s="8"/>
      <c r="C60" s="7"/>
      <c r="D60" s="8"/>
      <c r="E60" s="8"/>
      <c r="F60" s="88"/>
      <c r="G60" s="7"/>
      <c r="H60" s="82"/>
    </row>
    <row r="61" spans="1:8" ht="12.75" customHeight="1" x14ac:dyDescent="0.3">
      <c r="A61" s="33"/>
      <c r="B61" s="8"/>
      <c r="C61" s="7"/>
      <c r="D61" s="8"/>
      <c r="E61" s="8"/>
      <c r="F61" s="88"/>
      <c r="G61" s="5"/>
      <c r="H61" s="82"/>
    </row>
    <row r="62" spans="1:8" ht="20.25" x14ac:dyDescent="0.3">
      <c r="A62" s="69"/>
      <c r="B62" s="6"/>
      <c r="C62" s="6"/>
      <c r="D62" s="6"/>
      <c r="E62" s="6"/>
      <c r="F62" s="6"/>
      <c r="G62" s="6"/>
    </row>
    <row r="63" spans="1:8" ht="13.5" thickBot="1" x14ac:dyDescent="0.25">
      <c r="A63" s="69"/>
      <c r="B63" s="3" t="s">
        <v>2709</v>
      </c>
      <c r="C63" s="4"/>
      <c r="D63" s="64"/>
      <c r="E63" s="22"/>
      <c r="F63" s="22"/>
      <c r="G63" s="22"/>
    </row>
    <row r="64" spans="1:8" x14ac:dyDescent="0.2">
      <c r="A64" s="69"/>
      <c r="C64" t="s">
        <v>2711</v>
      </c>
    </row>
    <row r="65" spans="1:3" x14ac:dyDescent="0.2">
      <c r="A65" s="69"/>
    </row>
    <row r="66" spans="1:3" x14ac:dyDescent="0.2">
      <c r="A66" s="69"/>
    </row>
    <row r="67" spans="1:3" x14ac:dyDescent="0.2">
      <c r="A67" s="69"/>
      <c r="B67" t="s">
        <v>2710</v>
      </c>
      <c r="C67" t="s">
        <v>2711</v>
      </c>
    </row>
    <row r="68" spans="1:3" x14ac:dyDescent="0.2">
      <c r="A68" s="69"/>
    </row>
    <row r="69" spans="1:3" x14ac:dyDescent="0.2">
      <c r="A69" s="69"/>
    </row>
    <row r="70" spans="1:3" x14ac:dyDescent="0.2">
      <c r="A70" s="69"/>
    </row>
    <row r="71" spans="1:3" x14ac:dyDescent="0.2">
      <c r="A71" s="69"/>
    </row>
    <row r="72" spans="1:3" x14ac:dyDescent="0.2">
      <c r="A72" s="69"/>
    </row>
    <row r="73" spans="1:3" x14ac:dyDescent="0.2">
      <c r="A73" s="69"/>
    </row>
    <row r="74" spans="1:3" x14ac:dyDescent="0.2">
      <c r="A74" s="69"/>
    </row>
    <row r="75" spans="1:3" x14ac:dyDescent="0.2">
      <c r="A75" s="69"/>
    </row>
    <row r="76" spans="1:3" x14ac:dyDescent="0.2">
      <c r="A76" s="69"/>
    </row>
    <row r="77" spans="1:3" x14ac:dyDescent="0.2">
      <c r="A77" s="69"/>
    </row>
    <row r="78" spans="1:3" x14ac:dyDescent="0.2">
      <c r="A78" s="69"/>
    </row>
    <row r="79" spans="1:3" x14ac:dyDescent="0.2">
      <c r="A79" s="69"/>
    </row>
    <row r="80" spans="1:3" x14ac:dyDescent="0.2">
      <c r="A80" s="69"/>
    </row>
    <row r="81" spans="1:3" x14ac:dyDescent="0.2">
      <c r="A81" s="69"/>
    </row>
    <row r="82" spans="1:3" x14ac:dyDescent="0.2">
      <c r="A82" s="69"/>
    </row>
    <row r="83" spans="1:3" x14ac:dyDescent="0.2">
      <c r="A83" s="69"/>
    </row>
    <row r="84" spans="1:3" x14ac:dyDescent="0.2">
      <c r="A84" s="69"/>
    </row>
    <row r="85" spans="1:3" x14ac:dyDescent="0.2">
      <c r="A85" s="69"/>
    </row>
    <row r="86" spans="1:3" x14ac:dyDescent="0.2">
      <c r="A86" s="69"/>
    </row>
    <row r="87" spans="1:3" x14ac:dyDescent="0.2">
      <c r="A87" s="69"/>
    </row>
    <row r="88" spans="1:3" x14ac:dyDescent="0.2">
      <c r="A88" s="69"/>
    </row>
    <row r="89" spans="1:3" x14ac:dyDescent="0.2">
      <c r="A89" s="69"/>
    </row>
    <row r="90" spans="1:3" x14ac:dyDescent="0.2">
      <c r="A90" s="69"/>
    </row>
    <row r="91" spans="1:3" x14ac:dyDescent="0.2">
      <c r="A91" s="69"/>
    </row>
    <row r="92" spans="1:3" x14ac:dyDescent="0.2">
      <c r="A92" s="69"/>
    </row>
    <row r="93" spans="1:3" x14ac:dyDescent="0.2">
      <c r="A93" s="69"/>
    </row>
    <row r="94" spans="1:3" ht="20.25" x14ac:dyDescent="0.3">
      <c r="A94" s="69"/>
      <c r="C94" s="1" t="s">
        <v>2135</v>
      </c>
    </row>
    <row r="95" spans="1:3" ht="20.25" x14ac:dyDescent="0.3">
      <c r="A95" s="69"/>
      <c r="C95" s="1" t="s">
        <v>2735</v>
      </c>
    </row>
    <row r="96" spans="1:3" ht="20.25" x14ac:dyDescent="0.3">
      <c r="A96" s="69"/>
      <c r="C96" s="1" t="s">
        <v>2705</v>
      </c>
    </row>
    <row r="97" spans="1:8" x14ac:dyDescent="0.2">
      <c r="A97" s="69"/>
    </row>
    <row r="98" spans="1:8" x14ac:dyDescent="0.2">
      <c r="A98" s="69"/>
      <c r="B98" t="s">
        <v>2734</v>
      </c>
    </row>
    <row r="99" spans="1:8" x14ac:dyDescent="0.2">
      <c r="A99" s="69"/>
    </row>
    <row r="100" spans="1:8" ht="15.75" customHeight="1" x14ac:dyDescent="0.2">
      <c r="A100" s="469" t="s">
        <v>2866</v>
      </c>
      <c r="B100" s="469"/>
      <c r="C100" s="469"/>
      <c r="D100" s="469"/>
      <c r="E100" s="469"/>
      <c r="F100" s="469"/>
      <c r="G100" s="469"/>
    </row>
    <row r="101" spans="1:8" x14ac:dyDescent="0.2">
      <c r="A101" s="69"/>
    </row>
    <row r="102" spans="1:8" ht="15.75" x14ac:dyDescent="0.25">
      <c r="A102" s="69"/>
      <c r="B102" s="2" t="s">
        <v>1896</v>
      </c>
      <c r="C102" s="2"/>
    </row>
    <row r="103" spans="1:8" x14ac:dyDescent="0.2">
      <c r="A103" s="69"/>
    </row>
    <row r="104" spans="1:8" ht="15.75" x14ac:dyDescent="0.25">
      <c r="A104" s="32" t="s">
        <v>3213</v>
      </c>
      <c r="B104" s="39" t="s">
        <v>2729</v>
      </c>
      <c r="C104" s="39" t="s">
        <v>1897</v>
      </c>
      <c r="D104" s="39" t="s">
        <v>2730</v>
      </c>
      <c r="E104" s="39" t="s">
        <v>2731</v>
      </c>
      <c r="F104" s="39" t="s">
        <v>2732</v>
      </c>
      <c r="G104" s="39" t="s">
        <v>2733</v>
      </c>
      <c r="H104" s="32" t="s">
        <v>3941</v>
      </c>
    </row>
    <row r="105" spans="1:8" ht="12.75" customHeight="1" x14ac:dyDescent="0.3">
      <c r="A105" s="45">
        <v>33671</v>
      </c>
      <c r="B105" s="8">
        <v>1</v>
      </c>
      <c r="C105" s="7" t="s">
        <v>2722</v>
      </c>
      <c r="D105" s="8" t="s">
        <v>2712</v>
      </c>
      <c r="E105" s="5"/>
      <c r="F105" s="5"/>
      <c r="G105" s="5"/>
      <c r="H105" s="80">
        <v>8900</v>
      </c>
    </row>
    <row r="106" spans="1:8" ht="12.75" customHeight="1" x14ac:dyDescent="0.3">
      <c r="A106" s="45">
        <v>33699</v>
      </c>
      <c r="B106" s="8">
        <v>1</v>
      </c>
      <c r="C106" s="7" t="s">
        <v>2867</v>
      </c>
      <c r="D106" s="8" t="s">
        <v>2713</v>
      </c>
      <c r="E106" s="76"/>
      <c r="F106" s="5"/>
      <c r="G106" s="5"/>
      <c r="H106" s="80">
        <v>3365</v>
      </c>
    </row>
    <row r="107" spans="1:8" ht="12.75" customHeight="1" x14ac:dyDescent="0.3">
      <c r="A107" s="33"/>
      <c r="B107" s="8">
        <v>1</v>
      </c>
      <c r="C107" s="7" t="s">
        <v>2728</v>
      </c>
      <c r="D107" s="8" t="s">
        <v>2715</v>
      </c>
      <c r="E107" s="76"/>
      <c r="F107" s="5"/>
      <c r="G107" s="5"/>
      <c r="H107" s="29"/>
    </row>
    <row r="108" spans="1:8" ht="12.75" customHeight="1" x14ac:dyDescent="0.3">
      <c r="A108" s="45">
        <v>33819</v>
      </c>
      <c r="B108" s="8">
        <v>1</v>
      </c>
      <c r="C108" s="7" t="s">
        <v>21</v>
      </c>
      <c r="D108" s="8" t="s">
        <v>2720</v>
      </c>
      <c r="E108" s="76"/>
      <c r="F108" s="5"/>
      <c r="G108" s="5"/>
      <c r="H108" s="80">
        <v>8200</v>
      </c>
    </row>
    <row r="109" spans="1:8" ht="12.75" customHeight="1" x14ac:dyDescent="0.3">
      <c r="A109" s="45"/>
      <c r="B109" s="8"/>
      <c r="C109" s="7" t="s">
        <v>1477</v>
      </c>
      <c r="D109" s="8"/>
      <c r="E109" s="76"/>
      <c r="F109" s="5"/>
      <c r="G109" s="5"/>
      <c r="H109" s="80"/>
    </row>
    <row r="110" spans="1:8" ht="12.75" customHeight="1" x14ac:dyDescent="0.3">
      <c r="A110" s="33"/>
      <c r="B110" s="8">
        <v>1</v>
      </c>
      <c r="C110" s="7" t="s">
        <v>2719</v>
      </c>
      <c r="D110" s="8" t="s">
        <v>2721</v>
      </c>
      <c r="E110" s="76"/>
      <c r="F110" s="5"/>
      <c r="G110" s="5"/>
      <c r="H110" s="29">
        <v>425</v>
      </c>
    </row>
    <row r="111" spans="1:8" ht="12.75" customHeight="1" x14ac:dyDescent="0.3">
      <c r="A111" s="45">
        <v>34064</v>
      </c>
      <c r="B111" s="8">
        <v>1</v>
      </c>
      <c r="C111" s="7" t="s">
        <v>2794</v>
      </c>
      <c r="D111" s="8" t="s">
        <v>22</v>
      </c>
      <c r="E111" s="8" t="s">
        <v>23</v>
      </c>
      <c r="F111" s="7" t="s">
        <v>3460</v>
      </c>
      <c r="G111" s="5"/>
      <c r="H111" s="80">
        <v>6900</v>
      </c>
    </row>
    <row r="112" spans="1:8" ht="12.75" customHeight="1" x14ac:dyDescent="0.3">
      <c r="A112" s="45">
        <v>34032</v>
      </c>
      <c r="B112" s="8">
        <v>3</v>
      </c>
      <c r="C112" s="7" t="s">
        <v>24</v>
      </c>
      <c r="D112" s="8" t="s">
        <v>25</v>
      </c>
      <c r="E112" s="8"/>
      <c r="F112" s="7"/>
      <c r="G112" s="5"/>
      <c r="H112" s="80">
        <v>7902</v>
      </c>
    </row>
    <row r="113" spans="1:8" ht="12.75" customHeight="1" x14ac:dyDescent="0.3">
      <c r="A113" s="45">
        <v>35948</v>
      </c>
      <c r="B113" s="8">
        <v>1</v>
      </c>
      <c r="C113" s="7" t="s">
        <v>26</v>
      </c>
      <c r="D113" s="8" t="s">
        <v>27</v>
      </c>
      <c r="E113" s="8"/>
      <c r="F113" s="7"/>
      <c r="G113" s="5"/>
      <c r="H113" s="80">
        <v>1900</v>
      </c>
    </row>
    <row r="114" spans="1:8" ht="12.75" customHeight="1" x14ac:dyDescent="0.3">
      <c r="A114" s="33"/>
      <c r="B114" s="8">
        <v>1</v>
      </c>
      <c r="C114" s="7" t="s">
        <v>2868</v>
      </c>
      <c r="D114" s="8" t="s">
        <v>28</v>
      </c>
      <c r="E114" s="8" t="s">
        <v>29</v>
      </c>
      <c r="F114" s="7"/>
      <c r="G114" s="5"/>
      <c r="H114" s="80">
        <v>5700</v>
      </c>
    </row>
    <row r="115" spans="1:8" ht="12.75" customHeight="1" x14ac:dyDescent="0.3">
      <c r="A115" s="45"/>
      <c r="B115" s="8"/>
      <c r="C115" s="7"/>
      <c r="D115" s="8"/>
      <c r="E115" s="8"/>
      <c r="F115" s="7"/>
      <c r="G115" s="5"/>
      <c r="H115" s="80"/>
    </row>
    <row r="116" spans="1:8" ht="12.75" customHeight="1" x14ac:dyDescent="0.3">
      <c r="A116" s="33"/>
      <c r="B116" s="8">
        <v>1</v>
      </c>
      <c r="C116" s="7" t="s">
        <v>3936</v>
      </c>
      <c r="D116" s="8" t="s">
        <v>30</v>
      </c>
      <c r="E116" s="90" t="s">
        <v>31</v>
      </c>
      <c r="F116" s="7" t="s">
        <v>3100</v>
      </c>
      <c r="G116" s="5"/>
      <c r="H116" s="29" t="s">
        <v>3461</v>
      </c>
    </row>
    <row r="117" spans="1:8" ht="12.75" customHeight="1" x14ac:dyDescent="0.3">
      <c r="A117" s="45">
        <v>35151</v>
      </c>
      <c r="B117" s="8">
        <v>1</v>
      </c>
      <c r="C117" s="7" t="s">
        <v>32</v>
      </c>
      <c r="D117" s="8" t="s">
        <v>33</v>
      </c>
      <c r="E117" s="8"/>
      <c r="F117" s="7"/>
      <c r="G117" s="5"/>
      <c r="H117" s="80">
        <v>2300</v>
      </c>
    </row>
    <row r="118" spans="1:8" ht="12.75" customHeight="1" x14ac:dyDescent="0.3">
      <c r="A118" s="45">
        <v>34617</v>
      </c>
      <c r="B118" s="8">
        <v>1</v>
      </c>
      <c r="C118" s="7" t="s">
        <v>2869</v>
      </c>
      <c r="D118" s="8" t="s">
        <v>34</v>
      </c>
      <c r="E118" s="8"/>
      <c r="F118" s="7"/>
      <c r="G118" s="5"/>
      <c r="H118" s="29"/>
    </row>
    <row r="119" spans="1:8" ht="12.75" customHeight="1" x14ac:dyDescent="0.3">
      <c r="A119" s="33"/>
      <c r="B119" s="8">
        <v>1</v>
      </c>
      <c r="C119" s="7" t="s">
        <v>35</v>
      </c>
      <c r="D119" s="8" t="s">
        <v>36</v>
      </c>
      <c r="E119" s="8"/>
      <c r="F119" s="7"/>
      <c r="G119" s="5"/>
      <c r="H119" s="29"/>
    </row>
    <row r="120" spans="1:8" ht="12.75" customHeight="1" x14ac:dyDescent="0.3">
      <c r="A120" s="45">
        <v>34219</v>
      </c>
      <c r="B120" s="8">
        <v>1</v>
      </c>
      <c r="C120" s="7" t="s">
        <v>2870</v>
      </c>
      <c r="D120" s="8" t="s">
        <v>37</v>
      </c>
      <c r="E120" s="8" t="s">
        <v>38</v>
      </c>
      <c r="F120" s="7" t="s">
        <v>2195</v>
      </c>
      <c r="G120" s="5"/>
      <c r="H120" s="29"/>
    </row>
    <row r="121" spans="1:8" ht="12.75" customHeight="1" x14ac:dyDescent="0.2">
      <c r="A121" s="45">
        <v>36976</v>
      </c>
      <c r="B121" s="8">
        <v>1</v>
      </c>
      <c r="C121" s="7" t="s">
        <v>3936</v>
      </c>
      <c r="D121" s="7"/>
      <c r="E121" s="8" t="s">
        <v>884</v>
      </c>
      <c r="F121" s="7" t="s">
        <v>1487</v>
      </c>
      <c r="G121" s="7" t="s">
        <v>1898</v>
      </c>
      <c r="H121" s="29"/>
    </row>
    <row r="122" spans="1:8" ht="12.75" customHeight="1" x14ac:dyDescent="0.3">
      <c r="A122" s="33"/>
      <c r="B122" s="37">
        <v>2</v>
      </c>
      <c r="C122" s="25" t="s">
        <v>273</v>
      </c>
      <c r="D122" s="8"/>
      <c r="E122" s="8"/>
      <c r="F122" s="7" t="s">
        <v>3462</v>
      </c>
      <c r="G122" s="5"/>
      <c r="H122" s="29"/>
    </row>
    <row r="123" spans="1:8" ht="12.75" customHeight="1" x14ac:dyDescent="0.3">
      <c r="A123" s="33"/>
      <c r="B123" s="37">
        <v>1</v>
      </c>
      <c r="C123" s="25" t="s">
        <v>885</v>
      </c>
      <c r="D123" s="8"/>
      <c r="E123" s="8"/>
      <c r="F123" s="7"/>
      <c r="G123" s="5"/>
      <c r="H123" s="29"/>
    </row>
    <row r="124" spans="1:8" ht="12.75" customHeight="1" x14ac:dyDescent="0.3">
      <c r="A124" s="33"/>
      <c r="B124" s="8"/>
      <c r="C124" s="25" t="s">
        <v>2871</v>
      </c>
      <c r="D124" s="8" t="s">
        <v>886</v>
      </c>
      <c r="E124" s="8"/>
      <c r="F124" s="7"/>
      <c r="G124" s="5"/>
      <c r="H124" s="29"/>
    </row>
    <row r="125" spans="1:8" ht="12.75" customHeight="1" x14ac:dyDescent="0.3">
      <c r="A125" s="33"/>
      <c r="B125" s="8">
        <v>1</v>
      </c>
      <c r="C125" s="25" t="s">
        <v>389</v>
      </c>
      <c r="D125" s="8"/>
      <c r="E125" s="90" t="s">
        <v>1722</v>
      </c>
      <c r="F125" s="7"/>
      <c r="G125" s="5"/>
      <c r="H125" s="29"/>
    </row>
    <row r="126" spans="1:8" ht="12.75" customHeight="1" x14ac:dyDescent="0.3">
      <c r="A126" s="33"/>
      <c r="B126" s="8">
        <v>2</v>
      </c>
      <c r="C126" s="25" t="s">
        <v>274</v>
      </c>
      <c r="D126" s="8"/>
      <c r="E126" s="90"/>
      <c r="F126" s="7"/>
      <c r="G126" s="5"/>
      <c r="H126" s="29"/>
    </row>
    <row r="127" spans="1:8" ht="12.75" customHeight="1" x14ac:dyDescent="0.3">
      <c r="A127" s="33"/>
      <c r="B127" s="8"/>
      <c r="C127" s="25" t="s">
        <v>276</v>
      </c>
      <c r="D127" s="8" t="s">
        <v>275</v>
      </c>
      <c r="E127" s="90"/>
      <c r="F127" s="7"/>
      <c r="G127" s="5"/>
      <c r="H127" s="29"/>
    </row>
    <row r="128" spans="1:8" ht="12.75" customHeight="1" x14ac:dyDescent="0.3">
      <c r="A128" s="62"/>
      <c r="B128" s="27"/>
      <c r="C128" s="26"/>
      <c r="D128" s="24"/>
      <c r="E128" s="24"/>
      <c r="F128" s="9"/>
      <c r="G128" s="6"/>
      <c r="H128" s="22"/>
    </row>
    <row r="129" spans="1:8" ht="12.75" customHeight="1" x14ac:dyDescent="0.3">
      <c r="A129" s="62"/>
      <c r="B129" s="27"/>
      <c r="C129" s="26"/>
      <c r="D129" s="24"/>
      <c r="E129" s="24"/>
      <c r="F129" s="9"/>
      <c r="G129" s="6"/>
      <c r="H129" s="22"/>
    </row>
    <row r="130" spans="1:8" ht="12.75" customHeight="1" x14ac:dyDescent="0.3">
      <c r="A130" s="62"/>
      <c r="B130" s="24"/>
      <c r="C130" s="26"/>
      <c r="D130" s="24"/>
      <c r="E130" s="24"/>
      <c r="F130" s="9"/>
      <c r="G130" s="6"/>
      <c r="H130" s="22"/>
    </row>
    <row r="131" spans="1:8" ht="12.75" customHeight="1" x14ac:dyDescent="0.3">
      <c r="A131" s="62"/>
      <c r="B131" s="24"/>
      <c r="C131" s="26"/>
      <c r="D131" s="24"/>
      <c r="E131" s="24"/>
      <c r="F131" s="9"/>
      <c r="G131" s="6"/>
      <c r="H131" s="22"/>
    </row>
    <row r="132" spans="1:8" ht="12.75" customHeight="1" x14ac:dyDescent="0.3">
      <c r="A132" s="62"/>
      <c r="B132" s="24"/>
      <c r="C132" s="26"/>
      <c r="D132" s="24"/>
      <c r="E132" s="24"/>
      <c r="F132" s="9"/>
      <c r="G132" s="6"/>
      <c r="H132" s="22"/>
    </row>
    <row r="133" spans="1:8" ht="12.75" customHeight="1" x14ac:dyDescent="0.2">
      <c r="A133" s="469" t="s">
        <v>515</v>
      </c>
      <c r="B133" s="469"/>
      <c r="C133" s="469"/>
      <c r="D133" s="469"/>
      <c r="E133" s="469"/>
      <c r="F133" s="469"/>
      <c r="G133" s="469"/>
    </row>
    <row r="134" spans="1:8" ht="12.75" customHeight="1" x14ac:dyDescent="0.2"/>
    <row r="135" spans="1:8" ht="12.75" customHeight="1" x14ac:dyDescent="0.25">
      <c r="B135" s="2" t="s">
        <v>1896</v>
      </c>
      <c r="C135" s="2"/>
    </row>
    <row r="136" spans="1:8" ht="12.75" customHeight="1" x14ac:dyDescent="0.2"/>
    <row r="137" spans="1:8" ht="12.75" customHeight="1" x14ac:dyDescent="0.25">
      <c r="A137" s="32" t="s">
        <v>3213</v>
      </c>
      <c r="B137" s="32" t="s">
        <v>2729</v>
      </c>
      <c r="C137" s="32" t="s">
        <v>1897</v>
      </c>
      <c r="D137" s="32" t="s">
        <v>2730</v>
      </c>
      <c r="E137" s="32" t="s">
        <v>2731</v>
      </c>
      <c r="F137" s="32" t="s">
        <v>2732</v>
      </c>
      <c r="G137" s="32" t="s">
        <v>2733</v>
      </c>
      <c r="H137" s="81" t="s">
        <v>3941</v>
      </c>
    </row>
    <row r="138" spans="1:8" ht="12.75" customHeight="1" x14ac:dyDescent="0.3">
      <c r="A138" s="33"/>
      <c r="B138" s="37">
        <v>1</v>
      </c>
      <c r="C138" s="25" t="s">
        <v>1723</v>
      </c>
      <c r="D138" s="8"/>
      <c r="E138" s="8"/>
      <c r="F138" s="7"/>
      <c r="G138" s="5"/>
      <c r="H138" s="29"/>
    </row>
    <row r="139" spans="1:8" ht="12.75" customHeight="1" x14ac:dyDescent="0.3">
      <c r="A139" s="33"/>
      <c r="B139" s="8"/>
      <c r="C139" s="25" t="s">
        <v>889</v>
      </c>
      <c r="D139" s="8" t="s">
        <v>256</v>
      </c>
      <c r="E139" s="8"/>
      <c r="F139" s="7"/>
      <c r="G139" s="5"/>
      <c r="H139" s="29"/>
    </row>
    <row r="140" spans="1:8" ht="12.75" customHeight="1" x14ac:dyDescent="0.2">
      <c r="A140" s="33"/>
      <c r="B140" s="8">
        <v>1</v>
      </c>
      <c r="C140" s="25" t="s">
        <v>389</v>
      </c>
      <c r="D140" s="8"/>
      <c r="E140" s="8" t="s">
        <v>385</v>
      </c>
      <c r="F140" s="7"/>
      <c r="G140" s="88" t="s">
        <v>3084</v>
      </c>
      <c r="H140" s="29"/>
    </row>
    <row r="141" spans="1:8" ht="12.75" customHeight="1" x14ac:dyDescent="0.3">
      <c r="A141" s="33"/>
      <c r="B141" s="37">
        <v>1</v>
      </c>
      <c r="C141" s="25" t="s">
        <v>890</v>
      </c>
      <c r="D141" s="8"/>
      <c r="E141" s="8" t="s">
        <v>391</v>
      </c>
      <c r="F141" s="7" t="s">
        <v>246</v>
      </c>
      <c r="G141" s="5"/>
      <c r="H141" s="29"/>
    </row>
    <row r="142" spans="1:8" ht="20.25" x14ac:dyDescent="0.3">
      <c r="A142" s="69"/>
      <c r="B142" s="9"/>
      <c r="C142" s="26"/>
      <c r="D142" s="9"/>
      <c r="E142" s="9"/>
      <c r="F142" s="9"/>
      <c r="G142" s="6"/>
    </row>
    <row r="143" spans="1:8" x14ac:dyDescent="0.2">
      <c r="A143" s="69"/>
      <c r="B143" s="3" t="s">
        <v>2709</v>
      </c>
      <c r="C143" s="9"/>
      <c r="D143" s="112"/>
      <c r="E143" s="9"/>
      <c r="F143" s="9"/>
    </row>
    <row r="144" spans="1:8" ht="13.5" thickBot="1" x14ac:dyDescent="0.25">
      <c r="A144" s="69"/>
      <c r="C144" s="10"/>
      <c r="D144" s="9"/>
      <c r="E144" s="9"/>
      <c r="F144" s="9"/>
    </row>
    <row r="145" spans="1:6" x14ac:dyDescent="0.2">
      <c r="A145" s="69"/>
      <c r="C145" s="12" t="s">
        <v>2711</v>
      </c>
      <c r="D145" s="12"/>
      <c r="E145" s="12"/>
      <c r="F145" s="12"/>
    </row>
    <row r="146" spans="1:6" x14ac:dyDescent="0.2">
      <c r="A146" s="69"/>
      <c r="C146" s="12"/>
      <c r="D146" s="12"/>
      <c r="E146" s="12"/>
      <c r="F146" s="12"/>
    </row>
    <row r="147" spans="1:6" x14ac:dyDescent="0.2">
      <c r="A147" s="69"/>
      <c r="B147" t="s">
        <v>2710</v>
      </c>
      <c r="C147" s="12"/>
      <c r="D147" s="12"/>
      <c r="E147" s="12"/>
      <c r="F147" s="12"/>
    </row>
    <row r="148" spans="1:6" x14ac:dyDescent="0.2">
      <c r="A148" s="69"/>
      <c r="C148" s="12" t="s">
        <v>2711</v>
      </c>
      <c r="D148" s="12"/>
      <c r="E148" s="12"/>
      <c r="F148" s="12"/>
    </row>
    <row r="149" spans="1:6" x14ac:dyDescent="0.2">
      <c r="A149" s="69"/>
      <c r="C149" s="12"/>
      <c r="D149" s="12"/>
      <c r="E149" s="12"/>
      <c r="F149" s="12"/>
    </row>
    <row r="150" spans="1:6" x14ac:dyDescent="0.2">
      <c r="A150" s="69"/>
      <c r="C150" s="12"/>
      <c r="D150" s="12"/>
      <c r="E150" s="12"/>
      <c r="F150" s="12"/>
    </row>
    <row r="151" spans="1:6" x14ac:dyDescent="0.2">
      <c r="A151" s="69"/>
      <c r="C151" s="12"/>
      <c r="D151" s="12"/>
      <c r="E151" s="12"/>
      <c r="F151" s="12"/>
    </row>
    <row r="152" spans="1:6" x14ac:dyDescent="0.2">
      <c r="A152" s="69"/>
      <c r="C152" s="12"/>
      <c r="D152" s="12"/>
      <c r="E152" s="12"/>
      <c r="F152" s="12"/>
    </row>
    <row r="153" spans="1:6" x14ac:dyDescent="0.2">
      <c r="A153" s="69"/>
      <c r="C153" s="12"/>
      <c r="D153" s="12"/>
      <c r="E153" s="12"/>
      <c r="F153" s="12"/>
    </row>
    <row r="154" spans="1:6" x14ac:dyDescent="0.2">
      <c r="A154" s="69"/>
      <c r="C154" s="12"/>
      <c r="D154" s="12"/>
      <c r="E154" s="12"/>
      <c r="F154" s="12"/>
    </row>
    <row r="155" spans="1:6" x14ac:dyDescent="0.2">
      <c r="A155" s="69"/>
      <c r="C155" s="12"/>
      <c r="D155" s="12"/>
      <c r="E155" s="12"/>
      <c r="F155" s="12"/>
    </row>
    <row r="156" spans="1:6" x14ac:dyDescent="0.2">
      <c r="A156" s="69"/>
      <c r="C156" s="12"/>
      <c r="D156" s="12"/>
      <c r="E156" s="12"/>
      <c r="F156" s="12"/>
    </row>
    <row r="157" spans="1:6" x14ac:dyDescent="0.2">
      <c r="A157" s="69"/>
      <c r="C157" s="12"/>
      <c r="D157" s="12"/>
      <c r="E157" s="12"/>
      <c r="F157" s="12"/>
    </row>
    <row r="158" spans="1:6" x14ac:dyDescent="0.2">
      <c r="A158" s="69"/>
      <c r="C158" s="12"/>
      <c r="D158" s="12"/>
      <c r="E158" s="12"/>
      <c r="F158" s="12"/>
    </row>
    <row r="159" spans="1:6" x14ac:dyDescent="0.2">
      <c r="A159" s="69"/>
      <c r="C159" s="12"/>
      <c r="D159" s="12"/>
      <c r="E159" s="12"/>
      <c r="F159" s="12"/>
    </row>
    <row r="160" spans="1:6" x14ac:dyDescent="0.2">
      <c r="A160" s="69"/>
      <c r="C160" s="12"/>
      <c r="D160" s="12"/>
      <c r="E160" s="12"/>
      <c r="F160" s="12"/>
    </row>
    <row r="161" spans="1:6" x14ac:dyDescent="0.2">
      <c r="A161" s="69"/>
      <c r="C161" s="12"/>
      <c r="D161" s="12"/>
      <c r="E161" s="12"/>
      <c r="F161" s="12"/>
    </row>
    <row r="162" spans="1:6" x14ac:dyDescent="0.2">
      <c r="A162" s="69"/>
      <c r="C162" s="12"/>
      <c r="D162" s="12"/>
      <c r="E162" s="12"/>
      <c r="F162" s="12"/>
    </row>
    <row r="163" spans="1:6" x14ac:dyDescent="0.2">
      <c r="A163" s="69"/>
      <c r="C163" s="12"/>
      <c r="D163" s="12"/>
      <c r="E163" s="12"/>
      <c r="F163" s="12"/>
    </row>
    <row r="164" spans="1:6" x14ac:dyDescent="0.2">
      <c r="A164" s="69"/>
      <c r="C164" s="12"/>
      <c r="D164" s="12"/>
      <c r="E164" s="12"/>
      <c r="F164" s="12"/>
    </row>
    <row r="165" spans="1:6" x14ac:dyDescent="0.2">
      <c r="A165" s="69"/>
      <c r="C165" s="12"/>
      <c r="D165" s="12"/>
      <c r="E165" s="12"/>
      <c r="F165" s="12"/>
    </row>
    <row r="166" spans="1:6" x14ac:dyDescent="0.2">
      <c r="A166" s="69"/>
      <c r="C166" s="12"/>
      <c r="D166" s="12"/>
      <c r="E166" s="12"/>
      <c r="F166" s="12"/>
    </row>
    <row r="167" spans="1:6" x14ac:dyDescent="0.2">
      <c r="A167" s="69"/>
      <c r="C167" s="12"/>
      <c r="D167" s="12"/>
      <c r="E167" s="12"/>
      <c r="F167" s="12"/>
    </row>
    <row r="168" spans="1:6" x14ac:dyDescent="0.2">
      <c r="A168" s="69"/>
      <c r="C168" s="12"/>
      <c r="D168" s="12"/>
      <c r="E168" s="12"/>
      <c r="F168" s="12"/>
    </row>
    <row r="169" spans="1:6" x14ac:dyDescent="0.2">
      <c r="A169" s="69"/>
      <c r="C169" s="12"/>
      <c r="D169" s="12"/>
      <c r="E169" s="12"/>
      <c r="F169" s="12"/>
    </row>
    <row r="170" spans="1:6" x14ac:dyDescent="0.2">
      <c r="A170" s="69"/>
      <c r="C170" s="12"/>
      <c r="D170" s="12"/>
      <c r="E170" s="12"/>
      <c r="F170" s="12"/>
    </row>
    <row r="171" spans="1:6" x14ac:dyDescent="0.2">
      <c r="A171" s="69"/>
      <c r="C171" s="12"/>
      <c r="D171" s="12"/>
      <c r="E171" s="12"/>
      <c r="F171" s="12"/>
    </row>
    <row r="172" spans="1:6" x14ac:dyDescent="0.2">
      <c r="A172" s="69"/>
      <c r="C172" s="12"/>
      <c r="D172" s="12"/>
      <c r="E172" s="12"/>
      <c r="F172" s="12"/>
    </row>
    <row r="173" spans="1:6" x14ac:dyDescent="0.2">
      <c r="A173" s="69"/>
      <c r="C173" s="12"/>
      <c r="D173" s="12"/>
      <c r="E173" s="12"/>
      <c r="F173" s="12"/>
    </row>
    <row r="174" spans="1:6" x14ac:dyDescent="0.2">
      <c r="A174" s="69"/>
      <c r="C174" s="12"/>
      <c r="D174" s="12"/>
      <c r="E174" s="12"/>
      <c r="F174" s="12"/>
    </row>
    <row r="175" spans="1:6" x14ac:dyDescent="0.2">
      <c r="A175" s="69"/>
    </row>
    <row r="176" spans="1:6" x14ac:dyDescent="0.2">
      <c r="A176" s="69"/>
    </row>
    <row r="177" spans="1:8" x14ac:dyDescent="0.2">
      <c r="A177" s="69"/>
    </row>
    <row r="178" spans="1:8" x14ac:dyDescent="0.2">
      <c r="A178" s="69"/>
    </row>
    <row r="179" spans="1:8" ht="20.25" x14ac:dyDescent="0.3">
      <c r="A179" s="69"/>
      <c r="D179" s="1"/>
      <c r="E179" s="1"/>
    </row>
    <row r="180" spans="1:8" ht="20.25" x14ac:dyDescent="0.3">
      <c r="A180" s="69"/>
      <c r="C180" s="1" t="s">
        <v>2135</v>
      </c>
      <c r="D180" s="1"/>
      <c r="E180" s="1"/>
      <c r="F180" s="1" t="s">
        <v>2734</v>
      </c>
      <c r="G180" s="1"/>
    </row>
    <row r="181" spans="1:8" ht="20.25" x14ac:dyDescent="0.3">
      <c r="A181" s="69"/>
      <c r="B181" t="s">
        <v>2734</v>
      </c>
      <c r="C181" s="1" t="s">
        <v>2735</v>
      </c>
      <c r="D181" s="1"/>
      <c r="E181" s="1"/>
    </row>
    <row r="182" spans="1:8" ht="20.25" x14ac:dyDescent="0.3">
      <c r="A182" s="69"/>
      <c r="C182" s="1" t="s">
        <v>2534</v>
      </c>
      <c r="D182" s="1"/>
      <c r="E182" s="1"/>
    </row>
    <row r="183" spans="1:8" ht="20.25" x14ac:dyDescent="0.3">
      <c r="A183" s="69"/>
      <c r="C183" s="1"/>
      <c r="D183" t="s">
        <v>2734</v>
      </c>
    </row>
    <row r="184" spans="1:8" x14ac:dyDescent="0.2">
      <c r="A184" s="69"/>
    </row>
    <row r="185" spans="1:8" ht="15.75" customHeight="1" x14ac:dyDescent="0.2">
      <c r="A185" s="469" t="s">
        <v>40</v>
      </c>
      <c r="B185" s="469"/>
      <c r="C185" s="469"/>
      <c r="D185" s="469"/>
      <c r="E185" s="469"/>
      <c r="F185" s="469"/>
      <c r="G185" s="469"/>
    </row>
    <row r="186" spans="1:8" x14ac:dyDescent="0.2">
      <c r="A186" s="69"/>
    </row>
    <row r="187" spans="1:8" ht="15.75" x14ac:dyDescent="0.25">
      <c r="A187" s="69"/>
      <c r="B187" s="2" t="s">
        <v>1896</v>
      </c>
    </row>
    <row r="188" spans="1:8" ht="15.75" x14ac:dyDescent="0.25">
      <c r="A188" s="69"/>
      <c r="C188" s="2"/>
    </row>
    <row r="189" spans="1:8" ht="15.75" x14ac:dyDescent="0.25">
      <c r="A189" s="32" t="s">
        <v>3213</v>
      </c>
      <c r="B189" s="32" t="s">
        <v>2729</v>
      </c>
      <c r="C189" s="32" t="s">
        <v>1897</v>
      </c>
      <c r="D189" s="32" t="s">
        <v>2730</v>
      </c>
      <c r="E189" s="32" t="s">
        <v>2731</v>
      </c>
      <c r="F189" s="32" t="s">
        <v>2732</v>
      </c>
      <c r="G189" s="32" t="s">
        <v>2733</v>
      </c>
      <c r="H189" s="32" t="s">
        <v>3941</v>
      </c>
    </row>
    <row r="190" spans="1:8" ht="12.75" customHeight="1" x14ac:dyDescent="0.3">
      <c r="A190" s="45">
        <v>34198</v>
      </c>
      <c r="B190" s="8">
        <v>1</v>
      </c>
      <c r="C190" s="7" t="s">
        <v>41</v>
      </c>
      <c r="D190" s="8" t="s">
        <v>3463</v>
      </c>
      <c r="E190" s="7"/>
      <c r="F190" s="7"/>
      <c r="G190" s="5"/>
      <c r="H190" s="80">
        <v>5875</v>
      </c>
    </row>
    <row r="191" spans="1:8" ht="12.75" customHeight="1" x14ac:dyDescent="0.3">
      <c r="A191" s="45"/>
      <c r="B191" s="8">
        <v>5</v>
      </c>
      <c r="C191" s="7" t="s">
        <v>42</v>
      </c>
      <c r="D191" s="90" t="s">
        <v>277</v>
      </c>
      <c r="E191" s="7"/>
      <c r="F191" s="7"/>
      <c r="G191" s="5"/>
      <c r="H191" s="80"/>
    </row>
    <row r="192" spans="1:8" ht="12.75" customHeight="1" x14ac:dyDescent="0.3">
      <c r="A192" s="45"/>
      <c r="B192" s="8"/>
      <c r="C192" s="7" t="s">
        <v>3464</v>
      </c>
      <c r="D192" s="8" t="s">
        <v>2986</v>
      </c>
      <c r="E192" s="7"/>
      <c r="F192" s="7"/>
      <c r="G192" s="5"/>
      <c r="H192" s="80">
        <v>4780</v>
      </c>
    </row>
    <row r="193" spans="1:8" ht="12.75" customHeight="1" x14ac:dyDescent="0.3">
      <c r="A193" s="45">
        <v>35964</v>
      </c>
      <c r="B193" s="8">
        <v>2</v>
      </c>
      <c r="C193" s="7" t="s">
        <v>43</v>
      </c>
      <c r="D193" s="8" t="s">
        <v>2987</v>
      </c>
      <c r="E193" s="7"/>
      <c r="F193" s="7"/>
      <c r="G193" s="5"/>
      <c r="H193" s="80">
        <v>2150</v>
      </c>
    </row>
    <row r="194" spans="1:8" ht="12.75" customHeight="1" x14ac:dyDescent="0.3">
      <c r="A194" s="45">
        <v>35968</v>
      </c>
      <c r="B194" s="8">
        <v>3</v>
      </c>
      <c r="C194" s="7" t="s">
        <v>44</v>
      </c>
      <c r="D194" s="8" t="s">
        <v>278</v>
      </c>
      <c r="E194" s="7"/>
      <c r="F194" s="7"/>
      <c r="G194" s="5"/>
      <c r="H194" s="80">
        <v>1450</v>
      </c>
    </row>
    <row r="195" spans="1:8" ht="12.75" customHeight="1" x14ac:dyDescent="0.3">
      <c r="A195" s="45">
        <v>33637</v>
      </c>
      <c r="B195" s="8">
        <v>1</v>
      </c>
      <c r="C195" s="7" t="s">
        <v>2872</v>
      </c>
      <c r="D195" s="8" t="s">
        <v>45</v>
      </c>
      <c r="E195" s="90" t="s">
        <v>3465</v>
      </c>
      <c r="F195" s="7"/>
      <c r="G195" s="5"/>
      <c r="H195" s="29"/>
    </row>
    <row r="196" spans="1:8" ht="12.75" customHeight="1" x14ac:dyDescent="0.3">
      <c r="A196" s="45">
        <v>36011</v>
      </c>
      <c r="B196" s="8">
        <v>1</v>
      </c>
      <c r="C196" s="7" t="s">
        <v>46</v>
      </c>
      <c r="D196" s="8" t="s">
        <v>48</v>
      </c>
      <c r="E196" s="7" t="s">
        <v>3466</v>
      </c>
      <c r="F196" s="7"/>
      <c r="G196" s="5"/>
      <c r="H196" s="29">
        <v>225</v>
      </c>
    </row>
    <row r="197" spans="1:8" ht="12.75" customHeight="1" x14ac:dyDescent="0.3">
      <c r="A197" s="45">
        <v>35514</v>
      </c>
      <c r="B197" s="8">
        <v>1</v>
      </c>
      <c r="C197" s="7" t="s">
        <v>47</v>
      </c>
      <c r="D197" s="8" t="s">
        <v>50</v>
      </c>
      <c r="E197" s="7"/>
      <c r="F197" s="7"/>
      <c r="G197" s="5"/>
      <c r="H197" s="80">
        <v>2200</v>
      </c>
    </row>
    <row r="198" spans="1:8" ht="12.75" customHeight="1" x14ac:dyDescent="0.3">
      <c r="A198" s="45">
        <v>35504</v>
      </c>
      <c r="B198" s="8">
        <v>1</v>
      </c>
      <c r="C198" s="7" t="s">
        <v>49</v>
      </c>
      <c r="D198" s="8" t="s">
        <v>51</v>
      </c>
      <c r="E198" s="7"/>
      <c r="F198" s="7"/>
      <c r="G198" s="5"/>
      <c r="H198" s="80">
        <v>7120</v>
      </c>
    </row>
    <row r="199" spans="1:8" ht="12.75" customHeight="1" x14ac:dyDescent="0.2">
      <c r="A199" s="33"/>
      <c r="B199" s="8">
        <v>1</v>
      </c>
      <c r="C199" s="7" t="s">
        <v>2873</v>
      </c>
      <c r="D199" s="8" t="s">
        <v>2983</v>
      </c>
      <c r="E199" s="8"/>
      <c r="F199" s="7"/>
      <c r="G199" s="7"/>
      <c r="H199" s="80">
        <v>2200</v>
      </c>
    </row>
    <row r="200" spans="1:8" ht="12.75" customHeight="1" x14ac:dyDescent="0.2">
      <c r="A200" s="33"/>
      <c r="B200" s="8">
        <v>1</v>
      </c>
      <c r="C200" s="7" t="s">
        <v>2874</v>
      </c>
      <c r="D200" s="8" t="s">
        <v>2984</v>
      </c>
      <c r="E200" s="7" t="s">
        <v>3074</v>
      </c>
      <c r="F200" s="7" t="s">
        <v>3467</v>
      </c>
      <c r="G200" s="7" t="s">
        <v>283</v>
      </c>
      <c r="H200" s="80">
        <v>1600</v>
      </c>
    </row>
    <row r="201" spans="1:8" ht="12.75" customHeight="1" x14ac:dyDescent="0.3">
      <c r="A201" s="33"/>
      <c r="B201" s="37">
        <v>1</v>
      </c>
      <c r="C201" s="7" t="s">
        <v>2054</v>
      </c>
      <c r="D201" s="8" t="s">
        <v>2055</v>
      </c>
      <c r="E201" s="7" t="s">
        <v>3468</v>
      </c>
      <c r="F201" s="7"/>
      <c r="G201" s="5"/>
      <c r="H201" s="29"/>
    </row>
    <row r="202" spans="1:8" ht="12.75" customHeight="1" x14ac:dyDescent="0.3">
      <c r="A202" s="33"/>
      <c r="B202" s="37">
        <v>1</v>
      </c>
      <c r="C202" s="25" t="s">
        <v>3212</v>
      </c>
      <c r="D202" s="8" t="s">
        <v>791</v>
      </c>
      <c r="E202" s="7" t="s">
        <v>279</v>
      </c>
      <c r="F202" s="7"/>
      <c r="G202" s="5"/>
      <c r="H202" s="29"/>
    </row>
    <row r="203" spans="1:8" ht="12.75" customHeight="1" x14ac:dyDescent="0.3">
      <c r="A203" s="33"/>
      <c r="B203" s="37"/>
      <c r="C203" s="25"/>
      <c r="D203" s="8"/>
      <c r="E203" s="7"/>
      <c r="F203" s="7"/>
      <c r="G203" s="5"/>
      <c r="H203" s="29"/>
    </row>
    <row r="204" spans="1:8" ht="12.75" customHeight="1" x14ac:dyDescent="0.3">
      <c r="A204" s="33"/>
      <c r="B204" s="37"/>
      <c r="C204" s="25"/>
      <c r="D204" s="8"/>
      <c r="E204" s="7"/>
      <c r="F204" s="7"/>
      <c r="G204" s="5"/>
      <c r="H204" s="29"/>
    </row>
    <row r="205" spans="1:8" ht="12.75" customHeight="1" x14ac:dyDescent="0.3">
      <c r="A205" s="33"/>
      <c r="B205" s="37">
        <v>1</v>
      </c>
      <c r="C205" s="25" t="s">
        <v>900</v>
      </c>
      <c r="D205" s="8"/>
      <c r="E205" s="7" t="s">
        <v>385</v>
      </c>
      <c r="F205" s="7" t="s">
        <v>3469</v>
      </c>
      <c r="G205" s="5"/>
      <c r="H205" s="29" t="s">
        <v>3461</v>
      </c>
    </row>
    <row r="206" spans="1:8" ht="12.75" customHeight="1" x14ac:dyDescent="0.3">
      <c r="A206" s="33"/>
      <c r="B206" s="37">
        <v>1</v>
      </c>
      <c r="C206" s="25" t="s">
        <v>3470</v>
      </c>
      <c r="D206" s="8"/>
      <c r="E206" s="7" t="s">
        <v>385</v>
      </c>
      <c r="F206" s="7" t="s">
        <v>3085</v>
      </c>
      <c r="G206" s="5"/>
      <c r="H206" s="29"/>
    </row>
    <row r="207" spans="1:8" ht="12.75" customHeight="1" x14ac:dyDescent="0.3">
      <c r="A207" s="33"/>
      <c r="B207" s="37">
        <v>1</v>
      </c>
      <c r="C207" s="25" t="s">
        <v>510</v>
      </c>
      <c r="D207" s="8" t="s">
        <v>280</v>
      </c>
      <c r="E207" s="7"/>
      <c r="F207" s="7"/>
      <c r="G207" s="5"/>
      <c r="H207" s="29"/>
    </row>
    <row r="208" spans="1:8" ht="12.75" customHeight="1" x14ac:dyDescent="0.3">
      <c r="A208" s="33"/>
      <c r="B208" s="37">
        <v>1</v>
      </c>
      <c r="C208" s="25" t="s">
        <v>892</v>
      </c>
      <c r="D208" s="8" t="s">
        <v>281</v>
      </c>
      <c r="E208" s="7"/>
      <c r="F208" s="7"/>
      <c r="G208" s="5"/>
      <c r="H208" s="29"/>
    </row>
    <row r="209" spans="1:8" ht="12.75" customHeight="1" x14ac:dyDescent="0.3">
      <c r="A209" s="33"/>
      <c r="B209" s="37">
        <v>2</v>
      </c>
      <c r="C209" s="25" t="s">
        <v>282</v>
      </c>
      <c r="D209" s="8"/>
      <c r="E209" s="7"/>
      <c r="F209" s="7"/>
      <c r="G209" s="5"/>
      <c r="H209" s="29"/>
    </row>
    <row r="210" spans="1:8" ht="12.75" customHeight="1" x14ac:dyDescent="0.3">
      <c r="A210" s="33"/>
      <c r="B210" s="37">
        <v>1</v>
      </c>
      <c r="C210" s="25" t="s">
        <v>284</v>
      </c>
      <c r="D210" s="8"/>
      <c r="E210" s="7"/>
      <c r="F210" s="7"/>
      <c r="G210" s="5"/>
      <c r="H210" s="29"/>
    </row>
    <row r="211" spans="1:8" ht="12.75" customHeight="1" x14ac:dyDescent="0.3">
      <c r="A211" s="33"/>
      <c r="B211" s="37"/>
      <c r="C211" s="25" t="s">
        <v>285</v>
      </c>
      <c r="D211" s="8" t="s">
        <v>1636</v>
      </c>
      <c r="E211" s="7"/>
      <c r="F211" s="7"/>
      <c r="G211" s="5"/>
      <c r="H211" s="29"/>
    </row>
    <row r="212" spans="1:8" ht="12.75" customHeight="1" x14ac:dyDescent="0.3">
      <c r="A212" s="33"/>
      <c r="B212" s="37">
        <v>1</v>
      </c>
      <c r="C212" s="25" t="s">
        <v>286</v>
      </c>
      <c r="D212" s="8"/>
      <c r="E212" s="7"/>
      <c r="F212" s="7"/>
      <c r="G212" s="5"/>
      <c r="H212" s="29"/>
    </row>
    <row r="213" spans="1:8" ht="12.75" customHeight="1" x14ac:dyDescent="0.3">
      <c r="A213" s="33"/>
      <c r="B213" s="37"/>
      <c r="C213" s="25" t="s">
        <v>287</v>
      </c>
      <c r="D213" s="8" t="s">
        <v>288</v>
      </c>
      <c r="E213" s="7"/>
      <c r="F213" s="7"/>
      <c r="G213" s="5"/>
      <c r="H213" s="29"/>
    </row>
    <row r="214" spans="1:8" ht="12.75" customHeight="1" x14ac:dyDescent="0.3">
      <c r="A214" s="62"/>
      <c r="B214" s="27"/>
      <c r="C214" s="26"/>
      <c r="D214" s="24"/>
      <c r="E214" s="9"/>
      <c r="F214" s="9"/>
      <c r="G214" s="6"/>
      <c r="H214" s="22"/>
    </row>
    <row r="215" spans="1:8" ht="12.75" customHeight="1" x14ac:dyDescent="0.3">
      <c r="A215" s="62"/>
      <c r="B215" s="27"/>
      <c r="C215" s="26"/>
      <c r="D215" s="24"/>
      <c r="E215" s="9"/>
      <c r="F215" s="9"/>
      <c r="G215" s="6"/>
      <c r="H215" s="22"/>
    </row>
    <row r="216" spans="1:8" ht="12.75" customHeight="1" x14ac:dyDescent="0.3">
      <c r="A216" s="62"/>
      <c r="B216" s="27"/>
      <c r="C216" s="26"/>
      <c r="D216" s="24"/>
      <c r="E216" s="9"/>
      <c r="F216" s="9"/>
      <c r="G216" s="6"/>
      <c r="H216" s="22"/>
    </row>
    <row r="217" spans="1:8" ht="12.75" customHeight="1" x14ac:dyDescent="0.3">
      <c r="A217" s="62"/>
      <c r="B217" s="27"/>
      <c r="C217" s="26"/>
      <c r="D217" s="24"/>
      <c r="E217" s="9"/>
      <c r="F217" s="9"/>
      <c r="G217" s="6"/>
      <c r="H217" s="22"/>
    </row>
    <row r="218" spans="1:8" ht="12.75" customHeight="1" x14ac:dyDescent="0.2">
      <c r="A218" s="469" t="s">
        <v>40</v>
      </c>
      <c r="B218" s="469"/>
      <c r="C218" s="469"/>
      <c r="D218" s="469"/>
      <c r="E218" s="469"/>
      <c r="F218" s="469"/>
      <c r="G218" s="469"/>
    </row>
    <row r="219" spans="1:8" ht="12.75" customHeight="1" x14ac:dyDescent="0.2">
      <c r="A219" s="69"/>
    </row>
    <row r="220" spans="1:8" ht="12.75" customHeight="1" x14ac:dyDescent="0.25">
      <c r="A220" s="69"/>
      <c r="B220" s="2" t="s">
        <v>1896</v>
      </c>
    </row>
    <row r="221" spans="1:8" ht="12.75" customHeight="1" x14ac:dyDescent="0.25">
      <c r="A221" s="69"/>
      <c r="C221" s="2"/>
    </row>
    <row r="222" spans="1:8" ht="12.75" customHeight="1" x14ac:dyDescent="0.25">
      <c r="A222" s="32" t="s">
        <v>3213</v>
      </c>
      <c r="B222" s="32" t="s">
        <v>2729</v>
      </c>
      <c r="C222" s="32" t="s">
        <v>1897</v>
      </c>
      <c r="D222" s="32" t="s">
        <v>2730</v>
      </c>
      <c r="E222" s="32" t="s">
        <v>2731</v>
      </c>
      <c r="F222" s="32" t="s">
        <v>2732</v>
      </c>
      <c r="G222" s="32" t="s">
        <v>2733</v>
      </c>
      <c r="H222" s="32" t="s">
        <v>3941</v>
      </c>
    </row>
    <row r="223" spans="1:8" ht="12.75" customHeight="1" x14ac:dyDescent="0.3">
      <c r="A223" s="33"/>
      <c r="B223" s="37"/>
      <c r="C223" s="25"/>
      <c r="D223" s="8"/>
      <c r="E223" s="7"/>
      <c r="F223" s="7"/>
      <c r="G223" s="5"/>
      <c r="H223" s="29"/>
    </row>
    <row r="224" spans="1:8" ht="12.75" customHeight="1" x14ac:dyDescent="0.3">
      <c r="A224" s="33"/>
      <c r="B224" s="37">
        <v>1</v>
      </c>
      <c r="C224" s="25" t="s">
        <v>511</v>
      </c>
      <c r="D224" s="8"/>
      <c r="E224" s="7"/>
      <c r="F224" s="7" t="s">
        <v>513</v>
      </c>
      <c r="G224" s="5"/>
      <c r="H224" s="29"/>
    </row>
    <row r="225" spans="1:8" ht="12.75" customHeight="1" x14ac:dyDescent="0.3">
      <c r="A225" s="33"/>
      <c r="B225" s="37"/>
      <c r="C225" s="25" t="s">
        <v>512</v>
      </c>
      <c r="D225" s="8"/>
      <c r="E225" s="7"/>
      <c r="F225" s="7"/>
      <c r="G225" s="5"/>
      <c r="H225" s="29"/>
    </row>
    <row r="226" spans="1:8" ht="12.75" customHeight="1" x14ac:dyDescent="0.3">
      <c r="A226" s="33"/>
      <c r="B226" s="37"/>
      <c r="C226" s="25"/>
      <c r="D226" s="8"/>
      <c r="E226" s="7"/>
      <c r="F226" s="7"/>
      <c r="G226" s="5"/>
      <c r="H226" s="29"/>
    </row>
    <row r="227" spans="1:8" ht="12.75" customHeight="1" x14ac:dyDescent="0.3">
      <c r="A227" s="33"/>
      <c r="B227" s="37"/>
      <c r="C227" s="25"/>
      <c r="D227" s="8"/>
      <c r="E227" s="7"/>
      <c r="F227" s="7"/>
      <c r="G227" s="5"/>
      <c r="H227" s="29"/>
    </row>
    <row r="228" spans="1:8" ht="12.75" customHeight="1" x14ac:dyDescent="0.3">
      <c r="A228" s="33"/>
      <c r="B228" s="37">
        <v>1</v>
      </c>
      <c r="C228" s="25" t="s">
        <v>514</v>
      </c>
      <c r="D228" s="8" t="s">
        <v>2374</v>
      </c>
      <c r="E228" s="7" t="s">
        <v>23</v>
      </c>
      <c r="F228" s="7" t="s">
        <v>2195</v>
      </c>
      <c r="G228" s="5"/>
      <c r="H228" s="29">
        <v>495</v>
      </c>
    </row>
    <row r="229" spans="1:8" ht="12.75" customHeight="1" x14ac:dyDescent="0.3">
      <c r="A229" s="33"/>
      <c r="B229" s="37"/>
      <c r="C229" s="46"/>
      <c r="D229" s="7"/>
      <c r="E229" s="7"/>
      <c r="F229" s="7"/>
      <c r="G229" s="5"/>
      <c r="H229" s="29"/>
    </row>
    <row r="230" spans="1:8" ht="20.25" x14ac:dyDescent="0.3">
      <c r="A230" s="69"/>
      <c r="B230" s="27"/>
      <c r="C230" s="26"/>
      <c r="D230" s="9"/>
      <c r="E230" s="9"/>
      <c r="F230" s="9"/>
      <c r="G230" s="6"/>
    </row>
    <row r="231" spans="1:8" x14ac:dyDescent="0.2">
      <c r="A231" s="69"/>
      <c r="B231" s="3" t="s">
        <v>2709</v>
      </c>
      <c r="C231" s="26"/>
      <c r="D231" s="64"/>
      <c r="E231" s="22"/>
      <c r="F231" s="22"/>
    </row>
    <row r="232" spans="1:8" ht="13.5" thickBot="1" x14ac:dyDescent="0.25">
      <c r="A232" s="69"/>
      <c r="C232" s="4"/>
      <c r="D232" s="22"/>
      <c r="E232" s="22"/>
      <c r="F232" s="22"/>
    </row>
    <row r="233" spans="1:8" x14ac:dyDescent="0.2">
      <c r="A233" s="69"/>
      <c r="C233" t="s">
        <v>2711</v>
      </c>
    </row>
    <row r="234" spans="1:8" x14ac:dyDescent="0.2">
      <c r="A234" s="69"/>
    </row>
    <row r="235" spans="1:8" x14ac:dyDescent="0.2">
      <c r="A235" s="69"/>
      <c r="B235" t="s">
        <v>2710</v>
      </c>
    </row>
    <row r="236" spans="1:8" x14ac:dyDescent="0.2">
      <c r="A236" s="69"/>
      <c r="C236" t="s">
        <v>2711</v>
      </c>
    </row>
    <row r="237" spans="1:8" x14ac:dyDescent="0.2">
      <c r="A237" s="69"/>
    </row>
    <row r="238" spans="1:8" x14ac:dyDescent="0.2">
      <c r="A238" s="69"/>
    </row>
    <row r="239" spans="1:8" x14ac:dyDescent="0.2">
      <c r="A239" s="69"/>
    </row>
    <row r="240" spans="1:8" x14ac:dyDescent="0.2">
      <c r="A240" s="69"/>
    </row>
    <row r="241" spans="1:1" x14ac:dyDescent="0.2">
      <c r="A241" s="69"/>
    </row>
    <row r="242" spans="1:1" x14ac:dyDescent="0.2">
      <c r="A242" s="69"/>
    </row>
    <row r="243" spans="1:1" x14ac:dyDescent="0.2">
      <c r="A243" s="69"/>
    </row>
    <row r="244" spans="1:1" x14ac:dyDescent="0.2">
      <c r="A244" s="69"/>
    </row>
    <row r="245" spans="1:1" x14ac:dyDescent="0.2">
      <c r="A245" s="69"/>
    </row>
    <row r="246" spans="1:1" x14ac:dyDescent="0.2">
      <c r="A246" s="69"/>
    </row>
    <row r="247" spans="1:1" x14ac:dyDescent="0.2">
      <c r="A247" s="69"/>
    </row>
    <row r="248" spans="1:1" x14ac:dyDescent="0.2">
      <c r="A248" s="69"/>
    </row>
    <row r="249" spans="1:1" x14ac:dyDescent="0.2">
      <c r="A249" s="69"/>
    </row>
    <row r="250" spans="1:1" x14ac:dyDescent="0.2">
      <c r="A250" s="69"/>
    </row>
    <row r="251" spans="1:1" x14ac:dyDescent="0.2">
      <c r="A251" s="69"/>
    </row>
    <row r="252" spans="1:1" x14ac:dyDescent="0.2">
      <c r="A252" s="69"/>
    </row>
    <row r="253" spans="1:1" x14ac:dyDescent="0.2">
      <c r="A253" s="69"/>
    </row>
    <row r="254" spans="1:1" x14ac:dyDescent="0.2">
      <c r="A254" s="69"/>
    </row>
    <row r="255" spans="1:1" x14ac:dyDescent="0.2">
      <c r="A255" s="69"/>
    </row>
    <row r="256" spans="1:1" x14ac:dyDescent="0.2">
      <c r="A256" s="69"/>
    </row>
    <row r="257" spans="1:7" x14ac:dyDescent="0.2">
      <c r="A257" s="69"/>
    </row>
    <row r="258" spans="1:7" x14ac:dyDescent="0.2">
      <c r="A258" s="69"/>
    </row>
    <row r="259" spans="1:7" x14ac:dyDescent="0.2">
      <c r="A259" s="69"/>
    </row>
    <row r="260" spans="1:7" x14ac:dyDescent="0.2">
      <c r="A260" s="69"/>
    </row>
    <row r="261" spans="1:7" x14ac:dyDescent="0.2">
      <c r="A261" s="69"/>
    </row>
    <row r="262" spans="1:7" x14ac:dyDescent="0.2">
      <c r="A262" s="69"/>
    </row>
    <row r="263" spans="1:7" x14ac:dyDescent="0.2">
      <c r="A263" s="69"/>
    </row>
    <row r="264" spans="1:7" ht="20.25" x14ac:dyDescent="0.3">
      <c r="A264" s="69"/>
      <c r="D264" s="1"/>
      <c r="E264" s="1"/>
    </row>
    <row r="265" spans="1:7" ht="20.25" x14ac:dyDescent="0.3">
      <c r="A265" s="69"/>
      <c r="C265" s="1" t="s">
        <v>2135</v>
      </c>
      <c r="D265" s="1"/>
      <c r="E265" s="1"/>
      <c r="F265" s="1" t="s">
        <v>2734</v>
      </c>
      <c r="G265" s="1"/>
    </row>
    <row r="266" spans="1:7" ht="20.25" x14ac:dyDescent="0.3">
      <c r="A266" s="69"/>
      <c r="B266" t="s">
        <v>2734</v>
      </c>
      <c r="C266" s="1" t="s">
        <v>2735</v>
      </c>
      <c r="D266" s="1"/>
      <c r="E266" s="1"/>
    </row>
    <row r="267" spans="1:7" ht="20.25" x14ac:dyDescent="0.3">
      <c r="A267" s="69"/>
      <c r="C267" s="1" t="s">
        <v>2784</v>
      </c>
    </row>
    <row r="268" spans="1:7" x14ac:dyDescent="0.2">
      <c r="A268" s="69"/>
      <c r="C268" t="s">
        <v>2734</v>
      </c>
    </row>
    <row r="269" spans="1:7" ht="15.75" customHeight="1" x14ac:dyDescent="0.2">
      <c r="A269" s="469" t="s">
        <v>2988</v>
      </c>
      <c r="B269" s="469"/>
      <c r="C269" s="469"/>
      <c r="D269" s="469"/>
      <c r="E269" s="469"/>
      <c r="F269" s="469"/>
      <c r="G269" s="469"/>
    </row>
    <row r="270" spans="1:7" x14ac:dyDescent="0.2">
      <c r="A270" s="69"/>
    </row>
    <row r="271" spans="1:7" ht="15.75" x14ac:dyDescent="0.25">
      <c r="A271" s="69"/>
      <c r="B271" s="2" t="s">
        <v>1896</v>
      </c>
    </row>
    <row r="272" spans="1:7" x14ac:dyDescent="0.2">
      <c r="A272" s="69"/>
    </row>
    <row r="273" spans="1:8" ht="15.75" x14ac:dyDescent="0.25">
      <c r="A273" s="32" t="s">
        <v>3213</v>
      </c>
      <c r="B273" s="32" t="s">
        <v>2729</v>
      </c>
      <c r="C273" s="32" t="s">
        <v>1897</v>
      </c>
      <c r="D273" s="32" t="s">
        <v>2730</v>
      </c>
      <c r="E273" s="32" t="s">
        <v>2731</v>
      </c>
      <c r="F273" s="32" t="s">
        <v>2732</v>
      </c>
      <c r="G273" s="32" t="s">
        <v>2733</v>
      </c>
      <c r="H273" s="32" t="s">
        <v>3941</v>
      </c>
    </row>
    <row r="274" spans="1:8" ht="12.75" customHeight="1" x14ac:dyDescent="0.3">
      <c r="A274" s="70"/>
      <c r="B274" s="41"/>
      <c r="C274" s="47"/>
      <c r="D274" s="41"/>
      <c r="E274" s="48"/>
      <c r="F274" s="48"/>
      <c r="G274" s="48"/>
      <c r="H274" s="80"/>
    </row>
    <row r="275" spans="1:8" ht="12.75" customHeight="1" x14ac:dyDescent="0.2">
      <c r="A275" s="33"/>
      <c r="B275" s="8"/>
      <c r="C275" s="7"/>
      <c r="D275" s="8"/>
      <c r="E275" s="7"/>
      <c r="F275" s="7"/>
      <c r="G275" s="7"/>
      <c r="H275" s="91"/>
    </row>
    <row r="276" spans="1:8" ht="12.75" customHeight="1" x14ac:dyDescent="0.2">
      <c r="A276" s="45"/>
      <c r="B276" s="8">
        <v>1</v>
      </c>
      <c r="C276" s="7" t="s">
        <v>737</v>
      </c>
      <c r="D276" s="8" t="s">
        <v>2495</v>
      </c>
      <c r="E276" s="7"/>
      <c r="F276" s="7"/>
      <c r="G276" s="7"/>
      <c r="H276" s="91">
        <v>2600</v>
      </c>
    </row>
    <row r="277" spans="1:8" ht="12.75" customHeight="1" x14ac:dyDescent="0.2">
      <c r="A277" s="33"/>
      <c r="B277" s="8">
        <v>1</v>
      </c>
      <c r="C277" s="7" t="s">
        <v>2497</v>
      </c>
      <c r="D277" s="8" t="s">
        <v>2498</v>
      </c>
      <c r="E277" s="8" t="s">
        <v>2501</v>
      </c>
      <c r="F277" s="7"/>
      <c r="G277" s="7"/>
      <c r="H277" s="91">
        <v>1475</v>
      </c>
    </row>
    <row r="278" spans="1:8" ht="12.75" customHeight="1" x14ac:dyDescent="0.2">
      <c r="A278" s="33"/>
      <c r="B278" s="8">
        <v>1</v>
      </c>
      <c r="C278" s="7" t="s">
        <v>1607</v>
      </c>
      <c r="D278" s="8" t="s">
        <v>2500</v>
      </c>
      <c r="E278" s="8" t="s">
        <v>895</v>
      </c>
      <c r="F278" s="7" t="s">
        <v>2504</v>
      </c>
      <c r="G278" s="7"/>
      <c r="H278" s="7" t="s">
        <v>3461</v>
      </c>
    </row>
    <row r="279" spans="1:8" ht="12.75" customHeight="1" x14ac:dyDescent="0.2">
      <c r="A279" s="45">
        <v>35527</v>
      </c>
      <c r="B279" s="8">
        <v>1</v>
      </c>
      <c r="C279" s="7" t="s">
        <v>2181</v>
      </c>
      <c r="D279" s="8" t="s">
        <v>2502</v>
      </c>
      <c r="E279" s="8" t="s">
        <v>2503</v>
      </c>
      <c r="F279" s="8"/>
      <c r="G279" s="7"/>
      <c r="H279" s="7" t="s">
        <v>2182</v>
      </c>
    </row>
    <row r="280" spans="1:8" ht="12.75" customHeight="1" x14ac:dyDescent="0.2">
      <c r="A280" s="45">
        <v>35647</v>
      </c>
      <c r="B280" s="8">
        <v>1</v>
      </c>
      <c r="C280" s="7" t="s">
        <v>2183</v>
      </c>
      <c r="D280" s="8" t="s">
        <v>2505</v>
      </c>
      <c r="E280" s="8" t="s">
        <v>2503</v>
      </c>
      <c r="F280" s="7"/>
      <c r="G280" s="7"/>
      <c r="H280" s="91">
        <v>72562</v>
      </c>
    </row>
    <row r="281" spans="1:8" ht="12.75" customHeight="1" x14ac:dyDescent="0.2">
      <c r="A281" s="45"/>
      <c r="B281" s="8">
        <v>1</v>
      </c>
      <c r="C281" s="7" t="s">
        <v>2800</v>
      </c>
      <c r="D281" s="8" t="s">
        <v>865</v>
      </c>
      <c r="E281" s="8"/>
      <c r="F281" s="8"/>
      <c r="G281" s="7"/>
      <c r="H281" s="7"/>
    </row>
    <row r="282" spans="1:8" ht="12.75" customHeight="1" x14ac:dyDescent="0.2">
      <c r="A282" s="45"/>
      <c r="B282" s="8">
        <v>1</v>
      </c>
      <c r="C282" s="7" t="s">
        <v>2801</v>
      </c>
      <c r="D282" s="8" t="s">
        <v>998</v>
      </c>
      <c r="E282" s="8"/>
      <c r="F282" s="8"/>
      <c r="G282" s="7"/>
      <c r="H282" s="7"/>
    </row>
    <row r="283" spans="1:8" ht="12.75" customHeight="1" x14ac:dyDescent="0.2">
      <c r="A283" s="45"/>
      <c r="B283" s="8">
        <v>1</v>
      </c>
      <c r="C283" s="7" t="s">
        <v>2802</v>
      </c>
      <c r="D283" s="8" t="s">
        <v>2803</v>
      </c>
      <c r="E283" s="8"/>
      <c r="F283" s="8"/>
      <c r="G283" s="7"/>
      <c r="H283" s="7"/>
    </row>
    <row r="284" spans="1:8" ht="12.75" customHeight="1" x14ac:dyDescent="0.2">
      <c r="A284" s="45"/>
      <c r="B284" s="8">
        <v>1</v>
      </c>
      <c r="C284" s="7" t="s">
        <v>900</v>
      </c>
      <c r="D284" s="8"/>
      <c r="E284" s="8" t="s">
        <v>1722</v>
      </c>
      <c r="F284" s="8"/>
      <c r="G284" s="7" t="s">
        <v>2812</v>
      </c>
      <c r="H284" s="7"/>
    </row>
    <row r="285" spans="1:8" ht="12.75" customHeight="1" x14ac:dyDescent="0.2">
      <c r="A285" s="45"/>
      <c r="B285" s="8">
        <v>1</v>
      </c>
      <c r="C285" s="7" t="s">
        <v>389</v>
      </c>
      <c r="D285" s="8"/>
      <c r="E285" s="8" t="s">
        <v>1722</v>
      </c>
      <c r="F285" s="8"/>
      <c r="G285" s="7" t="s">
        <v>2813</v>
      </c>
      <c r="H285" s="7"/>
    </row>
    <row r="286" spans="1:8" ht="12.75" customHeight="1" x14ac:dyDescent="0.2">
      <c r="A286" s="45"/>
      <c r="B286" s="8">
        <v>1</v>
      </c>
      <c r="C286" s="7" t="s">
        <v>900</v>
      </c>
      <c r="D286" s="8"/>
      <c r="E286" s="8" t="s">
        <v>1722</v>
      </c>
      <c r="F286" s="8"/>
      <c r="G286" s="7" t="s">
        <v>3310</v>
      </c>
      <c r="H286" s="7"/>
    </row>
    <row r="287" spans="1:8" ht="12.75" customHeight="1" x14ac:dyDescent="0.2">
      <c r="A287" s="45"/>
      <c r="B287" s="8">
        <v>1</v>
      </c>
      <c r="C287" s="7" t="s">
        <v>389</v>
      </c>
      <c r="D287" s="8"/>
      <c r="E287" s="8" t="s">
        <v>1722</v>
      </c>
      <c r="F287" s="8"/>
      <c r="G287" s="7" t="s">
        <v>2814</v>
      </c>
      <c r="H287" s="7"/>
    </row>
    <row r="288" spans="1:8" ht="12.75" customHeight="1" x14ac:dyDescent="0.2">
      <c r="A288" s="45"/>
      <c r="B288" s="8">
        <v>1</v>
      </c>
      <c r="C288" s="7" t="s">
        <v>2815</v>
      </c>
      <c r="D288" s="8"/>
      <c r="E288" s="8"/>
      <c r="F288" s="8"/>
      <c r="G288" s="7"/>
      <c r="H288" s="7"/>
    </row>
    <row r="289" spans="1:8" ht="12.75" customHeight="1" x14ac:dyDescent="0.2">
      <c r="A289" s="45"/>
      <c r="B289" s="8">
        <v>2</v>
      </c>
      <c r="C289" s="7" t="s">
        <v>2816</v>
      </c>
      <c r="D289" s="8"/>
      <c r="E289" s="8"/>
      <c r="F289" s="8"/>
      <c r="G289" s="7" t="s">
        <v>2817</v>
      </c>
      <c r="H289" s="7"/>
    </row>
    <row r="290" spans="1:8" ht="12.75" customHeight="1" x14ac:dyDescent="0.2">
      <c r="A290" s="45"/>
      <c r="B290" s="8"/>
      <c r="C290" s="7"/>
      <c r="D290" s="8"/>
      <c r="E290" s="8"/>
      <c r="F290" s="7"/>
      <c r="G290" s="7"/>
      <c r="H290" s="91"/>
    </row>
    <row r="291" spans="1:8" ht="12.75" customHeight="1" x14ac:dyDescent="0.2">
      <c r="A291" s="73"/>
      <c r="B291" s="24"/>
      <c r="C291" s="9"/>
      <c r="D291" s="24"/>
      <c r="E291" s="24"/>
      <c r="F291" s="9"/>
      <c r="G291" s="9"/>
      <c r="H291" s="60"/>
    </row>
    <row r="292" spans="1:8" ht="12.75" customHeight="1" x14ac:dyDescent="0.2">
      <c r="A292" s="73"/>
      <c r="B292" s="24"/>
      <c r="C292" s="9"/>
      <c r="D292" s="24"/>
      <c r="E292" s="24"/>
      <c r="F292" s="9"/>
      <c r="G292" s="9"/>
      <c r="H292" s="60"/>
    </row>
    <row r="293" spans="1:8" ht="15" x14ac:dyDescent="0.2">
      <c r="A293" s="69"/>
      <c r="B293" s="3" t="s">
        <v>2709</v>
      </c>
      <c r="C293" s="13"/>
      <c r="D293" s="64"/>
      <c r="E293" s="22"/>
      <c r="F293" s="22"/>
    </row>
    <row r="294" spans="1:8" ht="15.75" thickBot="1" x14ac:dyDescent="0.25">
      <c r="A294" s="69"/>
      <c r="B294" t="s">
        <v>2710</v>
      </c>
      <c r="C294" s="17"/>
      <c r="D294" s="22"/>
      <c r="E294" s="27"/>
      <c r="F294" s="22"/>
    </row>
    <row r="295" spans="1:8" x14ac:dyDescent="0.2">
      <c r="A295" s="69"/>
      <c r="C295" s="22" t="s">
        <v>2711</v>
      </c>
    </row>
    <row r="296" spans="1:8" x14ac:dyDescent="0.2">
      <c r="A296" s="69"/>
      <c r="C296" s="22"/>
    </row>
    <row r="297" spans="1:8" x14ac:dyDescent="0.2">
      <c r="A297" s="69"/>
      <c r="C297" s="22"/>
    </row>
    <row r="298" spans="1:8" x14ac:dyDescent="0.2">
      <c r="A298" s="69"/>
    </row>
    <row r="299" spans="1:8" x14ac:dyDescent="0.2">
      <c r="A299" s="69"/>
    </row>
    <row r="300" spans="1:8" x14ac:dyDescent="0.2">
      <c r="A300" s="69"/>
    </row>
    <row r="301" spans="1:8" x14ac:dyDescent="0.2">
      <c r="A301" s="69"/>
    </row>
    <row r="302" spans="1:8" x14ac:dyDescent="0.2">
      <c r="A302" s="69"/>
    </row>
    <row r="303" spans="1:8" x14ac:dyDescent="0.2">
      <c r="A303" s="69"/>
    </row>
    <row r="304" spans="1:8" ht="20.25" x14ac:dyDescent="0.3">
      <c r="A304" s="69"/>
      <c r="D304" s="1"/>
      <c r="E304" s="1"/>
    </row>
    <row r="305" spans="1:8" ht="20.25" x14ac:dyDescent="0.3">
      <c r="A305" s="69"/>
      <c r="D305" s="1"/>
      <c r="E305" s="1"/>
      <c r="F305" s="1" t="s">
        <v>2734</v>
      </c>
      <c r="G305" s="1"/>
    </row>
    <row r="306" spans="1:8" ht="20.25" x14ac:dyDescent="0.3">
      <c r="A306" s="69"/>
      <c r="B306" t="s">
        <v>2734</v>
      </c>
      <c r="C306" s="1" t="s">
        <v>2135</v>
      </c>
      <c r="D306" s="1"/>
      <c r="E306" s="1"/>
    </row>
    <row r="307" spans="1:8" ht="20.25" x14ac:dyDescent="0.3">
      <c r="A307" s="69"/>
      <c r="C307" s="1" t="s">
        <v>2735</v>
      </c>
      <c r="D307" s="1"/>
      <c r="E307" s="1"/>
    </row>
    <row r="308" spans="1:8" ht="20.25" x14ac:dyDescent="0.3">
      <c r="A308" s="69"/>
      <c r="C308" s="1" t="s">
        <v>2705</v>
      </c>
    </row>
    <row r="309" spans="1:8" x14ac:dyDescent="0.2">
      <c r="A309" s="69"/>
      <c r="C309" t="s">
        <v>2734</v>
      </c>
    </row>
    <row r="310" spans="1:8" ht="15.75" customHeight="1" x14ac:dyDescent="0.2">
      <c r="A310" s="469" t="s">
        <v>2988</v>
      </c>
      <c r="B310" s="469"/>
      <c r="C310" s="469"/>
      <c r="D310" s="469"/>
      <c r="E310" s="469"/>
      <c r="F310" s="469"/>
      <c r="G310" s="469"/>
    </row>
    <row r="311" spans="1:8" x14ac:dyDescent="0.2">
      <c r="A311" s="69"/>
    </row>
    <row r="312" spans="1:8" ht="15.75" x14ac:dyDescent="0.25">
      <c r="A312" s="69"/>
      <c r="B312" s="2" t="s">
        <v>1896</v>
      </c>
    </row>
    <row r="313" spans="1:8" x14ac:dyDescent="0.2">
      <c r="A313" s="69"/>
    </row>
    <row r="314" spans="1:8" ht="15.75" x14ac:dyDescent="0.25">
      <c r="A314" s="32" t="s">
        <v>3213</v>
      </c>
      <c r="B314" s="32" t="s">
        <v>2729</v>
      </c>
      <c r="C314" s="32" t="s">
        <v>1897</v>
      </c>
      <c r="D314" s="32" t="s">
        <v>2730</v>
      </c>
      <c r="E314" s="32" t="s">
        <v>2731</v>
      </c>
      <c r="F314" s="32" t="s">
        <v>2732</v>
      </c>
      <c r="G314" s="32" t="s">
        <v>2733</v>
      </c>
      <c r="H314" s="32" t="s">
        <v>3941</v>
      </c>
    </row>
    <row r="315" spans="1:8" ht="12.75" customHeight="1" x14ac:dyDescent="0.2">
      <c r="A315" s="33"/>
      <c r="B315" s="8">
        <v>1</v>
      </c>
      <c r="C315" s="43" t="s">
        <v>2499</v>
      </c>
      <c r="D315" s="15" t="s">
        <v>2507</v>
      </c>
      <c r="E315" s="15" t="s">
        <v>2506</v>
      </c>
      <c r="F315" s="16" t="s">
        <v>2804</v>
      </c>
      <c r="G315" s="16"/>
      <c r="H315" s="92"/>
    </row>
    <row r="316" spans="1:8" ht="12.75" customHeight="1" x14ac:dyDescent="0.2">
      <c r="A316" s="33"/>
      <c r="B316" s="8">
        <v>1</v>
      </c>
      <c r="C316" s="40" t="s">
        <v>2499</v>
      </c>
      <c r="D316" s="15" t="s">
        <v>2508</v>
      </c>
      <c r="E316" s="15" t="s">
        <v>2506</v>
      </c>
      <c r="F316" s="16" t="s">
        <v>2805</v>
      </c>
      <c r="G316" s="16"/>
      <c r="H316" s="16"/>
    </row>
    <row r="317" spans="1:8" ht="12.75" customHeight="1" x14ac:dyDescent="0.2">
      <c r="A317" s="71">
        <v>34341</v>
      </c>
      <c r="B317" s="8">
        <v>1</v>
      </c>
      <c r="C317" s="7" t="s">
        <v>2184</v>
      </c>
      <c r="D317" s="8" t="s">
        <v>2509</v>
      </c>
      <c r="E317" s="8" t="s">
        <v>2510</v>
      </c>
      <c r="F317" s="7"/>
      <c r="G317" s="7"/>
      <c r="H317" s="16">
        <v>530</v>
      </c>
    </row>
    <row r="318" spans="1:8" ht="12.75" customHeight="1" x14ac:dyDescent="0.2">
      <c r="A318" s="71">
        <v>34810</v>
      </c>
      <c r="B318" s="8">
        <v>1</v>
      </c>
      <c r="C318" s="7" t="s">
        <v>2511</v>
      </c>
      <c r="D318" s="8" t="s">
        <v>2512</v>
      </c>
      <c r="E318" s="8" t="s">
        <v>2806</v>
      </c>
      <c r="F318" s="7"/>
      <c r="G318" s="7"/>
      <c r="H318" s="16"/>
    </row>
    <row r="319" spans="1:8" ht="12.75" customHeight="1" x14ac:dyDescent="0.2">
      <c r="A319" s="8"/>
      <c r="B319" s="8">
        <v>1</v>
      </c>
      <c r="C319" s="7" t="s">
        <v>738</v>
      </c>
      <c r="D319" s="8" t="s">
        <v>2513</v>
      </c>
      <c r="E319" s="8" t="s">
        <v>2514</v>
      </c>
      <c r="F319" s="7" t="s">
        <v>2185</v>
      </c>
      <c r="G319" s="7"/>
      <c r="H319" s="16"/>
    </row>
    <row r="320" spans="1:8" ht="12.75" customHeight="1" x14ac:dyDescent="0.2">
      <c r="A320" s="71">
        <v>38979</v>
      </c>
      <c r="B320" s="8">
        <v>1</v>
      </c>
      <c r="C320" s="7" t="s">
        <v>2515</v>
      </c>
      <c r="D320" s="8" t="s">
        <v>2516</v>
      </c>
      <c r="E320" s="7"/>
      <c r="F320" s="7"/>
      <c r="G320" s="7"/>
      <c r="H320" s="92">
        <v>1019.35</v>
      </c>
    </row>
    <row r="321" spans="1:8" ht="12.75" customHeight="1" x14ac:dyDescent="0.2">
      <c r="A321" s="8"/>
      <c r="B321" s="8">
        <v>1</v>
      </c>
      <c r="C321" s="7" t="s">
        <v>739</v>
      </c>
      <c r="D321" s="8"/>
      <c r="E321" s="7"/>
      <c r="F321" s="7"/>
      <c r="G321" s="7"/>
      <c r="H321" s="16"/>
    </row>
    <row r="322" spans="1:8" ht="12.75" customHeight="1" x14ac:dyDescent="0.2">
      <c r="A322" s="8"/>
      <c r="B322" s="8"/>
      <c r="C322" s="7" t="s">
        <v>2186</v>
      </c>
      <c r="D322" s="8" t="s">
        <v>2517</v>
      </c>
      <c r="E322" s="7"/>
      <c r="F322" s="7"/>
      <c r="G322" s="7"/>
      <c r="H322" s="16"/>
    </row>
    <row r="323" spans="1:8" ht="12.75" customHeight="1" x14ac:dyDescent="0.2">
      <c r="A323" s="8"/>
      <c r="B323" s="8"/>
      <c r="C323" s="7" t="s">
        <v>2187</v>
      </c>
      <c r="D323" s="8"/>
      <c r="E323" s="7"/>
      <c r="F323" s="7"/>
      <c r="G323" s="7"/>
      <c r="H323" s="16"/>
    </row>
    <row r="324" spans="1:8" ht="12.75" customHeight="1" x14ac:dyDescent="0.2">
      <c r="A324" s="8"/>
      <c r="B324" s="8">
        <v>1</v>
      </c>
      <c r="C324" s="7" t="s">
        <v>740</v>
      </c>
      <c r="D324" s="8"/>
      <c r="E324" s="7"/>
      <c r="F324" s="7"/>
      <c r="G324" s="7"/>
      <c r="H324" s="16"/>
    </row>
    <row r="325" spans="1:8" ht="12.75" customHeight="1" x14ac:dyDescent="0.2">
      <c r="A325" s="8"/>
      <c r="B325" s="8"/>
      <c r="C325" s="7" t="s">
        <v>2518</v>
      </c>
      <c r="D325" s="7"/>
      <c r="E325" s="7"/>
      <c r="F325" s="7"/>
      <c r="G325" s="7"/>
      <c r="H325" s="16"/>
    </row>
    <row r="326" spans="1:8" ht="12.75" customHeight="1" x14ac:dyDescent="0.2">
      <c r="A326" s="8"/>
      <c r="B326" s="8"/>
      <c r="C326" s="7" t="s">
        <v>2188</v>
      </c>
      <c r="D326" s="8" t="s">
        <v>2519</v>
      </c>
      <c r="E326" s="7"/>
      <c r="F326" s="7"/>
      <c r="G326" s="7"/>
      <c r="H326" s="16"/>
    </row>
    <row r="327" spans="1:8" ht="12.75" customHeight="1" x14ac:dyDescent="0.2">
      <c r="A327" s="71">
        <v>35472</v>
      </c>
      <c r="B327" s="8">
        <v>1</v>
      </c>
      <c r="C327" s="7" t="s">
        <v>898</v>
      </c>
      <c r="D327" s="8" t="s">
        <v>899</v>
      </c>
      <c r="E327" s="8"/>
      <c r="F327" s="7"/>
      <c r="G327" s="7"/>
      <c r="H327" s="16"/>
    </row>
    <row r="328" spans="1:8" ht="12.75" customHeight="1" x14ac:dyDescent="0.2">
      <c r="A328" s="71"/>
      <c r="B328" s="8"/>
      <c r="C328" s="7"/>
      <c r="D328" s="8"/>
      <c r="E328" s="8"/>
      <c r="F328" s="7"/>
      <c r="G328" s="7"/>
      <c r="H328" s="16"/>
    </row>
    <row r="329" spans="1:8" ht="12.75" customHeight="1" x14ac:dyDescent="0.2">
      <c r="A329" s="71"/>
      <c r="B329" s="8"/>
      <c r="C329" s="7"/>
      <c r="D329" s="8"/>
      <c r="E329" s="8"/>
      <c r="F329" s="7"/>
      <c r="G329" s="7"/>
      <c r="H329" s="16"/>
    </row>
    <row r="330" spans="1:8" ht="12.75" customHeight="1" x14ac:dyDescent="0.2">
      <c r="A330" s="69"/>
      <c r="C330" t="s">
        <v>2734</v>
      </c>
    </row>
    <row r="331" spans="1:8" ht="12.75" customHeight="1" x14ac:dyDescent="0.2">
      <c r="A331" s="69"/>
    </row>
    <row r="332" spans="1:8" ht="12.75" customHeight="1" x14ac:dyDescent="0.2">
      <c r="A332" s="69"/>
    </row>
    <row r="333" spans="1:8" ht="12.75" customHeight="1" x14ac:dyDescent="0.2">
      <c r="A333" s="69"/>
    </row>
    <row r="334" spans="1:8" ht="12.75" customHeight="1" x14ac:dyDescent="0.2">
      <c r="A334" s="69"/>
    </row>
    <row r="335" spans="1:8" ht="12.75" customHeight="1" x14ac:dyDescent="0.2">
      <c r="A335" s="69"/>
    </row>
    <row r="336" spans="1:8" ht="12.75" customHeight="1" x14ac:dyDescent="0.2">
      <c r="A336" s="69"/>
    </row>
    <row r="337" spans="1:8" ht="12.75" customHeight="1" x14ac:dyDescent="0.2">
      <c r="A337" s="69"/>
    </row>
    <row r="338" spans="1:8" ht="12.75" customHeight="1" x14ac:dyDescent="0.2">
      <c r="A338" s="69"/>
    </row>
    <row r="339" spans="1:8" ht="12.75" customHeight="1" x14ac:dyDescent="0.2">
      <c r="A339" s="69"/>
    </row>
    <row r="340" spans="1:8" ht="12.75" customHeight="1" x14ac:dyDescent="0.2">
      <c r="A340" s="69"/>
    </row>
    <row r="341" spans="1:8" ht="12.75" customHeight="1" x14ac:dyDescent="0.2">
      <c r="A341" s="69"/>
    </row>
    <row r="342" spans="1:8" ht="12.75" customHeight="1" x14ac:dyDescent="0.2">
      <c r="A342" s="69"/>
    </row>
    <row r="343" spans="1:8" ht="12.75" customHeight="1" x14ac:dyDescent="0.2">
      <c r="A343" s="469" t="s">
        <v>92</v>
      </c>
      <c r="B343" s="469"/>
      <c r="C343" s="469"/>
      <c r="D343" s="469"/>
      <c r="E343" s="469"/>
      <c r="F343" s="469"/>
      <c r="G343" s="469"/>
    </row>
    <row r="344" spans="1:8" ht="12.75" customHeight="1" x14ac:dyDescent="0.2">
      <c r="A344" s="69"/>
    </row>
    <row r="345" spans="1:8" ht="12.75" customHeight="1" x14ac:dyDescent="0.25">
      <c r="A345" s="69"/>
      <c r="B345" s="2" t="s">
        <v>1896</v>
      </c>
    </row>
    <row r="346" spans="1:8" ht="12.75" customHeight="1" x14ac:dyDescent="0.2">
      <c r="A346" s="69"/>
    </row>
    <row r="347" spans="1:8" ht="12.75" customHeight="1" x14ac:dyDescent="0.25">
      <c r="A347" s="32" t="s">
        <v>3213</v>
      </c>
      <c r="B347" s="32" t="s">
        <v>2729</v>
      </c>
      <c r="C347" s="32" t="s">
        <v>1897</v>
      </c>
      <c r="D347" s="32" t="s">
        <v>2730</v>
      </c>
      <c r="E347" s="32" t="s">
        <v>2731</v>
      </c>
      <c r="F347" s="32" t="s">
        <v>2732</v>
      </c>
      <c r="G347" s="32" t="s">
        <v>2733</v>
      </c>
      <c r="H347" s="32" t="s">
        <v>3941</v>
      </c>
    </row>
    <row r="348" spans="1:8" ht="12.75" customHeight="1" x14ac:dyDescent="0.2">
      <c r="A348" s="71"/>
      <c r="B348" s="8">
        <v>1</v>
      </c>
      <c r="C348" s="7" t="s">
        <v>2807</v>
      </c>
      <c r="D348" s="8" t="s">
        <v>1996</v>
      </c>
      <c r="E348" s="7" t="s">
        <v>2808</v>
      </c>
      <c r="F348" s="7"/>
      <c r="G348" s="7" t="s">
        <v>2195</v>
      </c>
      <c r="H348" s="16"/>
    </row>
    <row r="349" spans="1:8" ht="12.75" customHeight="1" x14ac:dyDescent="0.2">
      <c r="A349" s="71"/>
      <c r="B349" s="8">
        <v>1</v>
      </c>
      <c r="C349" s="7" t="s">
        <v>2807</v>
      </c>
      <c r="D349" s="8"/>
      <c r="E349" s="7" t="s">
        <v>3080</v>
      </c>
      <c r="F349" s="7"/>
      <c r="G349" s="7"/>
      <c r="H349" s="16"/>
    </row>
    <row r="350" spans="1:8" ht="12.75" customHeight="1" x14ac:dyDescent="0.2">
      <c r="A350" s="71"/>
      <c r="B350" s="8">
        <v>1</v>
      </c>
      <c r="C350" s="7" t="s">
        <v>2809</v>
      </c>
      <c r="D350" s="8"/>
      <c r="E350" s="7"/>
      <c r="F350" s="7"/>
      <c r="G350" s="7"/>
      <c r="H350" s="16"/>
    </row>
    <row r="351" spans="1:8" ht="12.75" customHeight="1" x14ac:dyDescent="0.2">
      <c r="A351" s="71"/>
      <c r="B351" s="8">
        <v>1</v>
      </c>
      <c r="C351" s="7" t="s">
        <v>2810</v>
      </c>
      <c r="D351" s="8" t="s">
        <v>513</v>
      </c>
      <c r="E351" s="7" t="s">
        <v>2811</v>
      </c>
      <c r="F351" s="7"/>
      <c r="G351" s="7"/>
      <c r="H351" s="16"/>
    </row>
    <row r="352" spans="1:8" ht="12.75" customHeight="1" x14ac:dyDescent="0.2">
      <c r="A352" s="71"/>
      <c r="B352" s="8">
        <v>1</v>
      </c>
      <c r="C352" s="7" t="s">
        <v>2810</v>
      </c>
      <c r="D352" s="8" t="s">
        <v>513</v>
      </c>
      <c r="E352" s="7" t="s">
        <v>883</v>
      </c>
      <c r="F352" s="7"/>
      <c r="G352" s="7"/>
      <c r="H352" s="16"/>
    </row>
    <row r="353" spans="1:8" ht="12.75" customHeight="1" x14ac:dyDescent="0.2">
      <c r="A353" s="71"/>
      <c r="B353" s="8">
        <v>4</v>
      </c>
      <c r="C353" s="7" t="s">
        <v>2818</v>
      </c>
      <c r="D353" s="8"/>
      <c r="E353" s="7"/>
      <c r="F353" s="7"/>
      <c r="G353" s="7" t="s">
        <v>2819</v>
      </c>
      <c r="H353" s="16"/>
    </row>
    <row r="354" spans="1:8" ht="12.75" customHeight="1" x14ac:dyDescent="0.2">
      <c r="A354" s="71"/>
      <c r="B354" s="8">
        <v>1</v>
      </c>
      <c r="C354" s="7" t="s">
        <v>2820</v>
      </c>
      <c r="D354" s="8" t="s">
        <v>1715</v>
      </c>
      <c r="E354" s="7"/>
      <c r="F354" s="7"/>
      <c r="G354" s="7"/>
      <c r="H354" s="16"/>
    </row>
    <row r="355" spans="1:8" ht="12.75" customHeight="1" x14ac:dyDescent="0.2">
      <c r="A355" s="71"/>
      <c r="B355" s="8">
        <v>1</v>
      </c>
      <c r="C355" s="7" t="s">
        <v>2821</v>
      </c>
      <c r="D355" s="8"/>
      <c r="E355" s="7" t="s">
        <v>2822</v>
      </c>
      <c r="F355" s="7"/>
      <c r="G355" s="7"/>
      <c r="H355" s="16"/>
    </row>
    <row r="356" spans="1:8" ht="12.75" customHeight="1" x14ac:dyDescent="0.2">
      <c r="A356" s="71"/>
      <c r="B356" s="8">
        <v>1</v>
      </c>
      <c r="C356" s="7" t="s">
        <v>2823</v>
      </c>
      <c r="D356" s="8"/>
      <c r="E356" s="7"/>
      <c r="F356" s="7"/>
      <c r="G356" s="7"/>
      <c r="H356" s="16"/>
    </row>
    <row r="357" spans="1:8" ht="12.75" customHeight="1" x14ac:dyDescent="0.2">
      <c r="A357" s="71"/>
      <c r="B357" s="8">
        <v>1</v>
      </c>
      <c r="C357" s="7" t="s">
        <v>2824</v>
      </c>
      <c r="D357" s="8" t="s">
        <v>2825</v>
      </c>
      <c r="E357" s="7"/>
      <c r="F357" s="7"/>
      <c r="G357" s="7"/>
      <c r="H357" s="16"/>
    </row>
    <row r="358" spans="1:8" ht="12.75" customHeight="1" x14ac:dyDescent="0.2">
      <c r="A358" s="71"/>
      <c r="B358" s="8">
        <v>1</v>
      </c>
      <c r="C358" s="7" t="s">
        <v>2824</v>
      </c>
      <c r="D358" s="8"/>
      <c r="E358" s="7"/>
      <c r="F358" s="7"/>
      <c r="G358" s="7"/>
      <c r="H358" s="16"/>
    </row>
    <row r="359" spans="1:8" ht="12.75" customHeight="1" x14ac:dyDescent="0.2">
      <c r="A359" s="107"/>
      <c r="B359" s="24"/>
      <c r="C359" s="9"/>
      <c r="D359" s="24"/>
      <c r="E359" s="9"/>
      <c r="F359" s="9"/>
      <c r="G359" s="9"/>
      <c r="H359" s="13"/>
    </row>
    <row r="360" spans="1:8" ht="12.75" customHeight="1" x14ac:dyDescent="0.2">
      <c r="A360" s="107"/>
      <c r="B360" s="24"/>
      <c r="C360" s="9"/>
      <c r="D360" s="24"/>
      <c r="E360" s="9"/>
      <c r="F360" s="9"/>
      <c r="G360" s="9"/>
      <c r="H360" s="13"/>
    </row>
    <row r="361" spans="1:8" ht="15" x14ac:dyDescent="0.2">
      <c r="A361" s="69"/>
      <c r="B361" s="3" t="s">
        <v>2709</v>
      </c>
      <c r="C361" s="13"/>
      <c r="D361" s="64"/>
      <c r="E361" s="22"/>
      <c r="F361" s="22"/>
    </row>
    <row r="362" spans="1:8" ht="15" x14ac:dyDescent="0.2">
      <c r="A362" s="69"/>
      <c r="C362" s="13"/>
      <c r="D362" s="22"/>
      <c r="E362" s="22"/>
      <c r="F362" s="22"/>
    </row>
    <row r="363" spans="1:8" ht="13.5" thickBot="1" x14ac:dyDescent="0.25">
      <c r="A363" s="69"/>
      <c r="C363" s="4"/>
    </row>
    <row r="364" spans="1:8" x14ac:dyDescent="0.2">
      <c r="A364" s="69"/>
      <c r="C364" t="s">
        <v>2711</v>
      </c>
    </row>
    <row r="365" spans="1:8" x14ac:dyDescent="0.2">
      <c r="A365" s="69"/>
    </row>
    <row r="366" spans="1:8" x14ac:dyDescent="0.2">
      <c r="A366" s="69"/>
    </row>
    <row r="367" spans="1:8" x14ac:dyDescent="0.2">
      <c r="A367" s="69"/>
      <c r="B367" t="s">
        <v>2710</v>
      </c>
      <c r="C367" t="s">
        <v>2711</v>
      </c>
    </row>
    <row r="368" spans="1:8" x14ac:dyDescent="0.2">
      <c r="A368" s="69"/>
    </row>
    <row r="369" spans="1:1" x14ac:dyDescent="0.2">
      <c r="A369" s="69"/>
    </row>
    <row r="370" spans="1:1" x14ac:dyDescent="0.2">
      <c r="A370" s="69"/>
    </row>
    <row r="371" spans="1:1" x14ac:dyDescent="0.2">
      <c r="A371" s="69"/>
    </row>
    <row r="372" spans="1:1" x14ac:dyDescent="0.2">
      <c r="A372" s="69"/>
    </row>
    <row r="373" spans="1:1" x14ac:dyDescent="0.2">
      <c r="A373" s="69"/>
    </row>
    <row r="374" spans="1:1" x14ac:dyDescent="0.2">
      <c r="A374" s="69"/>
    </row>
    <row r="375" spans="1:1" x14ac:dyDescent="0.2">
      <c r="A375" s="69"/>
    </row>
    <row r="376" spans="1:1" x14ac:dyDescent="0.2">
      <c r="A376" s="69"/>
    </row>
    <row r="377" spans="1:1" x14ac:dyDescent="0.2">
      <c r="A377" s="69"/>
    </row>
    <row r="378" spans="1:1" x14ac:dyDescent="0.2">
      <c r="A378" s="69"/>
    </row>
    <row r="379" spans="1:1" x14ac:dyDescent="0.2">
      <c r="A379" s="69"/>
    </row>
    <row r="380" spans="1:1" x14ac:dyDescent="0.2">
      <c r="A380" s="69"/>
    </row>
    <row r="381" spans="1:1" x14ac:dyDescent="0.2">
      <c r="A381" s="69"/>
    </row>
    <row r="382" spans="1:1" x14ac:dyDescent="0.2">
      <c r="A382" s="69"/>
    </row>
    <row r="383" spans="1:1" x14ac:dyDescent="0.2">
      <c r="A383" s="69"/>
    </row>
    <row r="384" spans="1:1" x14ac:dyDescent="0.2">
      <c r="A384" s="69"/>
    </row>
    <row r="385" spans="1:11" ht="20.25" x14ac:dyDescent="0.3">
      <c r="A385" s="69"/>
      <c r="D385" s="1"/>
      <c r="E385" s="1"/>
      <c r="F385" s="1"/>
      <c r="G385" s="1"/>
    </row>
    <row r="386" spans="1:11" ht="20.25" x14ac:dyDescent="0.3">
      <c r="A386" s="69"/>
      <c r="C386" s="1"/>
      <c r="D386" s="1"/>
      <c r="E386" s="1"/>
    </row>
    <row r="387" spans="1:11" ht="20.25" x14ac:dyDescent="0.3">
      <c r="A387" s="69"/>
      <c r="C387" s="1"/>
      <c r="D387" s="1"/>
      <c r="E387" s="1"/>
      <c r="I387" s="1"/>
    </row>
    <row r="388" spans="1:11" ht="20.25" x14ac:dyDescent="0.3">
      <c r="A388" s="69"/>
      <c r="C388" s="1"/>
      <c r="D388" s="1"/>
      <c r="E388" s="1"/>
      <c r="F388" s="1" t="s">
        <v>2734</v>
      </c>
      <c r="G388" s="1"/>
      <c r="K388" s="1"/>
    </row>
    <row r="389" spans="1:11" ht="20.25" x14ac:dyDescent="0.3">
      <c r="A389" s="69"/>
      <c r="B389" t="s">
        <v>2734</v>
      </c>
      <c r="C389" s="1" t="s">
        <v>2135</v>
      </c>
      <c r="D389" s="1"/>
      <c r="E389" s="1"/>
      <c r="I389" s="1"/>
    </row>
    <row r="390" spans="1:11" ht="20.25" x14ac:dyDescent="0.3">
      <c r="A390" s="69"/>
      <c r="C390" s="1" t="s">
        <v>2735</v>
      </c>
      <c r="E390" s="1"/>
      <c r="F390" s="1"/>
      <c r="G390" s="1"/>
    </row>
    <row r="391" spans="1:11" ht="20.25" x14ac:dyDescent="0.3">
      <c r="A391" s="69"/>
      <c r="C391" s="1" t="s">
        <v>2705</v>
      </c>
    </row>
    <row r="392" spans="1:11" x14ac:dyDescent="0.2">
      <c r="A392" s="69"/>
    </row>
    <row r="393" spans="1:11" ht="15.75" customHeight="1" x14ac:dyDescent="0.2">
      <c r="A393" s="469" t="s">
        <v>741</v>
      </c>
      <c r="B393" s="469"/>
      <c r="C393" s="469"/>
      <c r="D393" s="469"/>
      <c r="E393" s="469"/>
      <c r="F393" s="469"/>
      <c r="G393" s="469"/>
    </row>
    <row r="394" spans="1:11" x14ac:dyDescent="0.2">
      <c r="A394" s="69"/>
    </row>
    <row r="395" spans="1:11" ht="15.75" x14ac:dyDescent="0.25">
      <c r="A395" s="69"/>
      <c r="B395" s="2" t="s">
        <v>1896</v>
      </c>
    </row>
    <row r="396" spans="1:11" x14ac:dyDescent="0.2">
      <c r="A396" s="69"/>
    </row>
    <row r="397" spans="1:11" ht="15.75" x14ac:dyDescent="0.25">
      <c r="A397" s="32" t="s">
        <v>3213</v>
      </c>
      <c r="B397" s="30" t="s">
        <v>2729</v>
      </c>
      <c r="C397" s="32" t="s">
        <v>1897</v>
      </c>
      <c r="D397" s="30" t="s">
        <v>2730</v>
      </c>
      <c r="E397" s="30" t="s">
        <v>2731</v>
      </c>
      <c r="F397" s="30" t="s">
        <v>2732</v>
      </c>
      <c r="G397" s="30" t="s">
        <v>2733</v>
      </c>
      <c r="H397" s="30" t="s">
        <v>3941</v>
      </c>
    </row>
    <row r="398" spans="1:11" ht="12.75" customHeight="1" x14ac:dyDescent="0.2">
      <c r="A398" s="33"/>
      <c r="B398" s="8">
        <v>1</v>
      </c>
      <c r="C398" s="49" t="s">
        <v>90</v>
      </c>
      <c r="D398" s="8" t="s">
        <v>2520</v>
      </c>
      <c r="E398" s="7"/>
      <c r="F398" s="7"/>
      <c r="G398" s="16"/>
      <c r="H398" s="91">
        <v>2500</v>
      </c>
    </row>
    <row r="399" spans="1:11" ht="12.75" customHeight="1" x14ac:dyDescent="0.2">
      <c r="A399" s="33"/>
      <c r="B399" s="8"/>
      <c r="C399" s="7" t="s">
        <v>742</v>
      </c>
      <c r="D399" s="8"/>
      <c r="E399" s="7"/>
      <c r="F399" s="7"/>
      <c r="G399" s="16"/>
      <c r="H399" s="7"/>
    </row>
    <row r="400" spans="1:11" ht="12.75" customHeight="1" x14ac:dyDescent="0.2">
      <c r="A400" s="33"/>
      <c r="B400" s="8">
        <v>1</v>
      </c>
      <c r="C400" s="7" t="s">
        <v>2521</v>
      </c>
      <c r="D400" s="8" t="s">
        <v>2522</v>
      </c>
      <c r="E400" s="7"/>
      <c r="F400" s="7"/>
      <c r="G400" s="16"/>
      <c r="H400" s="91">
        <v>4425</v>
      </c>
    </row>
    <row r="401" spans="1:8" ht="12.75" customHeight="1" x14ac:dyDescent="0.2">
      <c r="A401" s="33"/>
      <c r="B401" s="8"/>
      <c r="C401" s="7" t="s">
        <v>254</v>
      </c>
      <c r="D401" s="8"/>
      <c r="E401" s="7"/>
      <c r="F401" s="7"/>
      <c r="G401" s="16"/>
      <c r="H401" s="7"/>
    </row>
    <row r="402" spans="1:8" ht="12.75" customHeight="1" x14ac:dyDescent="0.2">
      <c r="A402" s="33"/>
      <c r="B402" s="8">
        <v>1</v>
      </c>
      <c r="C402" s="7" t="s">
        <v>2523</v>
      </c>
      <c r="D402" s="8" t="s">
        <v>2525</v>
      </c>
      <c r="E402" s="7"/>
      <c r="F402" s="7"/>
      <c r="G402" s="16"/>
      <c r="H402" s="91">
        <v>6853</v>
      </c>
    </row>
    <row r="403" spans="1:8" ht="12.75" customHeight="1" x14ac:dyDescent="0.2">
      <c r="A403" s="33"/>
      <c r="B403" s="8"/>
      <c r="C403" s="7" t="s">
        <v>2524</v>
      </c>
      <c r="D403" s="8"/>
      <c r="E403" s="7"/>
      <c r="F403" s="7"/>
      <c r="G403" s="16"/>
      <c r="H403" s="7"/>
    </row>
    <row r="404" spans="1:8" ht="12.75" customHeight="1" x14ac:dyDescent="0.2">
      <c r="A404" s="33"/>
      <c r="B404" s="8">
        <v>1</v>
      </c>
      <c r="C404" s="7" t="s">
        <v>2526</v>
      </c>
      <c r="D404" s="8" t="s">
        <v>2527</v>
      </c>
      <c r="E404" s="7"/>
      <c r="F404" s="7"/>
      <c r="G404" s="16"/>
      <c r="H404" s="7"/>
    </row>
    <row r="405" spans="1:8" ht="12.75" customHeight="1" x14ac:dyDescent="0.2">
      <c r="A405" s="33"/>
      <c r="B405" s="8">
        <v>1</v>
      </c>
      <c r="C405" s="7" t="s">
        <v>2718</v>
      </c>
      <c r="D405" s="8"/>
      <c r="E405" s="7"/>
      <c r="F405" s="7"/>
      <c r="G405" s="16"/>
      <c r="H405" s="7"/>
    </row>
    <row r="406" spans="1:8" ht="12.75" customHeight="1" x14ac:dyDescent="0.2">
      <c r="A406" s="33"/>
      <c r="B406" s="8"/>
      <c r="C406" s="7" t="s">
        <v>2528</v>
      </c>
      <c r="D406" s="8" t="s">
        <v>2529</v>
      </c>
      <c r="E406" s="7"/>
      <c r="F406" s="7"/>
      <c r="G406" s="16"/>
      <c r="H406" s="91">
        <v>2390</v>
      </c>
    </row>
    <row r="407" spans="1:8" ht="12.75" customHeight="1" x14ac:dyDescent="0.2">
      <c r="A407" s="33"/>
      <c r="B407" s="8">
        <v>1</v>
      </c>
      <c r="C407" s="7" t="s">
        <v>2785</v>
      </c>
      <c r="D407" s="8" t="s">
        <v>2530</v>
      </c>
      <c r="E407" s="7"/>
      <c r="F407" s="7"/>
      <c r="G407" s="16"/>
      <c r="H407" s="91">
        <v>2200</v>
      </c>
    </row>
    <row r="408" spans="1:8" ht="12.75" customHeight="1" x14ac:dyDescent="0.2">
      <c r="A408" s="33"/>
      <c r="B408" s="8">
        <v>3</v>
      </c>
      <c r="C408" s="7" t="s">
        <v>2531</v>
      </c>
      <c r="D408" s="7"/>
      <c r="E408" s="7"/>
      <c r="F408" s="7"/>
      <c r="G408" s="16"/>
      <c r="H408" s="7"/>
    </row>
    <row r="409" spans="1:8" ht="12.75" customHeight="1" x14ac:dyDescent="0.2">
      <c r="A409" s="33"/>
      <c r="B409" s="8"/>
      <c r="C409" s="7" t="s">
        <v>251</v>
      </c>
      <c r="D409" s="8" t="s">
        <v>252</v>
      </c>
      <c r="E409" s="7"/>
      <c r="F409" s="8">
        <v>2060</v>
      </c>
      <c r="G409" s="16"/>
      <c r="H409" s="91">
        <v>6600</v>
      </c>
    </row>
    <row r="410" spans="1:8" ht="12.75" customHeight="1" x14ac:dyDescent="0.2">
      <c r="A410" s="33"/>
      <c r="B410" s="8">
        <v>1</v>
      </c>
      <c r="C410" s="7" t="s">
        <v>253</v>
      </c>
      <c r="D410" s="8" t="s">
        <v>255</v>
      </c>
      <c r="E410" s="8"/>
      <c r="F410" s="7"/>
      <c r="G410" s="16"/>
      <c r="H410" s="91">
        <v>3025</v>
      </c>
    </row>
    <row r="411" spans="1:8" ht="12.75" customHeight="1" x14ac:dyDescent="0.2">
      <c r="A411" s="33"/>
      <c r="B411" s="8"/>
      <c r="C411" s="7" t="s">
        <v>743</v>
      </c>
      <c r="D411" s="8"/>
      <c r="E411" s="8"/>
      <c r="F411" s="7"/>
      <c r="G411" s="16"/>
      <c r="H411" s="7"/>
    </row>
    <row r="412" spans="1:8" ht="12.75" customHeight="1" x14ac:dyDescent="0.2">
      <c r="A412" s="33"/>
      <c r="B412" s="8">
        <v>1</v>
      </c>
      <c r="C412" s="7" t="s">
        <v>254</v>
      </c>
      <c r="D412" s="8" t="s">
        <v>256</v>
      </c>
      <c r="E412" s="8"/>
      <c r="F412" s="7"/>
      <c r="G412" s="16"/>
      <c r="H412" s="91">
        <v>10500</v>
      </c>
    </row>
    <row r="413" spans="1:8" ht="12.75" customHeight="1" x14ac:dyDescent="0.2">
      <c r="A413" s="33"/>
      <c r="B413" s="7"/>
      <c r="C413" s="7"/>
      <c r="D413" s="8"/>
      <c r="E413" s="8"/>
      <c r="F413" s="7"/>
      <c r="G413" s="16"/>
      <c r="H413" s="7"/>
    </row>
    <row r="414" spans="1:8" ht="15" x14ac:dyDescent="0.2">
      <c r="A414" s="69"/>
      <c r="B414" s="3" t="s">
        <v>2709</v>
      </c>
      <c r="C414" s="13"/>
      <c r="D414" s="64"/>
      <c r="E414" s="22"/>
      <c r="F414" s="22"/>
    </row>
    <row r="415" spans="1:8" ht="13.5" thickBot="1" x14ac:dyDescent="0.25">
      <c r="A415" s="69"/>
      <c r="C415" s="4"/>
    </row>
    <row r="416" spans="1:8" x14ac:dyDescent="0.2">
      <c r="A416" s="69"/>
      <c r="C416" t="s">
        <v>2711</v>
      </c>
    </row>
    <row r="417" spans="1:7" x14ac:dyDescent="0.2">
      <c r="A417" s="69"/>
    </row>
    <row r="418" spans="1:7" x14ac:dyDescent="0.2">
      <c r="A418" s="69"/>
    </row>
    <row r="419" spans="1:7" x14ac:dyDescent="0.2">
      <c r="A419" s="69"/>
    </row>
    <row r="420" spans="1:7" x14ac:dyDescent="0.2">
      <c r="A420" s="69"/>
    </row>
    <row r="421" spans="1:7" x14ac:dyDescent="0.2">
      <c r="A421" s="69"/>
    </row>
    <row r="422" spans="1:7" x14ac:dyDescent="0.2">
      <c r="A422" s="69"/>
    </row>
    <row r="423" spans="1:7" x14ac:dyDescent="0.2">
      <c r="A423" s="69"/>
    </row>
    <row r="424" spans="1:7" x14ac:dyDescent="0.2">
      <c r="A424" s="69"/>
    </row>
    <row r="425" spans="1:7" x14ac:dyDescent="0.2">
      <c r="A425" s="69"/>
    </row>
    <row r="426" spans="1:7" x14ac:dyDescent="0.2">
      <c r="A426" s="69"/>
    </row>
    <row r="427" spans="1:7" x14ac:dyDescent="0.2">
      <c r="A427" s="69"/>
    </row>
    <row r="428" spans="1:7" x14ac:dyDescent="0.2">
      <c r="A428" s="69"/>
    </row>
    <row r="429" spans="1:7" ht="20.25" x14ac:dyDescent="0.3">
      <c r="A429" s="69"/>
      <c r="D429" s="1"/>
      <c r="E429" s="1"/>
    </row>
    <row r="430" spans="1:7" ht="20.25" x14ac:dyDescent="0.3">
      <c r="A430" s="69"/>
      <c r="D430" s="1"/>
      <c r="E430" s="1"/>
      <c r="F430" s="1" t="s">
        <v>2734</v>
      </c>
      <c r="G430" s="1"/>
    </row>
    <row r="431" spans="1:7" ht="20.25" x14ac:dyDescent="0.3">
      <c r="A431" s="69"/>
      <c r="B431" t="s">
        <v>2734</v>
      </c>
      <c r="C431" s="1" t="s">
        <v>2135</v>
      </c>
      <c r="D431" s="1"/>
      <c r="E431" s="1"/>
    </row>
    <row r="432" spans="1:7" ht="20.25" x14ac:dyDescent="0.3">
      <c r="A432" s="69"/>
      <c r="C432" s="1" t="s">
        <v>2735</v>
      </c>
      <c r="D432" s="1"/>
      <c r="E432" s="1"/>
    </row>
    <row r="433" spans="1:8" ht="20.25" x14ac:dyDescent="0.3">
      <c r="A433" s="69"/>
      <c r="C433" s="1" t="s">
        <v>2705</v>
      </c>
    </row>
    <row r="434" spans="1:8" x14ac:dyDescent="0.2">
      <c r="A434" s="69"/>
      <c r="C434" t="s">
        <v>2734</v>
      </c>
    </row>
    <row r="435" spans="1:8" ht="15.75" customHeight="1" x14ac:dyDescent="0.2">
      <c r="A435" s="469" t="s">
        <v>744</v>
      </c>
      <c r="B435" s="469"/>
      <c r="C435" s="469"/>
      <c r="D435" s="469"/>
      <c r="E435" s="469"/>
      <c r="F435" s="469"/>
      <c r="G435" s="469"/>
    </row>
    <row r="436" spans="1:8" x14ac:dyDescent="0.2">
      <c r="A436" s="69"/>
    </row>
    <row r="437" spans="1:8" ht="15.75" x14ac:dyDescent="0.25">
      <c r="A437" s="69"/>
      <c r="B437" s="2" t="s">
        <v>1896</v>
      </c>
    </row>
    <row r="438" spans="1:8" x14ac:dyDescent="0.2">
      <c r="A438" s="69"/>
    </row>
    <row r="439" spans="1:8" ht="15.75" x14ac:dyDescent="0.25">
      <c r="A439" s="32" t="s">
        <v>3213</v>
      </c>
      <c r="B439" s="32" t="s">
        <v>2729</v>
      </c>
      <c r="C439" s="30" t="s">
        <v>1897</v>
      </c>
      <c r="D439" s="32" t="s">
        <v>2730</v>
      </c>
      <c r="E439" s="32" t="s">
        <v>2731</v>
      </c>
      <c r="F439" s="32" t="s">
        <v>2732</v>
      </c>
      <c r="G439" s="32" t="s">
        <v>2733</v>
      </c>
      <c r="H439" s="32" t="s">
        <v>3941</v>
      </c>
    </row>
    <row r="440" spans="1:8" ht="12.75" customHeight="1" x14ac:dyDescent="0.2">
      <c r="A440" s="33"/>
      <c r="B440" s="8">
        <v>1</v>
      </c>
      <c r="C440" s="43" t="s">
        <v>839</v>
      </c>
      <c r="D440" s="90" t="s">
        <v>840</v>
      </c>
      <c r="E440" s="8"/>
      <c r="F440" s="7"/>
      <c r="G440" s="16"/>
      <c r="H440" s="16"/>
    </row>
    <row r="441" spans="1:8" ht="12.75" customHeight="1" x14ac:dyDescent="0.2">
      <c r="A441" s="33"/>
      <c r="B441" s="8">
        <v>1</v>
      </c>
      <c r="C441" s="46" t="s">
        <v>3936</v>
      </c>
      <c r="D441" s="90" t="s">
        <v>840</v>
      </c>
      <c r="E441" s="8"/>
      <c r="F441" s="7"/>
      <c r="G441" s="7" t="s">
        <v>2420</v>
      </c>
      <c r="H441" s="16"/>
    </row>
    <row r="442" spans="1:8" ht="12.75" customHeight="1" x14ac:dyDescent="0.2">
      <c r="A442" s="33"/>
      <c r="B442" s="8">
        <v>1</v>
      </c>
      <c r="C442" s="7" t="s">
        <v>3936</v>
      </c>
      <c r="D442" s="90" t="s">
        <v>2421</v>
      </c>
      <c r="E442" s="8"/>
      <c r="F442" s="7"/>
      <c r="G442" s="7" t="s">
        <v>2422</v>
      </c>
      <c r="H442" s="16"/>
    </row>
    <row r="443" spans="1:8" ht="12.75" customHeight="1" x14ac:dyDescent="0.2">
      <c r="A443" s="33"/>
      <c r="B443" s="8">
        <v>1</v>
      </c>
      <c r="C443" s="7" t="s">
        <v>3936</v>
      </c>
      <c r="D443" s="90" t="s">
        <v>2423</v>
      </c>
      <c r="E443" s="8"/>
      <c r="F443" s="7"/>
      <c r="G443" s="7" t="s">
        <v>2426</v>
      </c>
      <c r="H443" s="16"/>
    </row>
    <row r="444" spans="1:8" ht="12.75" customHeight="1" x14ac:dyDescent="0.2">
      <c r="A444" s="33"/>
      <c r="B444" s="8">
        <v>1</v>
      </c>
      <c r="C444" s="7" t="s">
        <v>3936</v>
      </c>
      <c r="D444" s="90" t="s">
        <v>2424</v>
      </c>
      <c r="E444" s="8" t="s">
        <v>1722</v>
      </c>
      <c r="F444" s="7"/>
      <c r="G444" s="7" t="s">
        <v>2427</v>
      </c>
      <c r="H444" s="16"/>
    </row>
    <row r="445" spans="1:8" ht="12.75" customHeight="1" x14ac:dyDescent="0.2">
      <c r="A445" s="33"/>
      <c r="B445" s="8">
        <v>1</v>
      </c>
      <c r="C445" s="7" t="s">
        <v>3936</v>
      </c>
      <c r="D445" s="8" t="s">
        <v>2425</v>
      </c>
      <c r="E445" s="8"/>
      <c r="F445" s="7"/>
      <c r="G445" s="7" t="s">
        <v>3431</v>
      </c>
      <c r="H445" s="16"/>
    </row>
    <row r="446" spans="1:8" ht="12.75" customHeight="1" x14ac:dyDescent="0.2">
      <c r="A446" s="33"/>
      <c r="B446" s="8">
        <v>1</v>
      </c>
      <c r="C446" s="7" t="s">
        <v>3936</v>
      </c>
      <c r="D446" s="90" t="s">
        <v>2428</v>
      </c>
      <c r="E446" s="8"/>
      <c r="F446" s="7"/>
      <c r="G446" s="7" t="s">
        <v>2429</v>
      </c>
      <c r="H446" s="16"/>
    </row>
    <row r="447" spans="1:8" ht="12.75" customHeight="1" x14ac:dyDescent="0.2">
      <c r="A447" s="33"/>
      <c r="B447" s="8">
        <v>1</v>
      </c>
      <c r="C447" s="7" t="s">
        <v>3936</v>
      </c>
      <c r="D447" s="8" t="s">
        <v>2430</v>
      </c>
      <c r="E447" s="8"/>
      <c r="F447" s="7"/>
      <c r="G447" s="7" t="s">
        <v>2431</v>
      </c>
      <c r="H447" s="16"/>
    </row>
    <row r="448" spans="1:8" ht="12.75" customHeight="1" x14ac:dyDescent="0.2">
      <c r="A448" s="33"/>
      <c r="B448" s="8">
        <v>1</v>
      </c>
      <c r="C448" s="7" t="s">
        <v>2432</v>
      </c>
      <c r="D448" s="90" t="s">
        <v>2433</v>
      </c>
      <c r="E448" s="8"/>
      <c r="F448" s="7"/>
      <c r="G448" s="7" t="s">
        <v>2434</v>
      </c>
      <c r="H448" s="16"/>
    </row>
    <row r="449" spans="1:8" ht="12.75" customHeight="1" x14ac:dyDescent="0.2">
      <c r="A449" s="33"/>
      <c r="B449" s="8">
        <v>1</v>
      </c>
      <c r="C449" s="7" t="s">
        <v>3936</v>
      </c>
      <c r="D449" s="8" t="s">
        <v>2435</v>
      </c>
      <c r="E449" s="8" t="s">
        <v>2437</v>
      </c>
      <c r="F449" s="7"/>
      <c r="G449" s="7" t="s">
        <v>2436</v>
      </c>
      <c r="H449" s="16"/>
    </row>
    <row r="450" spans="1:8" ht="12.75" customHeight="1" x14ac:dyDescent="0.2">
      <c r="A450" s="33"/>
      <c r="B450" s="8">
        <v>1</v>
      </c>
      <c r="C450" s="7" t="s">
        <v>2438</v>
      </c>
      <c r="D450" s="90" t="s">
        <v>3696</v>
      </c>
      <c r="E450" s="8"/>
      <c r="F450" s="7"/>
      <c r="G450" s="7" t="s">
        <v>3697</v>
      </c>
      <c r="H450" s="16"/>
    </row>
    <row r="451" spans="1:8" ht="12.75" customHeight="1" x14ac:dyDescent="0.2">
      <c r="A451" s="33"/>
      <c r="B451" s="8">
        <v>1</v>
      </c>
      <c r="C451" s="7" t="s">
        <v>3698</v>
      </c>
      <c r="D451" s="7" t="s">
        <v>3696</v>
      </c>
      <c r="E451" s="8" t="s">
        <v>1722</v>
      </c>
      <c r="F451" s="7"/>
      <c r="G451" s="7" t="s">
        <v>3310</v>
      </c>
      <c r="H451" s="16"/>
    </row>
    <row r="452" spans="1:8" ht="12.75" customHeight="1" x14ac:dyDescent="0.2">
      <c r="A452" s="33"/>
      <c r="B452" s="8">
        <v>1</v>
      </c>
      <c r="C452" s="7" t="s">
        <v>3698</v>
      </c>
      <c r="D452" s="90" t="s">
        <v>3696</v>
      </c>
      <c r="E452" s="8" t="s">
        <v>1722</v>
      </c>
      <c r="F452" s="7"/>
      <c r="G452" s="7" t="s">
        <v>3699</v>
      </c>
      <c r="H452" s="16"/>
    </row>
    <row r="453" spans="1:8" ht="12.75" customHeight="1" x14ac:dyDescent="0.2">
      <c r="A453" s="33"/>
      <c r="B453" s="8">
        <v>1</v>
      </c>
      <c r="C453" s="7" t="s">
        <v>900</v>
      </c>
      <c r="D453" s="90" t="s">
        <v>3696</v>
      </c>
      <c r="E453" s="8" t="s">
        <v>3700</v>
      </c>
      <c r="F453" s="7"/>
      <c r="G453" s="7" t="s">
        <v>3701</v>
      </c>
      <c r="H453" s="16"/>
    </row>
    <row r="454" spans="1:8" ht="12.75" customHeight="1" x14ac:dyDescent="0.2">
      <c r="A454" s="33"/>
      <c r="B454" s="8">
        <v>1</v>
      </c>
      <c r="C454" s="7" t="s">
        <v>3702</v>
      </c>
      <c r="D454" s="90" t="s">
        <v>3696</v>
      </c>
      <c r="E454" s="8"/>
      <c r="F454" s="7"/>
      <c r="G454" s="90">
        <v>33482793</v>
      </c>
      <c r="H454" s="16"/>
    </row>
    <row r="455" spans="1:8" ht="12.75" customHeight="1" x14ac:dyDescent="0.2">
      <c r="A455" s="33"/>
      <c r="B455" s="8"/>
      <c r="C455" s="7"/>
      <c r="D455" s="8"/>
      <c r="E455" s="8"/>
      <c r="F455" s="7"/>
      <c r="G455" s="7"/>
      <c r="H455" s="16"/>
    </row>
    <row r="456" spans="1:8" ht="15.75" thickBot="1" x14ac:dyDescent="0.25">
      <c r="A456" s="69"/>
      <c r="B456" s="3" t="s">
        <v>2709</v>
      </c>
      <c r="C456" s="79"/>
      <c r="D456" s="64"/>
      <c r="E456" s="22"/>
      <c r="F456" s="22"/>
    </row>
    <row r="457" spans="1:8" ht="20.25" x14ac:dyDescent="0.3">
      <c r="A457" s="69"/>
      <c r="C457" s="6"/>
      <c r="D457" s="22"/>
      <c r="E457" s="22"/>
      <c r="F457" s="22"/>
    </row>
    <row r="458" spans="1:8" x14ac:dyDescent="0.2">
      <c r="A458" s="69"/>
      <c r="B458" t="s">
        <v>2710</v>
      </c>
      <c r="C458" s="22" t="s">
        <v>2711</v>
      </c>
    </row>
    <row r="459" spans="1:8" x14ac:dyDescent="0.2">
      <c r="A459" s="69"/>
      <c r="C459" s="22"/>
    </row>
    <row r="460" spans="1:8" x14ac:dyDescent="0.2">
      <c r="A460" s="69"/>
      <c r="C460" s="22"/>
    </row>
    <row r="461" spans="1:8" x14ac:dyDescent="0.2">
      <c r="A461" s="69"/>
    </row>
    <row r="462" spans="1:8" x14ac:dyDescent="0.2">
      <c r="A462" s="69"/>
    </row>
    <row r="463" spans="1:8" x14ac:dyDescent="0.2">
      <c r="A463" s="69"/>
    </row>
    <row r="464" spans="1:8" x14ac:dyDescent="0.2">
      <c r="A464" s="69"/>
    </row>
    <row r="465" spans="1:8" x14ac:dyDescent="0.2">
      <c r="A465" s="69"/>
    </row>
    <row r="466" spans="1:8" x14ac:dyDescent="0.2">
      <c r="A466" s="69"/>
    </row>
    <row r="467" spans="1:8" x14ac:dyDescent="0.2">
      <c r="A467" s="69"/>
    </row>
    <row r="468" spans="1:8" x14ac:dyDescent="0.2">
      <c r="A468" s="69"/>
    </row>
    <row r="469" spans="1:8" x14ac:dyDescent="0.2">
      <c r="A469" s="69"/>
    </row>
    <row r="470" spans="1:8" ht="20.25" x14ac:dyDescent="0.3">
      <c r="A470" s="69"/>
      <c r="D470" s="1"/>
      <c r="E470" s="1"/>
    </row>
    <row r="471" spans="1:8" ht="20.25" x14ac:dyDescent="0.3">
      <c r="A471" s="69"/>
      <c r="D471" s="1"/>
      <c r="E471" s="1"/>
      <c r="F471" s="1" t="s">
        <v>2734</v>
      </c>
      <c r="G471" s="1"/>
    </row>
    <row r="472" spans="1:8" ht="20.25" x14ac:dyDescent="0.3">
      <c r="A472" s="69"/>
      <c r="B472" t="s">
        <v>2734</v>
      </c>
      <c r="C472" s="1" t="s">
        <v>2135</v>
      </c>
      <c r="D472" s="1"/>
      <c r="E472" s="1"/>
    </row>
    <row r="473" spans="1:8" ht="20.25" x14ac:dyDescent="0.3">
      <c r="A473" s="69"/>
      <c r="C473" s="1" t="s">
        <v>2735</v>
      </c>
    </row>
    <row r="474" spans="1:8" ht="20.25" x14ac:dyDescent="0.3">
      <c r="A474" s="69"/>
      <c r="C474" s="1" t="s">
        <v>2705</v>
      </c>
    </row>
    <row r="475" spans="1:8" ht="20.25" x14ac:dyDescent="0.3">
      <c r="A475" s="69"/>
      <c r="C475" s="1"/>
      <c r="D475" t="s">
        <v>2734</v>
      </c>
    </row>
    <row r="476" spans="1:8" ht="15.75" customHeight="1" x14ac:dyDescent="0.2">
      <c r="A476" s="469" t="s">
        <v>744</v>
      </c>
      <c r="B476" s="469"/>
      <c r="C476" s="469"/>
      <c r="D476" s="469"/>
      <c r="E476" s="469"/>
      <c r="F476" s="469"/>
      <c r="G476" s="469"/>
    </row>
    <row r="477" spans="1:8" x14ac:dyDescent="0.2">
      <c r="A477" s="69"/>
    </row>
    <row r="478" spans="1:8" ht="15.75" x14ac:dyDescent="0.25">
      <c r="A478" s="69"/>
      <c r="B478" s="2" t="s">
        <v>1896</v>
      </c>
    </row>
    <row r="479" spans="1:8" x14ac:dyDescent="0.2">
      <c r="A479" s="69"/>
    </row>
    <row r="480" spans="1:8" ht="15.75" x14ac:dyDescent="0.25">
      <c r="A480" s="32" t="s">
        <v>3213</v>
      </c>
      <c r="B480" s="30" t="s">
        <v>2729</v>
      </c>
      <c r="C480" s="30" t="s">
        <v>1897</v>
      </c>
      <c r="D480" s="30" t="s">
        <v>2730</v>
      </c>
      <c r="E480" s="30" t="s">
        <v>2731</v>
      </c>
      <c r="F480" s="30" t="s">
        <v>2732</v>
      </c>
      <c r="G480" s="30" t="s">
        <v>2733</v>
      </c>
      <c r="H480" s="30" t="s">
        <v>3941</v>
      </c>
    </row>
    <row r="481" spans="1:8" ht="12.75" customHeight="1" x14ac:dyDescent="0.2">
      <c r="A481" s="33"/>
      <c r="B481" s="8">
        <v>1</v>
      </c>
      <c r="C481" s="43" t="s">
        <v>3704</v>
      </c>
      <c r="D481" s="90"/>
      <c r="E481" s="8" t="s">
        <v>3703</v>
      </c>
      <c r="F481" s="7"/>
      <c r="G481" s="16" t="s">
        <v>3160</v>
      </c>
      <c r="H481" s="16"/>
    </row>
    <row r="482" spans="1:8" ht="12.75" customHeight="1" x14ac:dyDescent="0.2">
      <c r="A482" s="33"/>
      <c r="B482" s="8">
        <v>1</v>
      </c>
      <c r="C482" s="46" t="s">
        <v>3704</v>
      </c>
      <c r="D482" s="90"/>
      <c r="E482" s="8" t="s">
        <v>3159</v>
      </c>
      <c r="F482" s="7"/>
      <c r="G482" s="16" t="s">
        <v>3161</v>
      </c>
      <c r="H482" s="16"/>
    </row>
    <row r="483" spans="1:8" ht="12.75" customHeight="1" x14ac:dyDescent="0.2">
      <c r="A483" s="33"/>
      <c r="B483" s="8">
        <v>1</v>
      </c>
      <c r="C483" s="7" t="s">
        <v>900</v>
      </c>
      <c r="D483" s="90" t="s">
        <v>3164</v>
      </c>
      <c r="E483" s="8" t="s">
        <v>894</v>
      </c>
      <c r="F483" s="7" t="s">
        <v>1487</v>
      </c>
      <c r="G483" s="16" t="s">
        <v>3162</v>
      </c>
      <c r="H483" s="16"/>
    </row>
    <row r="484" spans="1:8" ht="12.75" customHeight="1" x14ac:dyDescent="0.2">
      <c r="A484" s="33"/>
      <c r="B484" s="8"/>
      <c r="C484" s="7"/>
      <c r="D484" s="90"/>
      <c r="E484" s="8"/>
      <c r="F484" s="7"/>
      <c r="G484" s="16" t="s">
        <v>3163</v>
      </c>
      <c r="H484" s="16"/>
    </row>
    <row r="485" spans="1:8" ht="12.75" customHeight="1" x14ac:dyDescent="0.2">
      <c r="A485" s="33"/>
      <c r="B485" s="8">
        <v>1</v>
      </c>
      <c r="C485" s="7" t="s">
        <v>3936</v>
      </c>
      <c r="D485" s="90" t="s">
        <v>2433</v>
      </c>
      <c r="E485" s="8" t="s">
        <v>894</v>
      </c>
      <c r="F485" s="7" t="s">
        <v>1487</v>
      </c>
      <c r="G485" s="16" t="s">
        <v>3165</v>
      </c>
      <c r="H485" s="16"/>
    </row>
    <row r="486" spans="1:8" ht="12.75" customHeight="1" x14ac:dyDescent="0.2">
      <c r="A486" s="33"/>
      <c r="B486" s="8">
        <v>1</v>
      </c>
      <c r="C486" s="7" t="s">
        <v>3936</v>
      </c>
      <c r="D486" s="90" t="s">
        <v>3166</v>
      </c>
      <c r="E486" s="8" t="s">
        <v>894</v>
      </c>
      <c r="F486" s="7" t="s">
        <v>1487</v>
      </c>
      <c r="G486" s="16" t="s">
        <v>3937</v>
      </c>
      <c r="H486" s="16"/>
    </row>
    <row r="487" spans="1:8" ht="12.75" customHeight="1" x14ac:dyDescent="0.2">
      <c r="A487" s="33"/>
      <c r="B487" s="8">
        <v>1</v>
      </c>
      <c r="C487" s="7" t="s">
        <v>3936</v>
      </c>
      <c r="D487" s="90" t="s">
        <v>3167</v>
      </c>
      <c r="E487" s="8" t="s">
        <v>894</v>
      </c>
      <c r="F487" s="7" t="s">
        <v>1487</v>
      </c>
      <c r="G487" s="16" t="s">
        <v>1691</v>
      </c>
      <c r="H487" s="16"/>
    </row>
    <row r="488" spans="1:8" ht="12.75" customHeight="1" x14ac:dyDescent="0.2">
      <c r="A488" s="33"/>
      <c r="B488" s="8">
        <v>1</v>
      </c>
      <c r="C488" s="7" t="s">
        <v>3936</v>
      </c>
      <c r="D488" s="90" t="s">
        <v>2423</v>
      </c>
      <c r="E488" s="8" t="s">
        <v>894</v>
      </c>
      <c r="F488" s="7" t="s">
        <v>1487</v>
      </c>
      <c r="G488" s="16" t="s">
        <v>3168</v>
      </c>
      <c r="H488" s="16"/>
    </row>
    <row r="489" spans="1:8" ht="12.75" customHeight="1" x14ac:dyDescent="0.2">
      <c r="A489" s="33"/>
      <c r="B489" s="8">
        <v>1</v>
      </c>
      <c r="C489" s="7" t="s">
        <v>3936</v>
      </c>
      <c r="D489" s="90" t="s">
        <v>3169</v>
      </c>
      <c r="E489" s="8" t="s">
        <v>894</v>
      </c>
      <c r="F489" s="7" t="s">
        <v>1487</v>
      </c>
      <c r="G489" s="16" t="s">
        <v>1500</v>
      </c>
      <c r="H489" s="16"/>
    </row>
    <row r="490" spans="1:8" ht="12.75" customHeight="1" x14ac:dyDescent="0.2">
      <c r="A490" s="33"/>
      <c r="B490" s="8">
        <v>1</v>
      </c>
      <c r="C490" s="7" t="s">
        <v>3936</v>
      </c>
      <c r="D490" s="90" t="s">
        <v>3170</v>
      </c>
      <c r="E490" s="8" t="s">
        <v>894</v>
      </c>
      <c r="F490" s="7"/>
      <c r="G490" s="16" t="s">
        <v>3171</v>
      </c>
      <c r="H490" s="16"/>
    </row>
    <row r="491" spans="1:8" ht="12.75" customHeight="1" x14ac:dyDescent="0.2">
      <c r="A491" s="33"/>
      <c r="B491" s="8">
        <v>1</v>
      </c>
      <c r="C491" s="7" t="s">
        <v>3936</v>
      </c>
      <c r="D491" s="90" t="s">
        <v>3173</v>
      </c>
      <c r="E491" s="8" t="s">
        <v>894</v>
      </c>
      <c r="F491" s="7" t="s">
        <v>1487</v>
      </c>
      <c r="G491" s="16" t="s">
        <v>3172</v>
      </c>
      <c r="H491" s="16"/>
    </row>
    <row r="492" spans="1:8" ht="12.75" customHeight="1" x14ac:dyDescent="0.2">
      <c r="A492" s="33"/>
      <c r="B492" s="8">
        <v>1</v>
      </c>
      <c r="C492" s="7" t="s">
        <v>3936</v>
      </c>
      <c r="D492" s="90" t="s">
        <v>3174</v>
      </c>
      <c r="E492" s="8" t="s">
        <v>894</v>
      </c>
      <c r="F492" s="7" t="s">
        <v>1487</v>
      </c>
      <c r="G492" s="16" t="s">
        <v>3175</v>
      </c>
      <c r="H492" s="16"/>
    </row>
    <row r="493" spans="1:8" ht="12.75" customHeight="1" x14ac:dyDescent="0.2">
      <c r="A493" s="33"/>
      <c r="B493" s="8">
        <v>1</v>
      </c>
      <c r="C493" s="7" t="s">
        <v>3936</v>
      </c>
      <c r="D493" s="90" t="s">
        <v>3176</v>
      </c>
      <c r="E493" s="8" t="s">
        <v>894</v>
      </c>
      <c r="F493" s="7" t="s">
        <v>1487</v>
      </c>
      <c r="G493" s="16" t="s">
        <v>3177</v>
      </c>
      <c r="H493" s="16"/>
    </row>
    <row r="494" spans="1:8" ht="12.75" customHeight="1" x14ac:dyDescent="0.2">
      <c r="A494" s="33"/>
      <c r="B494" s="8">
        <v>1</v>
      </c>
      <c r="C494" s="7" t="s">
        <v>3936</v>
      </c>
      <c r="D494" s="90" t="s">
        <v>3178</v>
      </c>
      <c r="E494" s="8" t="s">
        <v>894</v>
      </c>
      <c r="F494" s="7" t="s">
        <v>1487</v>
      </c>
      <c r="G494" s="16" t="s">
        <v>3179</v>
      </c>
      <c r="H494" s="16"/>
    </row>
    <row r="495" spans="1:8" ht="12.75" customHeight="1" x14ac:dyDescent="0.2">
      <c r="A495" s="33"/>
      <c r="B495" s="8">
        <v>1</v>
      </c>
      <c r="C495" s="7" t="s">
        <v>3936</v>
      </c>
      <c r="D495" s="90" t="s">
        <v>2433</v>
      </c>
      <c r="E495" s="8" t="s">
        <v>2144</v>
      </c>
      <c r="F495" s="7" t="s">
        <v>2145</v>
      </c>
      <c r="G495" s="98">
        <v>7120630</v>
      </c>
      <c r="H495" s="16"/>
    </row>
    <row r="496" spans="1:8" ht="12.75" customHeight="1" x14ac:dyDescent="0.2">
      <c r="A496" s="33"/>
      <c r="B496" s="8">
        <v>1</v>
      </c>
      <c r="C496" s="7" t="s">
        <v>3936</v>
      </c>
      <c r="D496" s="90" t="s">
        <v>2433</v>
      </c>
      <c r="E496" s="8" t="s">
        <v>2146</v>
      </c>
      <c r="F496" s="7"/>
      <c r="G496" s="16"/>
      <c r="H496" s="16"/>
    </row>
    <row r="497" spans="1:8" ht="12.75" customHeight="1" x14ac:dyDescent="0.2">
      <c r="A497" s="33"/>
      <c r="B497" s="8">
        <v>1</v>
      </c>
      <c r="C497" s="7" t="s">
        <v>2147</v>
      </c>
      <c r="D497" s="90" t="s">
        <v>2433</v>
      </c>
      <c r="E497" s="8" t="s">
        <v>2148</v>
      </c>
      <c r="F497" s="7"/>
      <c r="G497" s="16" t="s">
        <v>2149</v>
      </c>
      <c r="H497" s="16"/>
    </row>
    <row r="498" spans="1:8" ht="12.75" customHeight="1" x14ac:dyDescent="0.2">
      <c r="A498" s="45">
        <v>37409</v>
      </c>
      <c r="B498" s="8">
        <v>1</v>
      </c>
      <c r="C498" s="7" t="s">
        <v>3030</v>
      </c>
      <c r="D498" s="90"/>
      <c r="E498" s="8"/>
      <c r="F498" s="7"/>
      <c r="G498" s="16" t="s">
        <v>3031</v>
      </c>
      <c r="H498" s="16"/>
    </row>
    <row r="499" spans="1:8" ht="12.75" customHeight="1" x14ac:dyDescent="0.2">
      <c r="A499" s="33"/>
      <c r="B499" s="8"/>
      <c r="C499" s="7"/>
      <c r="D499" s="90"/>
      <c r="E499" s="8"/>
      <c r="F499" s="7"/>
      <c r="G499" s="16"/>
      <c r="H499" s="16"/>
    </row>
    <row r="500" spans="1:8" ht="12.75" customHeight="1" x14ac:dyDescent="0.2">
      <c r="A500" s="33"/>
      <c r="B500" s="15"/>
      <c r="C500" s="16"/>
      <c r="D500" s="98"/>
      <c r="E500" s="16"/>
      <c r="F500" s="16"/>
      <c r="G500" s="16"/>
      <c r="H500" s="16"/>
    </row>
    <row r="501" spans="1:8" ht="15" x14ac:dyDescent="0.2">
      <c r="A501" s="69"/>
      <c r="B501" s="3" t="s">
        <v>2709</v>
      </c>
      <c r="C501" s="13"/>
      <c r="D501" s="64"/>
      <c r="E501" s="22"/>
      <c r="F501" s="22"/>
    </row>
    <row r="502" spans="1:8" ht="20.25" x14ac:dyDescent="0.3">
      <c r="A502" s="69"/>
      <c r="C502" s="6"/>
      <c r="D502" s="22"/>
      <c r="E502" s="22"/>
      <c r="F502" s="22"/>
    </row>
    <row r="503" spans="1:8" ht="13.5" thickBot="1" x14ac:dyDescent="0.25">
      <c r="A503" s="69"/>
      <c r="C503" s="4"/>
    </row>
    <row r="504" spans="1:8" x14ac:dyDescent="0.2">
      <c r="A504" s="69"/>
      <c r="C504" s="22" t="s">
        <v>2711</v>
      </c>
    </row>
    <row r="505" spans="1:8" x14ac:dyDescent="0.2">
      <c r="A505" s="69"/>
    </row>
    <row r="506" spans="1:8" x14ac:dyDescent="0.2">
      <c r="A506" s="69"/>
    </row>
    <row r="507" spans="1:8" x14ac:dyDescent="0.2">
      <c r="A507" s="69"/>
    </row>
    <row r="508" spans="1:8" x14ac:dyDescent="0.2">
      <c r="A508" s="69"/>
    </row>
    <row r="509" spans="1:8" x14ac:dyDescent="0.2">
      <c r="A509" s="69"/>
    </row>
    <row r="510" spans="1:8" ht="20.25" x14ac:dyDescent="0.3">
      <c r="A510" s="69"/>
      <c r="D510" s="1"/>
      <c r="E510" s="1"/>
    </row>
    <row r="511" spans="1:8" ht="20.25" x14ac:dyDescent="0.3">
      <c r="A511" s="69"/>
      <c r="D511" s="1"/>
      <c r="E511" s="1"/>
      <c r="F511" s="1" t="s">
        <v>2734</v>
      </c>
      <c r="G511" s="1"/>
    </row>
    <row r="512" spans="1:8" ht="20.25" x14ac:dyDescent="0.3">
      <c r="A512" s="69"/>
      <c r="B512" t="s">
        <v>2734</v>
      </c>
      <c r="C512" s="1" t="s">
        <v>2135</v>
      </c>
      <c r="D512" s="1"/>
      <c r="E512" s="1"/>
    </row>
    <row r="513" spans="1:8" ht="20.25" x14ac:dyDescent="0.3">
      <c r="A513" s="69"/>
      <c r="C513" s="1" t="s">
        <v>2735</v>
      </c>
      <c r="D513" s="1"/>
      <c r="E513" s="1"/>
    </row>
    <row r="514" spans="1:8" ht="20.25" x14ac:dyDescent="0.3">
      <c r="A514" s="69"/>
      <c r="C514" s="1" t="s">
        <v>2705</v>
      </c>
    </row>
    <row r="515" spans="1:8" x14ac:dyDescent="0.2">
      <c r="A515" s="69"/>
      <c r="C515" t="s">
        <v>2734</v>
      </c>
    </row>
    <row r="516" spans="1:8" x14ac:dyDescent="0.2">
      <c r="A516" s="69"/>
    </row>
    <row r="517" spans="1:8" ht="15.75" customHeight="1" x14ac:dyDescent="0.2">
      <c r="A517" s="469" t="s">
        <v>745</v>
      </c>
      <c r="B517" s="469"/>
      <c r="C517" s="469"/>
      <c r="D517" s="469"/>
      <c r="E517" s="469"/>
      <c r="F517" s="469"/>
      <c r="G517" s="469"/>
    </row>
    <row r="518" spans="1:8" x14ac:dyDescent="0.2">
      <c r="A518" s="69"/>
    </row>
    <row r="519" spans="1:8" ht="15.75" x14ac:dyDescent="0.25">
      <c r="A519" s="69"/>
      <c r="B519" s="2" t="s">
        <v>1896</v>
      </c>
    </row>
    <row r="520" spans="1:8" x14ac:dyDescent="0.2">
      <c r="A520" s="69"/>
    </row>
    <row r="521" spans="1:8" ht="15.75" x14ac:dyDescent="0.25">
      <c r="A521" s="32" t="s">
        <v>3213</v>
      </c>
      <c r="B521" s="32" t="s">
        <v>2729</v>
      </c>
      <c r="C521" s="32" t="s">
        <v>1897</v>
      </c>
      <c r="D521" s="32" t="s">
        <v>2730</v>
      </c>
      <c r="E521" s="32" t="s">
        <v>2731</v>
      </c>
      <c r="F521" s="32" t="s">
        <v>2732</v>
      </c>
      <c r="G521" s="32" t="s">
        <v>2733</v>
      </c>
      <c r="H521" s="32" t="s">
        <v>3941</v>
      </c>
    </row>
    <row r="522" spans="1:8" ht="12.75" customHeight="1" x14ac:dyDescent="0.2">
      <c r="A522" s="45">
        <v>34814</v>
      </c>
      <c r="B522" s="8">
        <v>1</v>
      </c>
      <c r="C522" s="49" t="s">
        <v>257</v>
      </c>
      <c r="D522" s="8" t="s">
        <v>3228</v>
      </c>
      <c r="E522" s="7"/>
      <c r="F522" s="7"/>
      <c r="G522" s="8"/>
      <c r="H522" s="80">
        <v>2160</v>
      </c>
    </row>
    <row r="523" spans="1:8" ht="12.75" customHeight="1" x14ac:dyDescent="0.2">
      <c r="A523" s="45">
        <v>36529</v>
      </c>
      <c r="B523" s="8">
        <v>1</v>
      </c>
      <c r="C523" s="40" t="s">
        <v>258</v>
      </c>
      <c r="D523" s="8" t="s">
        <v>3229</v>
      </c>
      <c r="E523" s="7"/>
      <c r="F523" s="7">
        <v>24448</v>
      </c>
      <c r="G523" s="8"/>
      <c r="H523" s="80">
        <v>3300</v>
      </c>
    </row>
    <row r="524" spans="1:8" ht="12.75" customHeight="1" x14ac:dyDescent="0.2">
      <c r="A524" s="45">
        <v>34814</v>
      </c>
      <c r="B524" s="8">
        <v>1</v>
      </c>
      <c r="C524" s="7" t="s">
        <v>746</v>
      </c>
      <c r="D524" s="8" t="s">
        <v>3070</v>
      </c>
      <c r="E524" s="7"/>
      <c r="F524" s="7"/>
      <c r="G524" s="8"/>
      <c r="H524" s="80">
        <v>2900</v>
      </c>
    </row>
    <row r="525" spans="1:8" ht="12.75" customHeight="1" x14ac:dyDescent="0.2">
      <c r="A525" s="45">
        <v>36529</v>
      </c>
      <c r="B525" s="8">
        <v>1</v>
      </c>
      <c r="C525" s="7" t="s">
        <v>747</v>
      </c>
      <c r="D525" s="8" t="s">
        <v>3069</v>
      </c>
      <c r="E525" s="8"/>
      <c r="F525" s="7"/>
      <c r="G525" s="8"/>
      <c r="H525" s="29"/>
    </row>
    <row r="526" spans="1:8" ht="12.75" customHeight="1" x14ac:dyDescent="0.2">
      <c r="A526" s="45">
        <v>34786</v>
      </c>
      <c r="B526" s="8">
        <v>2</v>
      </c>
      <c r="C526" s="7" t="s">
        <v>3073</v>
      </c>
      <c r="D526" s="8" t="s">
        <v>3071</v>
      </c>
      <c r="E526" s="7"/>
      <c r="F526" s="7"/>
      <c r="G526" s="8"/>
      <c r="H526" s="80">
        <v>2700</v>
      </c>
    </row>
    <row r="527" spans="1:8" ht="12.75" customHeight="1" x14ac:dyDescent="0.2">
      <c r="A527" s="45">
        <v>34786</v>
      </c>
      <c r="B527" s="8">
        <v>1</v>
      </c>
      <c r="C527" s="7" t="s">
        <v>3075</v>
      </c>
      <c r="D527" s="8" t="s">
        <v>3076</v>
      </c>
      <c r="E527" s="7"/>
      <c r="F527" s="7"/>
      <c r="G527" s="8"/>
      <c r="H527" s="80">
        <v>3580</v>
      </c>
    </row>
    <row r="528" spans="1:8" ht="12.75" customHeight="1" x14ac:dyDescent="0.2">
      <c r="A528" s="45">
        <v>36662</v>
      </c>
      <c r="B528" s="8">
        <v>1</v>
      </c>
      <c r="C528" s="7" t="s">
        <v>2155</v>
      </c>
      <c r="D528" s="8" t="s">
        <v>3077</v>
      </c>
      <c r="E528" s="7"/>
      <c r="F528" s="7"/>
      <c r="G528" s="8"/>
      <c r="H528" s="29"/>
    </row>
    <row r="529" spans="1:8" ht="12.75" customHeight="1" x14ac:dyDescent="0.2">
      <c r="A529" s="45"/>
      <c r="B529" s="8"/>
      <c r="C529" s="7" t="s">
        <v>2156</v>
      </c>
      <c r="D529" s="8"/>
      <c r="E529" s="7"/>
      <c r="F529" s="7"/>
      <c r="G529" s="8"/>
      <c r="H529" s="29"/>
    </row>
    <row r="530" spans="1:8" ht="12.75" customHeight="1" x14ac:dyDescent="0.2">
      <c r="A530" s="45"/>
      <c r="B530" s="8">
        <v>1</v>
      </c>
      <c r="C530" s="7" t="s">
        <v>3936</v>
      </c>
      <c r="D530" s="8" t="s">
        <v>3279</v>
      </c>
      <c r="E530" s="7" t="s">
        <v>1722</v>
      </c>
      <c r="F530" s="7" t="s">
        <v>3280</v>
      </c>
      <c r="G530" s="8" t="s">
        <v>3281</v>
      </c>
      <c r="H530" s="29"/>
    </row>
    <row r="531" spans="1:8" ht="12.75" customHeight="1" x14ac:dyDescent="0.2">
      <c r="A531" s="45"/>
      <c r="B531" s="8">
        <v>1</v>
      </c>
      <c r="C531" s="7" t="s">
        <v>3282</v>
      </c>
      <c r="D531" s="8"/>
      <c r="E531" s="7" t="s">
        <v>1623</v>
      </c>
      <c r="F531" s="7"/>
      <c r="G531" s="8">
        <v>1000052</v>
      </c>
      <c r="H531" s="29"/>
    </row>
    <row r="532" spans="1:8" ht="12.75" customHeight="1" x14ac:dyDescent="0.2">
      <c r="A532" s="33"/>
      <c r="B532" s="8"/>
      <c r="C532" s="7"/>
      <c r="D532" s="8"/>
      <c r="E532" s="8"/>
      <c r="F532" s="7"/>
      <c r="G532" s="8"/>
      <c r="H532" s="80"/>
    </row>
    <row r="533" spans="1:8" x14ac:dyDescent="0.2">
      <c r="A533" s="69"/>
      <c r="B533" s="3" t="s">
        <v>2709</v>
      </c>
      <c r="C533" s="9"/>
      <c r="D533" s="64"/>
      <c r="E533" s="22"/>
      <c r="F533" s="22"/>
    </row>
    <row r="534" spans="1:8" x14ac:dyDescent="0.2">
      <c r="A534" s="69"/>
      <c r="C534" s="9"/>
      <c r="D534" s="22"/>
      <c r="E534" s="22"/>
      <c r="F534" s="22"/>
    </row>
    <row r="535" spans="1:8" ht="13.5" thickBot="1" x14ac:dyDescent="0.25">
      <c r="A535" s="69"/>
      <c r="C535" s="4"/>
    </row>
    <row r="536" spans="1:8" x14ac:dyDescent="0.2">
      <c r="A536" s="69"/>
      <c r="C536" t="s">
        <v>2711</v>
      </c>
    </row>
    <row r="537" spans="1:8" x14ac:dyDescent="0.2">
      <c r="A537" s="69"/>
    </row>
    <row r="538" spans="1:8" x14ac:dyDescent="0.2">
      <c r="A538" s="69"/>
      <c r="B538" t="s">
        <v>2710</v>
      </c>
      <c r="C538" t="s">
        <v>2711</v>
      </c>
    </row>
    <row r="539" spans="1:8" x14ac:dyDescent="0.2">
      <c r="A539" s="69"/>
    </row>
    <row r="540" spans="1:8" x14ac:dyDescent="0.2">
      <c r="A540" s="69"/>
    </row>
    <row r="541" spans="1:8" x14ac:dyDescent="0.2">
      <c r="A541" s="69"/>
    </row>
    <row r="542" spans="1:8" x14ac:dyDescent="0.2">
      <c r="A542" s="69"/>
    </row>
    <row r="543" spans="1:8" x14ac:dyDescent="0.2">
      <c r="A543" s="69"/>
    </row>
    <row r="544" spans="1:8" x14ac:dyDescent="0.2">
      <c r="A544" s="69"/>
    </row>
    <row r="545" spans="1:7" x14ac:dyDescent="0.2">
      <c r="A545" s="69"/>
    </row>
    <row r="546" spans="1:7" x14ac:dyDescent="0.2">
      <c r="A546" s="69"/>
    </row>
    <row r="547" spans="1:7" x14ac:dyDescent="0.2">
      <c r="A547" s="69"/>
    </row>
    <row r="548" spans="1:7" x14ac:dyDescent="0.2">
      <c r="A548" s="69"/>
    </row>
    <row r="549" spans="1:7" x14ac:dyDescent="0.2">
      <c r="A549" s="69"/>
    </row>
    <row r="550" spans="1:7" x14ac:dyDescent="0.2">
      <c r="A550" s="69"/>
    </row>
    <row r="551" spans="1:7" ht="20.25" x14ac:dyDescent="0.3">
      <c r="A551" s="69"/>
      <c r="D551" s="1"/>
      <c r="E551" s="1"/>
    </row>
    <row r="552" spans="1:7" ht="20.25" x14ac:dyDescent="0.3">
      <c r="A552" s="69"/>
      <c r="D552" s="1"/>
      <c r="E552" s="1"/>
      <c r="F552" s="1" t="s">
        <v>2734</v>
      </c>
      <c r="G552" s="1"/>
    </row>
    <row r="553" spans="1:7" ht="20.25" x14ac:dyDescent="0.3">
      <c r="A553" s="69"/>
      <c r="B553" t="s">
        <v>2734</v>
      </c>
      <c r="C553" s="1" t="s">
        <v>2135</v>
      </c>
      <c r="D553" s="1"/>
      <c r="E553" s="1"/>
    </row>
    <row r="554" spans="1:7" ht="20.25" x14ac:dyDescent="0.3">
      <c r="A554" s="69"/>
      <c r="C554" s="1" t="s">
        <v>2735</v>
      </c>
      <c r="D554" s="1"/>
      <c r="E554" s="1"/>
    </row>
    <row r="555" spans="1:7" ht="20.25" x14ac:dyDescent="0.3">
      <c r="A555" s="69"/>
      <c r="C555" s="1" t="s">
        <v>2705</v>
      </c>
    </row>
    <row r="556" spans="1:7" x14ac:dyDescent="0.2">
      <c r="A556" s="69"/>
      <c r="C556" t="s">
        <v>2734</v>
      </c>
    </row>
    <row r="557" spans="1:7" ht="15.75" customHeight="1" x14ac:dyDescent="0.2">
      <c r="A557" s="469" t="s">
        <v>748</v>
      </c>
      <c r="B557" s="469"/>
      <c r="C557" s="469"/>
      <c r="D557" s="469"/>
      <c r="E557" s="469"/>
      <c r="F557" s="469"/>
      <c r="G557" s="469"/>
    </row>
    <row r="558" spans="1:7" x14ac:dyDescent="0.2">
      <c r="A558" s="69"/>
    </row>
    <row r="559" spans="1:7" ht="15.75" x14ac:dyDescent="0.25">
      <c r="A559" s="69"/>
      <c r="B559" s="2" t="s">
        <v>1896</v>
      </c>
    </row>
    <row r="560" spans="1:7" x14ac:dyDescent="0.2">
      <c r="A560" s="69"/>
    </row>
    <row r="561" spans="1:8" ht="15.75" x14ac:dyDescent="0.25">
      <c r="A561" s="32" t="s">
        <v>3213</v>
      </c>
      <c r="B561" s="32" t="s">
        <v>2729</v>
      </c>
      <c r="C561" s="32" t="s">
        <v>1897</v>
      </c>
      <c r="D561" s="32" t="s">
        <v>2730</v>
      </c>
      <c r="E561" s="32" t="s">
        <v>2731</v>
      </c>
      <c r="F561" s="32" t="s">
        <v>2732</v>
      </c>
      <c r="G561" s="32" t="s">
        <v>2733</v>
      </c>
      <c r="H561" s="32" t="s">
        <v>3941</v>
      </c>
    </row>
    <row r="562" spans="1:8" ht="12.75" customHeight="1" x14ac:dyDescent="0.3">
      <c r="A562" s="33"/>
      <c r="B562" s="8">
        <v>1</v>
      </c>
      <c r="C562" s="43" t="s">
        <v>266</v>
      </c>
      <c r="D562" s="8" t="s">
        <v>267</v>
      </c>
      <c r="E562" s="7"/>
      <c r="F562" s="7"/>
      <c r="G562" s="5"/>
      <c r="H562" s="80">
        <v>4100</v>
      </c>
    </row>
    <row r="563" spans="1:8" ht="12.75" customHeight="1" x14ac:dyDescent="0.3">
      <c r="A563" s="33"/>
      <c r="B563" s="8">
        <v>1</v>
      </c>
      <c r="C563" s="40" t="s">
        <v>268</v>
      </c>
      <c r="D563" s="8" t="s">
        <v>269</v>
      </c>
      <c r="E563" s="7"/>
      <c r="F563" s="7"/>
      <c r="G563" s="5"/>
      <c r="H563" s="80">
        <v>3500</v>
      </c>
    </row>
    <row r="564" spans="1:8" ht="12.75" customHeight="1" x14ac:dyDescent="0.3">
      <c r="A564" s="33"/>
      <c r="B564" s="8">
        <v>1</v>
      </c>
      <c r="C564" s="7" t="s">
        <v>1860</v>
      </c>
      <c r="D564" s="8" t="s">
        <v>270</v>
      </c>
      <c r="E564" s="7"/>
      <c r="F564" s="7"/>
      <c r="G564" s="5"/>
      <c r="H564" s="80">
        <v>4500</v>
      </c>
    </row>
    <row r="565" spans="1:8" ht="12.75" customHeight="1" x14ac:dyDescent="0.3">
      <c r="A565" s="33"/>
      <c r="B565" s="8">
        <v>3</v>
      </c>
      <c r="C565" s="7" t="s">
        <v>271</v>
      </c>
      <c r="D565" s="8" t="s">
        <v>272</v>
      </c>
      <c r="E565" s="7"/>
      <c r="F565" s="7"/>
      <c r="G565" s="5"/>
      <c r="H565" s="80">
        <v>8765</v>
      </c>
    </row>
    <row r="566" spans="1:8" ht="12.75" customHeight="1" x14ac:dyDescent="0.3">
      <c r="A566" s="33"/>
      <c r="B566" s="8">
        <v>1</v>
      </c>
      <c r="C566" s="7" t="s">
        <v>2792</v>
      </c>
      <c r="D566" s="8" t="s">
        <v>2793</v>
      </c>
      <c r="E566" s="7"/>
      <c r="F566" s="7"/>
      <c r="G566" s="5"/>
      <c r="H566" s="80">
        <v>1970</v>
      </c>
    </row>
    <row r="567" spans="1:8" ht="12.75" customHeight="1" x14ac:dyDescent="0.3">
      <c r="A567" s="33"/>
      <c r="B567" s="8">
        <v>1</v>
      </c>
      <c r="C567" s="7" t="s">
        <v>2794</v>
      </c>
      <c r="D567" s="8" t="s">
        <v>2795</v>
      </c>
      <c r="E567" s="8" t="s">
        <v>38</v>
      </c>
      <c r="F567" s="7" t="s">
        <v>3079</v>
      </c>
      <c r="G567" s="5"/>
      <c r="H567" s="80">
        <v>8900</v>
      </c>
    </row>
    <row r="568" spans="1:8" ht="12.75" customHeight="1" x14ac:dyDescent="0.3">
      <c r="A568" s="33"/>
      <c r="B568" s="8">
        <v>2</v>
      </c>
      <c r="C568" s="7" t="s">
        <v>2044</v>
      </c>
      <c r="D568" s="8" t="s">
        <v>3081</v>
      </c>
      <c r="E568" s="7"/>
      <c r="F568" s="7"/>
      <c r="G568" s="5"/>
      <c r="H568" s="80">
        <v>3200</v>
      </c>
    </row>
    <row r="569" spans="1:8" ht="12.75" customHeight="1" x14ac:dyDescent="0.2">
      <c r="A569" s="33"/>
      <c r="B569" s="8">
        <v>1</v>
      </c>
      <c r="C569" s="7" t="s">
        <v>3561</v>
      </c>
      <c r="D569" s="8" t="s">
        <v>3082</v>
      </c>
      <c r="E569" s="7"/>
      <c r="F569" s="7"/>
      <c r="G569" s="7"/>
      <c r="H569" s="80">
        <v>2300</v>
      </c>
    </row>
    <row r="570" spans="1:8" ht="12.75" customHeight="1" x14ac:dyDescent="0.2">
      <c r="A570" s="33"/>
      <c r="B570" s="8">
        <v>2</v>
      </c>
      <c r="C570" s="7" t="s">
        <v>3083</v>
      </c>
      <c r="D570" s="8" t="s">
        <v>247</v>
      </c>
      <c r="E570" s="7" t="s">
        <v>2045</v>
      </c>
      <c r="F570" s="7"/>
      <c r="G570" s="7" t="s">
        <v>1861</v>
      </c>
      <c r="H570" s="80">
        <v>1300</v>
      </c>
    </row>
    <row r="571" spans="1:8" ht="12.75" customHeight="1" x14ac:dyDescent="0.2">
      <c r="A571" s="33"/>
      <c r="B571" s="8">
        <v>1</v>
      </c>
      <c r="C571" s="7" t="s">
        <v>248</v>
      </c>
      <c r="D571" s="8" t="s">
        <v>249</v>
      </c>
      <c r="E571" s="8" t="s">
        <v>2985</v>
      </c>
      <c r="F571" s="7" t="s">
        <v>250</v>
      </c>
      <c r="G571" s="7"/>
      <c r="H571" s="80">
        <v>4500</v>
      </c>
    </row>
    <row r="572" spans="1:8" ht="12.75" customHeight="1" x14ac:dyDescent="0.2">
      <c r="A572" s="33"/>
      <c r="B572" s="8">
        <v>1</v>
      </c>
      <c r="C572" s="7" t="s">
        <v>2046</v>
      </c>
      <c r="D572" s="8" t="s">
        <v>1862</v>
      </c>
      <c r="E572" s="8" t="s">
        <v>1863</v>
      </c>
      <c r="F572" s="7" t="s">
        <v>1864</v>
      </c>
      <c r="G572" s="7" t="s">
        <v>384</v>
      </c>
      <c r="H572" s="29"/>
    </row>
    <row r="573" spans="1:8" ht="12.75" customHeight="1" x14ac:dyDescent="0.2">
      <c r="A573" s="33"/>
      <c r="B573" s="8">
        <v>1</v>
      </c>
      <c r="C573" s="7" t="s">
        <v>1865</v>
      </c>
      <c r="D573" s="8"/>
      <c r="E573" s="88" t="s">
        <v>2143</v>
      </c>
      <c r="F573" s="88" t="s">
        <v>2047</v>
      </c>
      <c r="G573" s="7"/>
      <c r="H573" s="29"/>
    </row>
    <row r="574" spans="1:8" ht="12.75" customHeight="1" x14ac:dyDescent="0.2">
      <c r="A574" s="33"/>
      <c r="B574" s="8"/>
      <c r="C574" s="7" t="s">
        <v>1867</v>
      </c>
      <c r="D574" s="8"/>
      <c r="E574" s="8"/>
      <c r="F574" s="7"/>
      <c r="G574" s="7"/>
      <c r="H574" s="29"/>
    </row>
    <row r="575" spans="1:8" ht="12.75" customHeight="1" x14ac:dyDescent="0.3">
      <c r="A575" s="33"/>
      <c r="B575" s="8"/>
      <c r="C575" s="7" t="s">
        <v>1868</v>
      </c>
      <c r="D575" s="8"/>
      <c r="E575" s="8"/>
      <c r="F575" s="7"/>
      <c r="G575" s="5"/>
      <c r="H575" s="29"/>
    </row>
    <row r="576" spans="1:8" ht="12.75" customHeight="1" x14ac:dyDescent="0.3">
      <c r="A576" s="33"/>
      <c r="B576" s="8"/>
      <c r="C576" s="7" t="s">
        <v>1869</v>
      </c>
      <c r="D576" s="8"/>
      <c r="E576" s="8"/>
      <c r="F576" s="7"/>
      <c r="G576" s="5"/>
      <c r="H576" s="29"/>
    </row>
    <row r="577" spans="1:8" ht="12.75" customHeight="1" x14ac:dyDescent="0.2">
      <c r="A577" s="33"/>
      <c r="B577" s="8">
        <v>1</v>
      </c>
      <c r="C577" s="7" t="s">
        <v>2048</v>
      </c>
      <c r="D577" s="8"/>
      <c r="E577" s="89" t="s">
        <v>2143</v>
      </c>
      <c r="F577" s="7"/>
      <c r="G577" s="7" t="s">
        <v>1873</v>
      </c>
      <c r="H577" s="29"/>
    </row>
    <row r="578" spans="1:8" ht="12.75" customHeight="1" x14ac:dyDescent="0.3">
      <c r="A578" s="33"/>
      <c r="B578" s="8">
        <v>1</v>
      </c>
      <c r="C578" s="7" t="s">
        <v>3660</v>
      </c>
      <c r="D578" s="8"/>
      <c r="E578" s="7" t="s">
        <v>1870</v>
      </c>
      <c r="F578" s="7"/>
      <c r="G578" s="5"/>
      <c r="H578" s="29"/>
    </row>
    <row r="579" spans="1:8" ht="12.75" customHeight="1" x14ac:dyDescent="0.3">
      <c r="A579" s="62"/>
      <c r="B579" s="24"/>
      <c r="C579" s="108"/>
      <c r="D579" s="24"/>
      <c r="E579" s="9"/>
      <c r="F579" s="9"/>
      <c r="G579" s="6"/>
      <c r="H579" s="22"/>
    </row>
    <row r="580" spans="1:8" ht="12.75" customHeight="1" x14ac:dyDescent="0.3">
      <c r="A580" s="62"/>
      <c r="B580" s="24"/>
      <c r="C580" s="108"/>
      <c r="D580" s="24"/>
      <c r="E580" s="9"/>
      <c r="F580" s="9"/>
      <c r="G580" s="6"/>
      <c r="H580" s="22"/>
    </row>
    <row r="581" spans="1:8" ht="12.75" customHeight="1" x14ac:dyDescent="0.3">
      <c r="A581" s="62"/>
      <c r="B581" s="24"/>
      <c r="C581" s="108"/>
      <c r="D581" s="24"/>
      <c r="E581" s="9"/>
      <c r="F581" s="9"/>
      <c r="G581" s="6"/>
      <c r="H581" s="22"/>
    </row>
    <row r="582" spans="1:8" ht="13.5" thickBot="1" x14ac:dyDescent="0.25">
      <c r="A582" s="69"/>
      <c r="B582" s="3" t="s">
        <v>2709</v>
      </c>
      <c r="C582" s="77"/>
      <c r="D582" s="64"/>
      <c r="E582" s="22"/>
      <c r="F582" s="22"/>
    </row>
    <row r="583" spans="1:8" x14ac:dyDescent="0.2">
      <c r="A583" s="69"/>
      <c r="C583" s="9" t="s">
        <v>2711</v>
      </c>
      <c r="D583" s="22"/>
      <c r="E583" s="22"/>
      <c r="F583" s="22"/>
    </row>
    <row r="584" spans="1:8" x14ac:dyDescent="0.2">
      <c r="A584" s="69"/>
      <c r="B584" t="s">
        <v>2710</v>
      </c>
      <c r="C584" s="9" t="s">
        <v>2711</v>
      </c>
    </row>
    <row r="585" spans="1:8" x14ac:dyDescent="0.2">
      <c r="A585" s="69"/>
      <c r="C585" s="9"/>
    </row>
    <row r="586" spans="1:8" x14ac:dyDescent="0.2">
      <c r="A586" s="69"/>
      <c r="C586" s="22"/>
    </row>
    <row r="587" spans="1:8" x14ac:dyDescent="0.2">
      <c r="A587" s="69"/>
    </row>
    <row r="588" spans="1:8" x14ac:dyDescent="0.2">
      <c r="A588" s="69"/>
    </row>
    <row r="589" spans="1:8" x14ac:dyDescent="0.2">
      <c r="A589" s="69"/>
    </row>
    <row r="590" spans="1:8" x14ac:dyDescent="0.2">
      <c r="A590" s="69"/>
    </row>
    <row r="591" spans="1:8" x14ac:dyDescent="0.2">
      <c r="A591" s="69"/>
    </row>
    <row r="592" spans="1:8" ht="20.25" x14ac:dyDescent="0.3">
      <c r="A592" s="69"/>
      <c r="D592" s="1"/>
      <c r="E592" s="1"/>
    </row>
    <row r="593" spans="1:8" ht="20.25" x14ac:dyDescent="0.3">
      <c r="A593" s="69"/>
      <c r="D593" s="1"/>
      <c r="E593" s="1"/>
      <c r="F593" s="1" t="s">
        <v>2734</v>
      </c>
      <c r="G593" s="1"/>
    </row>
    <row r="594" spans="1:8" ht="20.25" x14ac:dyDescent="0.3">
      <c r="A594" s="69"/>
      <c r="B594" t="s">
        <v>2734</v>
      </c>
      <c r="C594" s="1" t="s">
        <v>2135</v>
      </c>
      <c r="D594" s="1"/>
      <c r="E594" s="1"/>
    </row>
    <row r="595" spans="1:8" ht="20.25" x14ac:dyDescent="0.3">
      <c r="A595" s="69"/>
      <c r="C595" s="1" t="s">
        <v>2735</v>
      </c>
      <c r="D595" s="1"/>
      <c r="E595" s="1"/>
    </row>
    <row r="596" spans="1:8" ht="20.25" x14ac:dyDescent="0.3">
      <c r="A596" s="69"/>
      <c r="C596" s="1" t="s">
        <v>2705</v>
      </c>
    </row>
    <row r="597" spans="1:8" x14ac:dyDescent="0.2">
      <c r="A597" s="69"/>
      <c r="C597" t="s">
        <v>2734</v>
      </c>
    </row>
    <row r="598" spans="1:8" ht="15.75" customHeight="1" x14ac:dyDescent="0.2">
      <c r="A598" s="469" t="s">
        <v>265</v>
      </c>
      <c r="B598" s="469"/>
      <c r="C598" s="469"/>
      <c r="D598" s="469"/>
      <c r="E598" s="469"/>
      <c r="F598" s="469"/>
      <c r="G598" s="469"/>
    </row>
    <row r="599" spans="1:8" x14ac:dyDescent="0.2">
      <c r="A599" s="69"/>
    </row>
    <row r="600" spans="1:8" ht="15.75" x14ac:dyDescent="0.25">
      <c r="A600" s="69"/>
      <c r="B600" s="2" t="s">
        <v>1896</v>
      </c>
    </row>
    <row r="601" spans="1:8" x14ac:dyDescent="0.2">
      <c r="A601" s="69"/>
    </row>
    <row r="602" spans="1:8" ht="15.75" x14ac:dyDescent="0.25">
      <c r="A602" s="32" t="s">
        <v>3213</v>
      </c>
      <c r="B602" s="32" t="s">
        <v>2729</v>
      </c>
      <c r="C602" s="32" t="s">
        <v>1897</v>
      </c>
      <c r="D602" s="32" t="s">
        <v>2730</v>
      </c>
      <c r="E602" s="32" t="s">
        <v>2731</v>
      </c>
      <c r="F602" s="32" t="s">
        <v>2732</v>
      </c>
      <c r="G602" s="32" t="s">
        <v>2733</v>
      </c>
      <c r="H602" s="32" t="s">
        <v>3941</v>
      </c>
    </row>
    <row r="603" spans="1:8" ht="12.75" customHeight="1" x14ac:dyDescent="0.2">
      <c r="A603" s="33"/>
      <c r="B603" s="8">
        <v>1</v>
      </c>
      <c r="C603" s="7" t="s">
        <v>1874</v>
      </c>
      <c r="D603" s="8"/>
      <c r="E603" s="8" t="s">
        <v>3935</v>
      </c>
      <c r="F603" s="7"/>
      <c r="G603" s="7" t="s">
        <v>1877</v>
      </c>
      <c r="H603" s="7"/>
    </row>
    <row r="604" spans="1:8" ht="12.75" customHeight="1" x14ac:dyDescent="0.2">
      <c r="A604" s="33"/>
      <c r="B604" s="8">
        <v>1</v>
      </c>
      <c r="C604" s="7" t="s">
        <v>3936</v>
      </c>
      <c r="D604" s="8" t="s">
        <v>2195</v>
      </c>
      <c r="E604" s="8" t="s">
        <v>3935</v>
      </c>
      <c r="F604" s="7"/>
      <c r="G604" s="7" t="s">
        <v>1878</v>
      </c>
      <c r="H604" s="7"/>
    </row>
    <row r="605" spans="1:8" ht="12.75" customHeight="1" x14ac:dyDescent="0.2">
      <c r="A605" s="33"/>
      <c r="B605" s="8">
        <v>1</v>
      </c>
      <c r="C605" s="7" t="s">
        <v>1871</v>
      </c>
      <c r="D605" s="8"/>
      <c r="E605" s="8"/>
      <c r="F605" s="7"/>
      <c r="G605" s="7" t="s">
        <v>1875</v>
      </c>
      <c r="H605" s="7"/>
    </row>
    <row r="606" spans="1:8" ht="12.75" customHeight="1" x14ac:dyDescent="0.2">
      <c r="A606" s="33"/>
      <c r="B606" s="8">
        <v>1</v>
      </c>
      <c r="C606" s="7" t="s">
        <v>1435</v>
      </c>
      <c r="D606" s="8"/>
      <c r="E606" s="8" t="s">
        <v>3935</v>
      </c>
      <c r="F606" s="7"/>
      <c r="G606" s="7" t="s">
        <v>1876</v>
      </c>
      <c r="H606" s="7"/>
    </row>
    <row r="607" spans="1:8" ht="12.75" customHeight="1" x14ac:dyDescent="0.2">
      <c r="A607" s="33"/>
      <c r="B607" s="8">
        <v>1</v>
      </c>
      <c r="C607" s="7" t="s">
        <v>1871</v>
      </c>
      <c r="D607" s="8"/>
      <c r="E607" s="8"/>
      <c r="F607" s="7"/>
      <c r="G607" s="7" t="s">
        <v>1879</v>
      </c>
      <c r="H607" s="7"/>
    </row>
    <row r="608" spans="1:8" ht="12.75" customHeight="1" x14ac:dyDescent="0.2">
      <c r="A608" s="33"/>
      <c r="B608" s="8">
        <v>1</v>
      </c>
      <c r="C608" s="7" t="s">
        <v>2390</v>
      </c>
      <c r="D608" s="8"/>
      <c r="E608" s="8" t="s">
        <v>3935</v>
      </c>
      <c r="F608" s="7"/>
      <c r="G608" s="7" t="s">
        <v>1880</v>
      </c>
      <c r="H608" s="7"/>
    </row>
    <row r="609" spans="1:8" ht="12.75" customHeight="1" x14ac:dyDescent="0.2">
      <c r="A609" s="33"/>
      <c r="B609" s="8">
        <v>1</v>
      </c>
      <c r="C609" s="7" t="s">
        <v>1874</v>
      </c>
      <c r="D609" s="8"/>
      <c r="E609" s="8"/>
      <c r="F609" s="7"/>
      <c r="G609" s="7" t="s">
        <v>1881</v>
      </c>
      <c r="H609" s="7"/>
    </row>
    <row r="610" spans="1:8" ht="12.75" customHeight="1" x14ac:dyDescent="0.2">
      <c r="A610" s="33"/>
      <c r="B610" s="8">
        <v>1</v>
      </c>
      <c r="C610" s="7" t="s">
        <v>1435</v>
      </c>
      <c r="D610" s="8"/>
      <c r="E610" s="8" t="s">
        <v>3935</v>
      </c>
      <c r="F610" s="7"/>
      <c r="G610" s="7" t="s">
        <v>1882</v>
      </c>
      <c r="H610" s="7"/>
    </row>
    <row r="611" spans="1:8" ht="12.75" customHeight="1" x14ac:dyDescent="0.2">
      <c r="A611" s="33"/>
      <c r="B611" s="8">
        <v>1</v>
      </c>
      <c r="C611" s="7" t="s">
        <v>1871</v>
      </c>
      <c r="D611" s="8"/>
      <c r="E611" s="8" t="s">
        <v>385</v>
      </c>
      <c r="F611" s="7" t="s">
        <v>1883</v>
      </c>
      <c r="G611" s="7" t="s">
        <v>2219</v>
      </c>
      <c r="H611" s="7"/>
    </row>
    <row r="612" spans="1:8" ht="12.75" customHeight="1" x14ac:dyDescent="0.2">
      <c r="A612" s="33"/>
      <c r="B612" s="8">
        <v>1</v>
      </c>
      <c r="C612" s="7" t="s">
        <v>1871</v>
      </c>
      <c r="D612" s="8"/>
      <c r="E612" s="8" t="s">
        <v>385</v>
      </c>
      <c r="F612" s="7" t="s">
        <v>1883</v>
      </c>
      <c r="G612" s="7" t="s">
        <v>1884</v>
      </c>
      <c r="H612" s="7"/>
    </row>
    <row r="613" spans="1:8" ht="12.75" customHeight="1" x14ac:dyDescent="0.2">
      <c r="A613" s="33"/>
      <c r="B613" s="8">
        <v>2</v>
      </c>
      <c r="C613" s="7" t="s">
        <v>1888</v>
      </c>
      <c r="D613" s="8"/>
      <c r="E613" s="8" t="s">
        <v>385</v>
      </c>
      <c r="F613" s="90"/>
      <c r="G613" s="7" t="s">
        <v>1885</v>
      </c>
      <c r="H613" s="7"/>
    </row>
    <row r="614" spans="1:8" ht="12.75" customHeight="1" x14ac:dyDescent="0.2">
      <c r="A614" s="33"/>
      <c r="B614" s="8"/>
      <c r="C614" s="7"/>
      <c r="D614" s="8"/>
      <c r="E614" s="8"/>
      <c r="F614" s="7"/>
      <c r="G614" s="7" t="s">
        <v>1886</v>
      </c>
      <c r="H614" s="7"/>
    </row>
    <row r="615" spans="1:8" ht="12.75" customHeight="1" x14ac:dyDescent="0.2">
      <c r="A615" s="33"/>
      <c r="B615" s="8"/>
      <c r="C615" s="7"/>
      <c r="D615" s="8"/>
      <c r="E615" s="8"/>
      <c r="F615" s="7"/>
      <c r="G615" s="7" t="s">
        <v>1887</v>
      </c>
      <c r="H615" s="7"/>
    </row>
    <row r="616" spans="1:8" ht="12.75" customHeight="1" x14ac:dyDescent="0.2">
      <c r="A616" s="33"/>
      <c r="B616" s="8"/>
      <c r="C616" s="7"/>
      <c r="D616" s="7"/>
      <c r="E616" s="8"/>
      <c r="F616" s="7"/>
      <c r="G616" s="90"/>
      <c r="H616" s="7"/>
    </row>
    <row r="617" spans="1:8" x14ac:dyDescent="0.2">
      <c r="A617" s="69"/>
      <c r="B617" s="3" t="s">
        <v>2709</v>
      </c>
      <c r="C617" s="9"/>
      <c r="D617" s="3"/>
      <c r="E617" s="22"/>
      <c r="F617" s="22"/>
      <c r="G617" s="12"/>
      <c r="H617" s="12"/>
    </row>
    <row r="618" spans="1:8" ht="13.5" thickBot="1" x14ac:dyDescent="0.25">
      <c r="A618" s="69"/>
      <c r="C618" s="10"/>
    </row>
    <row r="619" spans="1:8" x14ac:dyDescent="0.2">
      <c r="A619" s="69"/>
      <c r="B619" t="s">
        <v>2710</v>
      </c>
      <c r="C619" s="22" t="s">
        <v>2711</v>
      </c>
    </row>
    <row r="620" spans="1:8" x14ac:dyDescent="0.2">
      <c r="A620" s="69"/>
      <c r="C620" s="22"/>
    </row>
    <row r="621" spans="1:8" x14ac:dyDescent="0.2">
      <c r="A621" s="69"/>
      <c r="C621" s="22"/>
    </row>
    <row r="622" spans="1:8" x14ac:dyDescent="0.2">
      <c r="A622" s="69"/>
      <c r="C622" s="22"/>
    </row>
    <row r="623" spans="1:8" x14ac:dyDescent="0.2">
      <c r="A623" s="69"/>
      <c r="C623" s="22"/>
    </row>
    <row r="624" spans="1:8" x14ac:dyDescent="0.2">
      <c r="A624" s="69"/>
      <c r="C624" s="22"/>
    </row>
    <row r="625" spans="1:7" x14ac:dyDescent="0.2">
      <c r="A625" s="69"/>
      <c r="C625" s="22"/>
    </row>
    <row r="626" spans="1:7" x14ac:dyDescent="0.2">
      <c r="A626" s="69"/>
      <c r="C626" s="22"/>
    </row>
    <row r="627" spans="1:7" x14ac:dyDescent="0.2">
      <c r="A627" s="69"/>
      <c r="C627" s="22"/>
    </row>
    <row r="628" spans="1:7" x14ac:dyDescent="0.2">
      <c r="A628" s="69"/>
    </row>
    <row r="629" spans="1:7" x14ac:dyDescent="0.2">
      <c r="A629" s="69"/>
    </row>
    <row r="630" spans="1:7" x14ac:dyDescent="0.2">
      <c r="A630" s="69"/>
    </row>
    <row r="631" spans="1:7" x14ac:dyDescent="0.2">
      <c r="A631" s="69"/>
    </row>
    <row r="632" spans="1:7" x14ac:dyDescent="0.2">
      <c r="A632" s="69"/>
    </row>
    <row r="633" spans="1:7" ht="20.25" x14ac:dyDescent="0.3">
      <c r="A633" s="69"/>
      <c r="D633" s="1"/>
      <c r="E633" s="1"/>
    </row>
    <row r="634" spans="1:7" ht="20.25" x14ac:dyDescent="0.3">
      <c r="A634" s="69"/>
      <c r="D634" s="1"/>
      <c r="E634" s="1"/>
      <c r="F634" s="1" t="s">
        <v>2734</v>
      </c>
      <c r="G634" s="1"/>
    </row>
    <row r="635" spans="1:7" ht="20.25" x14ac:dyDescent="0.3">
      <c r="A635" s="69"/>
      <c r="B635" t="s">
        <v>2734</v>
      </c>
      <c r="C635" s="1" t="s">
        <v>2135</v>
      </c>
      <c r="D635" s="1"/>
      <c r="E635" s="1"/>
    </row>
    <row r="636" spans="1:7" ht="20.25" x14ac:dyDescent="0.3">
      <c r="A636" s="69"/>
      <c r="C636" s="1" t="s">
        <v>2735</v>
      </c>
      <c r="D636" s="1"/>
      <c r="E636" s="1"/>
    </row>
    <row r="637" spans="1:7" ht="20.25" x14ac:dyDescent="0.3">
      <c r="A637" s="69"/>
      <c r="C637" s="1" t="s">
        <v>2705</v>
      </c>
    </row>
    <row r="638" spans="1:7" x14ac:dyDescent="0.2">
      <c r="A638" s="69"/>
      <c r="C638" t="s">
        <v>2734</v>
      </c>
    </row>
    <row r="639" spans="1:7" ht="15.75" customHeight="1" x14ac:dyDescent="0.2">
      <c r="A639" s="469" t="s">
        <v>748</v>
      </c>
      <c r="B639" s="469"/>
      <c r="C639" s="469"/>
      <c r="D639" s="469"/>
      <c r="E639" s="469"/>
      <c r="F639" s="469"/>
      <c r="G639" s="469"/>
    </row>
    <row r="640" spans="1:7" x14ac:dyDescent="0.2">
      <c r="A640" s="69"/>
    </row>
    <row r="641" spans="1:8" ht="15.75" x14ac:dyDescent="0.25">
      <c r="A641" s="69"/>
      <c r="B641" s="2" t="s">
        <v>1896</v>
      </c>
    </row>
    <row r="642" spans="1:8" x14ac:dyDescent="0.2">
      <c r="A642" s="69"/>
    </row>
    <row r="643" spans="1:8" ht="15.75" x14ac:dyDescent="0.25">
      <c r="A643" s="32" t="s">
        <v>3213</v>
      </c>
      <c r="B643" s="32" t="s">
        <v>2729</v>
      </c>
      <c r="C643" s="30" t="s">
        <v>1897</v>
      </c>
      <c r="D643" s="32" t="s">
        <v>2730</v>
      </c>
      <c r="E643" s="32" t="s">
        <v>2731</v>
      </c>
      <c r="F643" s="32" t="s">
        <v>2732</v>
      </c>
      <c r="G643" s="32" t="s">
        <v>2733</v>
      </c>
      <c r="H643" s="32" t="s">
        <v>3941</v>
      </c>
    </row>
    <row r="644" spans="1:8" ht="12.75" customHeight="1" x14ac:dyDescent="0.2">
      <c r="A644" s="33"/>
      <c r="B644" s="8">
        <v>1</v>
      </c>
      <c r="C644" s="49" t="s">
        <v>3336</v>
      </c>
      <c r="D644" s="8"/>
      <c r="E644" s="8" t="s">
        <v>2148</v>
      </c>
      <c r="F644" s="7" t="s">
        <v>3337</v>
      </c>
      <c r="G644" s="7" t="s">
        <v>3338</v>
      </c>
      <c r="H644" s="7"/>
    </row>
    <row r="645" spans="1:8" ht="12.75" customHeight="1" x14ac:dyDescent="0.2">
      <c r="A645" s="33"/>
      <c r="B645" s="8">
        <v>1</v>
      </c>
      <c r="C645" s="40" t="s">
        <v>3339</v>
      </c>
      <c r="D645" s="8"/>
      <c r="E645" s="8" t="s">
        <v>3340</v>
      </c>
      <c r="F645" s="90" t="s">
        <v>3341</v>
      </c>
      <c r="G645" s="7" t="s">
        <v>3342</v>
      </c>
      <c r="H645" s="7"/>
    </row>
    <row r="646" spans="1:8" ht="12.75" customHeight="1" x14ac:dyDescent="0.2">
      <c r="A646" s="33"/>
      <c r="B646" s="8">
        <v>1</v>
      </c>
      <c r="C646" s="7" t="s">
        <v>3343</v>
      </c>
      <c r="D646" s="8"/>
      <c r="E646" s="8" t="s">
        <v>2148</v>
      </c>
      <c r="F646" s="7" t="s">
        <v>3344</v>
      </c>
      <c r="G646" s="7" t="s">
        <v>159</v>
      </c>
      <c r="H646" s="7"/>
    </row>
    <row r="647" spans="1:8" ht="12.75" customHeight="1" x14ac:dyDescent="0.2">
      <c r="A647" s="33"/>
      <c r="B647" s="8">
        <v>1</v>
      </c>
      <c r="C647" s="7" t="s">
        <v>3345</v>
      </c>
      <c r="D647" s="8"/>
      <c r="E647" s="8" t="s">
        <v>2148</v>
      </c>
      <c r="F647" s="7" t="s">
        <v>3346</v>
      </c>
      <c r="G647" s="7" t="s">
        <v>160</v>
      </c>
      <c r="H647" s="7"/>
    </row>
    <row r="648" spans="1:8" ht="12.75" customHeight="1" x14ac:dyDescent="0.2">
      <c r="A648" s="33"/>
      <c r="B648" s="8">
        <v>1</v>
      </c>
      <c r="C648" s="7" t="s">
        <v>161</v>
      </c>
      <c r="D648" s="8"/>
      <c r="E648" s="8" t="s">
        <v>2148</v>
      </c>
      <c r="F648" s="90">
        <v>7500</v>
      </c>
      <c r="G648" s="7" t="s">
        <v>3347</v>
      </c>
      <c r="H648" s="7"/>
    </row>
    <row r="649" spans="1:8" ht="12.75" customHeight="1" x14ac:dyDescent="0.2">
      <c r="A649" s="33"/>
      <c r="B649" s="8">
        <v>1</v>
      </c>
      <c r="C649" s="7" t="s">
        <v>3348</v>
      </c>
      <c r="D649" s="8"/>
      <c r="E649" s="8" t="s">
        <v>3349</v>
      </c>
      <c r="F649" s="90" t="s">
        <v>3350</v>
      </c>
      <c r="G649" s="7" t="s">
        <v>3351</v>
      </c>
      <c r="H649" s="7"/>
    </row>
    <row r="650" spans="1:8" ht="12.75" customHeight="1" x14ac:dyDescent="0.2">
      <c r="A650" s="33"/>
      <c r="B650" s="8">
        <v>4</v>
      </c>
      <c r="C650" s="7" t="s">
        <v>3660</v>
      </c>
      <c r="D650" s="8"/>
      <c r="E650" s="8" t="s">
        <v>3352</v>
      </c>
      <c r="F650" s="90"/>
      <c r="G650" s="7" t="s">
        <v>3353</v>
      </c>
      <c r="H650" s="7"/>
    </row>
    <row r="651" spans="1:8" ht="12.75" customHeight="1" x14ac:dyDescent="0.2">
      <c r="A651" s="33"/>
      <c r="B651" s="8"/>
      <c r="C651" s="7"/>
      <c r="D651" s="8"/>
      <c r="E651" s="8"/>
      <c r="F651" s="90"/>
      <c r="G651" s="7" t="s">
        <v>3354</v>
      </c>
      <c r="H651" s="7"/>
    </row>
    <row r="652" spans="1:8" ht="12.75" customHeight="1" x14ac:dyDescent="0.2">
      <c r="A652" s="33"/>
      <c r="B652" s="8"/>
      <c r="C652" s="7"/>
      <c r="D652" s="8"/>
      <c r="E652" s="8"/>
      <c r="F652" s="90"/>
      <c r="G652" s="7" t="s">
        <v>3355</v>
      </c>
      <c r="H652" s="7"/>
    </row>
    <row r="653" spans="1:8" ht="12.75" customHeight="1" x14ac:dyDescent="0.2">
      <c r="A653" s="33"/>
      <c r="B653" s="8"/>
      <c r="C653" s="7"/>
      <c r="D653" s="8"/>
      <c r="E653" s="8"/>
      <c r="F653" s="90"/>
      <c r="G653" s="7" t="s">
        <v>3381</v>
      </c>
      <c r="H653" s="7"/>
    </row>
    <row r="654" spans="1:8" ht="12.75" customHeight="1" x14ac:dyDescent="0.2">
      <c r="A654" s="45">
        <v>37904</v>
      </c>
      <c r="B654" s="8">
        <v>1</v>
      </c>
      <c r="C654" s="7" t="s">
        <v>389</v>
      </c>
      <c r="D654" s="8"/>
      <c r="E654" s="8" t="s">
        <v>2486</v>
      </c>
      <c r="F654" s="90"/>
      <c r="G654" s="7" t="s">
        <v>2487</v>
      </c>
      <c r="H654" s="7"/>
    </row>
    <row r="655" spans="1:8" ht="12.75" customHeight="1" x14ac:dyDescent="0.2">
      <c r="A655" s="45">
        <v>37904</v>
      </c>
      <c r="B655" s="8">
        <v>1</v>
      </c>
      <c r="C655" s="7" t="s">
        <v>2471</v>
      </c>
      <c r="D655" s="8"/>
      <c r="E655" s="8" t="s">
        <v>2477</v>
      </c>
      <c r="F655" s="90"/>
      <c r="G655" s="90">
        <v>225329</v>
      </c>
      <c r="H655" s="7"/>
    </row>
    <row r="656" spans="1:8" ht="12.75" customHeight="1" x14ac:dyDescent="0.2">
      <c r="A656" s="45">
        <v>37904</v>
      </c>
      <c r="B656" s="8">
        <v>1</v>
      </c>
      <c r="C656" s="7" t="s">
        <v>3936</v>
      </c>
      <c r="D656" s="8"/>
      <c r="E656" s="8" t="s">
        <v>3159</v>
      </c>
      <c r="F656" s="90"/>
      <c r="G656" s="7" t="s">
        <v>2488</v>
      </c>
      <c r="H656" s="7"/>
    </row>
    <row r="657" spans="1:8" ht="12.75" customHeight="1" x14ac:dyDescent="0.2">
      <c r="A657" s="45"/>
      <c r="B657" s="8">
        <v>1</v>
      </c>
      <c r="C657" s="7" t="s">
        <v>163</v>
      </c>
      <c r="D657" s="90" t="s">
        <v>162</v>
      </c>
      <c r="E657" s="8"/>
      <c r="F657" s="90"/>
      <c r="G657" s="7"/>
      <c r="H657" s="7"/>
    </row>
    <row r="658" spans="1:8" ht="12.75" customHeight="1" x14ac:dyDescent="0.2">
      <c r="A658" s="45"/>
      <c r="B658" s="8">
        <v>1</v>
      </c>
      <c r="C658" s="7" t="s">
        <v>3698</v>
      </c>
      <c r="D658" s="8"/>
      <c r="E658" s="8" t="s">
        <v>164</v>
      </c>
      <c r="F658" s="90"/>
      <c r="G658" s="7" t="s">
        <v>2798</v>
      </c>
      <c r="H658" s="7"/>
    </row>
    <row r="659" spans="1:8" ht="12.75" customHeight="1" x14ac:dyDescent="0.2">
      <c r="A659" s="45"/>
      <c r="B659" s="8">
        <v>4</v>
      </c>
      <c r="C659" s="7" t="s">
        <v>2799</v>
      </c>
      <c r="D659" s="8"/>
      <c r="E659" s="8"/>
      <c r="F659" s="90"/>
      <c r="G659" s="7"/>
      <c r="H659" s="7"/>
    </row>
    <row r="660" spans="1:8" ht="12.75" customHeight="1" x14ac:dyDescent="0.2">
      <c r="A660" s="45"/>
      <c r="B660" s="8"/>
      <c r="C660" s="7" t="s">
        <v>483</v>
      </c>
      <c r="D660" s="8"/>
      <c r="E660" s="8"/>
      <c r="F660" s="90"/>
      <c r="G660" s="7"/>
      <c r="H660" s="7"/>
    </row>
    <row r="661" spans="1:8" ht="12.75" customHeight="1" x14ac:dyDescent="0.2">
      <c r="A661" s="69"/>
      <c r="B661" s="9"/>
      <c r="C661" s="9"/>
      <c r="D661" s="9"/>
      <c r="E661" s="9"/>
      <c r="F661" s="9"/>
      <c r="G661" s="9"/>
    </row>
    <row r="662" spans="1:8" ht="15" x14ac:dyDescent="0.2">
      <c r="A662" s="69"/>
      <c r="B662" s="3" t="s">
        <v>2709</v>
      </c>
      <c r="C662" s="9"/>
      <c r="D662" s="64"/>
      <c r="E662" s="13"/>
      <c r="F662" s="13"/>
      <c r="G662" s="14"/>
    </row>
    <row r="663" spans="1:8" ht="15" x14ac:dyDescent="0.2">
      <c r="A663" s="69"/>
      <c r="B663" s="14"/>
      <c r="C663" s="9"/>
      <c r="D663" s="13"/>
      <c r="E663" s="13"/>
      <c r="F663" s="13"/>
      <c r="G663" s="14"/>
    </row>
    <row r="664" spans="1:8" ht="15.75" thickBot="1" x14ac:dyDescent="0.25">
      <c r="A664" s="69"/>
      <c r="B664" s="14"/>
      <c r="C664" s="17"/>
      <c r="D664" s="14"/>
      <c r="E664" s="14"/>
      <c r="F664" s="14"/>
      <c r="G664" s="14"/>
    </row>
    <row r="665" spans="1:8" ht="15" x14ac:dyDescent="0.2">
      <c r="A665" s="69"/>
      <c r="B665" s="14"/>
      <c r="C665" s="12" t="s">
        <v>2711</v>
      </c>
      <c r="D665" s="14"/>
      <c r="E665" s="14"/>
      <c r="F665" s="14"/>
      <c r="G665" s="14"/>
    </row>
    <row r="666" spans="1:8" ht="15" x14ac:dyDescent="0.2">
      <c r="A666" s="69"/>
      <c r="C666" s="14"/>
    </row>
    <row r="667" spans="1:8" x14ac:dyDescent="0.2">
      <c r="A667" s="69"/>
      <c r="B667" t="s">
        <v>2710</v>
      </c>
      <c r="C667" s="12" t="s">
        <v>2711</v>
      </c>
    </row>
    <row r="668" spans="1:8" x14ac:dyDescent="0.2">
      <c r="A668" s="69"/>
    </row>
    <row r="669" spans="1:8" x14ac:dyDescent="0.2">
      <c r="A669" s="69"/>
    </row>
    <row r="670" spans="1:8" x14ac:dyDescent="0.2">
      <c r="A670" s="69"/>
    </row>
    <row r="671" spans="1:8" x14ac:dyDescent="0.2">
      <c r="A671" s="69"/>
    </row>
    <row r="672" spans="1:8" ht="20.25" x14ac:dyDescent="0.3">
      <c r="A672" s="69"/>
      <c r="D672" s="1"/>
      <c r="E672" s="1"/>
    </row>
    <row r="673" spans="1:8" ht="20.25" x14ac:dyDescent="0.3">
      <c r="A673" s="69"/>
      <c r="D673" s="1"/>
      <c r="E673" s="1"/>
      <c r="F673" s="1" t="s">
        <v>2734</v>
      </c>
      <c r="G673" s="1"/>
    </row>
    <row r="674" spans="1:8" ht="20.25" x14ac:dyDescent="0.3">
      <c r="A674" s="69"/>
      <c r="B674" t="s">
        <v>2734</v>
      </c>
      <c r="C674" s="1" t="s">
        <v>2135</v>
      </c>
      <c r="D674" s="1"/>
      <c r="E674" s="1"/>
    </row>
    <row r="675" spans="1:8" ht="20.25" x14ac:dyDescent="0.3">
      <c r="A675" s="69"/>
      <c r="C675" s="1" t="s">
        <v>2735</v>
      </c>
      <c r="D675" s="1"/>
      <c r="E675" s="1"/>
    </row>
    <row r="676" spans="1:8" ht="20.25" x14ac:dyDescent="0.3">
      <c r="A676" s="69"/>
      <c r="C676" s="1" t="s">
        <v>2705</v>
      </c>
    </row>
    <row r="677" spans="1:8" x14ac:dyDescent="0.2">
      <c r="A677" s="69"/>
      <c r="C677" t="s">
        <v>2734</v>
      </c>
    </row>
    <row r="678" spans="1:8" ht="15.75" customHeight="1" x14ac:dyDescent="0.2">
      <c r="A678" s="469" t="s">
        <v>3180</v>
      </c>
      <c r="B678" s="469"/>
      <c r="C678" s="469"/>
      <c r="D678" s="469"/>
      <c r="E678" s="469"/>
      <c r="F678" s="469"/>
      <c r="G678" s="469"/>
    </row>
    <row r="679" spans="1:8" x14ac:dyDescent="0.2">
      <c r="A679" s="69"/>
    </row>
    <row r="680" spans="1:8" ht="15.75" x14ac:dyDescent="0.25">
      <c r="A680" s="69"/>
      <c r="B680" s="2" t="s">
        <v>1896</v>
      </c>
    </row>
    <row r="681" spans="1:8" x14ac:dyDescent="0.2">
      <c r="A681" s="69"/>
    </row>
    <row r="682" spans="1:8" ht="15.75" x14ac:dyDescent="0.25">
      <c r="A682" s="32" t="s">
        <v>3213</v>
      </c>
      <c r="B682" s="32" t="s">
        <v>2729</v>
      </c>
      <c r="C682" s="32" t="s">
        <v>1897</v>
      </c>
      <c r="D682" s="32" t="s">
        <v>2730</v>
      </c>
      <c r="E682" s="32" t="s">
        <v>2731</v>
      </c>
      <c r="F682" s="32" t="s">
        <v>2732</v>
      </c>
      <c r="G682" s="32" t="s">
        <v>2733</v>
      </c>
      <c r="H682" s="32" t="s">
        <v>3941</v>
      </c>
    </row>
    <row r="683" spans="1:8" ht="12.75" customHeight="1" x14ac:dyDescent="0.2">
      <c r="A683" s="33"/>
      <c r="B683" s="8">
        <v>1</v>
      </c>
      <c r="C683" s="49" t="s">
        <v>3936</v>
      </c>
      <c r="D683" s="90" t="s">
        <v>3182</v>
      </c>
      <c r="E683" s="7" t="s">
        <v>894</v>
      </c>
      <c r="F683" s="7" t="s">
        <v>1487</v>
      </c>
      <c r="G683" s="7" t="s">
        <v>3181</v>
      </c>
      <c r="H683" s="82"/>
    </row>
    <row r="684" spans="1:8" ht="12.75" customHeight="1" x14ac:dyDescent="0.2">
      <c r="A684" s="33"/>
      <c r="B684" s="8">
        <v>1</v>
      </c>
      <c r="C684" s="40" t="s">
        <v>3936</v>
      </c>
      <c r="D684" s="90" t="s">
        <v>3183</v>
      </c>
      <c r="E684" s="7" t="s">
        <v>894</v>
      </c>
      <c r="F684" s="7" t="s">
        <v>1487</v>
      </c>
      <c r="G684" s="7" t="s">
        <v>3184</v>
      </c>
      <c r="H684" s="82"/>
    </row>
    <row r="685" spans="1:8" ht="12.75" customHeight="1" x14ac:dyDescent="0.2">
      <c r="A685" s="33"/>
      <c r="B685" s="8">
        <v>1</v>
      </c>
      <c r="C685" s="7" t="s">
        <v>3936</v>
      </c>
      <c r="D685" s="90" t="s">
        <v>3185</v>
      </c>
      <c r="E685" s="7" t="s">
        <v>894</v>
      </c>
      <c r="F685" s="7" t="s">
        <v>1487</v>
      </c>
      <c r="G685" s="7" t="s">
        <v>1561</v>
      </c>
      <c r="H685" s="82"/>
    </row>
    <row r="686" spans="1:8" ht="12.75" customHeight="1" x14ac:dyDescent="0.2">
      <c r="A686" s="33"/>
      <c r="B686" s="8">
        <v>1</v>
      </c>
      <c r="C686" s="7" t="s">
        <v>3936</v>
      </c>
      <c r="D686" s="90" t="s">
        <v>2428</v>
      </c>
      <c r="E686" s="7" t="s">
        <v>894</v>
      </c>
      <c r="F686" s="7" t="s">
        <v>1487</v>
      </c>
      <c r="G686" s="7" t="s">
        <v>3186</v>
      </c>
      <c r="H686" s="82"/>
    </row>
    <row r="687" spans="1:8" ht="12.75" customHeight="1" x14ac:dyDescent="0.2">
      <c r="A687" s="33"/>
      <c r="B687" s="8">
        <v>1</v>
      </c>
      <c r="C687" s="7" t="s">
        <v>3936</v>
      </c>
      <c r="D687" s="90" t="s">
        <v>2433</v>
      </c>
      <c r="E687" s="7" t="s">
        <v>894</v>
      </c>
      <c r="F687" s="7" t="s">
        <v>1487</v>
      </c>
      <c r="G687" s="7" t="s">
        <v>3187</v>
      </c>
      <c r="H687" s="82"/>
    </row>
    <row r="688" spans="1:8" ht="12.75" customHeight="1" x14ac:dyDescent="0.2">
      <c r="A688" s="33"/>
      <c r="B688" s="8">
        <v>1</v>
      </c>
      <c r="C688" s="7" t="s">
        <v>3936</v>
      </c>
      <c r="D688" s="90" t="s">
        <v>3188</v>
      </c>
      <c r="E688" s="90" t="s">
        <v>894</v>
      </c>
      <c r="F688" s="7" t="s">
        <v>1487</v>
      </c>
      <c r="G688" s="7" t="s">
        <v>3189</v>
      </c>
      <c r="H688" s="82"/>
    </row>
    <row r="689" spans="1:8" ht="12.75" customHeight="1" x14ac:dyDescent="0.2">
      <c r="A689" s="33"/>
      <c r="B689" s="8">
        <v>1</v>
      </c>
      <c r="C689" s="7" t="s">
        <v>3936</v>
      </c>
      <c r="D689" s="90" t="s">
        <v>2964</v>
      </c>
      <c r="E689" s="90" t="s">
        <v>894</v>
      </c>
      <c r="F689" s="7" t="s">
        <v>1487</v>
      </c>
      <c r="G689" s="7" t="s">
        <v>2975</v>
      </c>
      <c r="H689" s="82"/>
    </row>
    <row r="690" spans="1:8" ht="12.75" customHeight="1" x14ac:dyDescent="0.2">
      <c r="A690" s="33"/>
      <c r="B690" s="8">
        <v>1</v>
      </c>
      <c r="C690" s="7" t="s">
        <v>3936</v>
      </c>
      <c r="D690" s="90" t="s">
        <v>2976</v>
      </c>
      <c r="E690" s="7" t="s">
        <v>894</v>
      </c>
      <c r="F690" s="7" t="s">
        <v>1487</v>
      </c>
      <c r="G690" s="7" t="s">
        <v>1963</v>
      </c>
      <c r="H690" s="82"/>
    </row>
    <row r="691" spans="1:8" ht="12.75" customHeight="1" x14ac:dyDescent="0.2">
      <c r="A691" s="33"/>
      <c r="B691" s="8">
        <v>1</v>
      </c>
      <c r="C691" s="7" t="s">
        <v>3936</v>
      </c>
      <c r="D691" s="90" t="s">
        <v>840</v>
      </c>
      <c r="E691" s="7" t="s">
        <v>894</v>
      </c>
      <c r="F691" s="7" t="s">
        <v>1487</v>
      </c>
      <c r="G691" s="7" t="s">
        <v>2977</v>
      </c>
      <c r="H691" s="82"/>
    </row>
    <row r="692" spans="1:8" ht="12.75" customHeight="1" x14ac:dyDescent="0.2">
      <c r="A692" s="33"/>
      <c r="B692" s="8">
        <v>1</v>
      </c>
      <c r="C692" s="7" t="s">
        <v>3936</v>
      </c>
      <c r="D692" s="90" t="s">
        <v>2603</v>
      </c>
      <c r="E692" s="7" t="s">
        <v>2606</v>
      </c>
      <c r="F692" s="7" t="s">
        <v>2604</v>
      </c>
      <c r="G692" s="7" t="s">
        <v>2607</v>
      </c>
      <c r="H692" s="82"/>
    </row>
    <row r="693" spans="1:8" ht="12.75" customHeight="1" x14ac:dyDescent="0.2">
      <c r="A693" s="33"/>
      <c r="B693" s="8"/>
      <c r="C693" s="7"/>
      <c r="D693" s="90"/>
      <c r="E693" s="7"/>
      <c r="F693" s="7"/>
      <c r="G693" s="7" t="s">
        <v>2608</v>
      </c>
      <c r="H693" s="82"/>
    </row>
    <row r="694" spans="1:8" ht="12.75" customHeight="1" x14ac:dyDescent="0.2">
      <c r="A694" s="33"/>
      <c r="B694" s="8">
        <v>1</v>
      </c>
      <c r="C694" s="7" t="s">
        <v>2618</v>
      </c>
      <c r="D694" s="90" t="s">
        <v>2619</v>
      </c>
      <c r="E694" s="7"/>
      <c r="F694" s="7"/>
      <c r="G694" s="7" t="s">
        <v>2620</v>
      </c>
      <c r="H694" s="82"/>
    </row>
    <row r="695" spans="1:8" ht="12.75" customHeight="1" x14ac:dyDescent="0.2">
      <c r="A695" s="33"/>
      <c r="B695" s="8">
        <v>1</v>
      </c>
      <c r="C695" s="7" t="s">
        <v>3382</v>
      </c>
      <c r="D695" s="90" t="s">
        <v>2609</v>
      </c>
      <c r="E695" s="7" t="s">
        <v>2610</v>
      </c>
      <c r="F695" s="7"/>
      <c r="G695" s="7" t="s">
        <v>3662</v>
      </c>
      <c r="H695" s="82"/>
    </row>
    <row r="696" spans="1:8" ht="12.75" customHeight="1" x14ac:dyDescent="0.2">
      <c r="A696" s="33"/>
      <c r="B696" s="8"/>
      <c r="C696" s="7"/>
      <c r="D696" s="90"/>
      <c r="E696" s="90" t="s">
        <v>2611</v>
      </c>
      <c r="F696" s="7"/>
      <c r="G696" s="7"/>
      <c r="H696" s="82"/>
    </row>
    <row r="697" spans="1:8" ht="12.75" customHeight="1" x14ac:dyDescent="0.2">
      <c r="A697" s="33"/>
      <c r="B697" s="8">
        <v>1</v>
      </c>
      <c r="C697" s="7" t="s">
        <v>3382</v>
      </c>
      <c r="D697" s="90" t="s">
        <v>2612</v>
      </c>
      <c r="E697" s="8" t="s">
        <v>2610</v>
      </c>
      <c r="F697" s="7"/>
      <c r="G697" s="7"/>
      <c r="H697" s="82"/>
    </row>
    <row r="698" spans="1:8" ht="12.75" customHeight="1" x14ac:dyDescent="0.2">
      <c r="A698" s="33"/>
      <c r="B698" s="8"/>
      <c r="C698" s="7"/>
      <c r="D698" s="90"/>
      <c r="E698" s="90" t="s">
        <v>2611</v>
      </c>
      <c r="F698" s="7"/>
      <c r="G698" s="7" t="s">
        <v>2613</v>
      </c>
      <c r="H698" s="82"/>
    </row>
    <row r="699" spans="1:8" ht="12.75" customHeight="1" x14ac:dyDescent="0.2">
      <c r="A699" s="33"/>
      <c r="B699" s="8">
        <v>1</v>
      </c>
      <c r="C699" s="7" t="s">
        <v>2614</v>
      </c>
      <c r="D699" s="90" t="s">
        <v>2433</v>
      </c>
      <c r="E699" s="8"/>
      <c r="F699" s="7"/>
      <c r="G699" s="8" t="s">
        <v>2615</v>
      </c>
      <c r="H699" s="82"/>
    </row>
    <row r="700" spans="1:8" ht="12.75" customHeight="1" x14ac:dyDescent="0.2">
      <c r="A700" s="33"/>
      <c r="B700" s="8">
        <v>1</v>
      </c>
      <c r="C700" s="7" t="s">
        <v>2616</v>
      </c>
      <c r="D700" s="90" t="s">
        <v>2433</v>
      </c>
      <c r="E700" s="8" t="s">
        <v>894</v>
      </c>
      <c r="F700" s="7" t="s">
        <v>2617</v>
      </c>
      <c r="G700" s="8"/>
      <c r="H700" s="82"/>
    </row>
    <row r="701" spans="1:8" ht="12.75" customHeight="1" x14ac:dyDescent="0.2">
      <c r="A701" s="33"/>
      <c r="B701" s="8">
        <v>1</v>
      </c>
      <c r="C701" s="7" t="s">
        <v>3660</v>
      </c>
      <c r="D701" s="90" t="s">
        <v>2433</v>
      </c>
      <c r="E701" s="8" t="s">
        <v>2621</v>
      </c>
      <c r="F701" s="7"/>
      <c r="G701" s="8"/>
      <c r="H701" s="82"/>
    </row>
    <row r="702" spans="1:8" ht="12.75" customHeight="1" x14ac:dyDescent="0.2">
      <c r="A702" s="33"/>
      <c r="B702" s="8">
        <v>1</v>
      </c>
      <c r="C702" s="7" t="s">
        <v>2137</v>
      </c>
      <c r="D702" s="90"/>
      <c r="E702" s="8" t="s">
        <v>2136</v>
      </c>
      <c r="F702" s="7"/>
      <c r="G702" s="8"/>
      <c r="H702" s="82"/>
    </row>
    <row r="703" spans="1:8" ht="12.75" customHeight="1" x14ac:dyDescent="0.2">
      <c r="A703" s="33"/>
      <c r="B703" s="8">
        <v>1</v>
      </c>
      <c r="C703" s="7" t="s">
        <v>2138</v>
      </c>
      <c r="D703" s="90"/>
      <c r="E703" s="8"/>
      <c r="F703" s="7"/>
      <c r="G703" s="7"/>
      <c r="H703" s="82"/>
    </row>
    <row r="704" spans="1:8" x14ac:dyDescent="0.2">
      <c r="A704" s="69"/>
      <c r="B704" s="3"/>
      <c r="C704" s="9" t="s">
        <v>2139</v>
      </c>
      <c r="D704" s="3"/>
      <c r="E704" s="22"/>
      <c r="F704" s="22"/>
      <c r="G704" s="12"/>
    </row>
    <row r="705" spans="1:7" ht="13.5" thickBot="1" x14ac:dyDescent="0.25">
      <c r="A705" s="69"/>
      <c r="C705" s="10"/>
      <c r="E705" s="22"/>
      <c r="F705" s="22"/>
    </row>
    <row r="706" spans="1:7" x14ac:dyDescent="0.2">
      <c r="A706" s="69"/>
      <c r="B706" t="s">
        <v>2710</v>
      </c>
      <c r="C706" s="22" t="s">
        <v>2711</v>
      </c>
    </row>
    <row r="707" spans="1:7" x14ac:dyDescent="0.2">
      <c r="A707" s="69"/>
      <c r="C707" s="22"/>
    </row>
    <row r="708" spans="1:7" x14ac:dyDescent="0.2">
      <c r="A708" s="69"/>
    </row>
    <row r="709" spans="1:7" x14ac:dyDescent="0.2">
      <c r="A709" s="69"/>
    </row>
    <row r="710" spans="1:7" x14ac:dyDescent="0.2">
      <c r="A710" s="69"/>
    </row>
    <row r="711" spans="1:7" x14ac:dyDescent="0.2">
      <c r="A711" s="69"/>
    </row>
    <row r="712" spans="1:7" x14ac:dyDescent="0.2">
      <c r="A712" s="69"/>
    </row>
    <row r="713" spans="1:7" ht="20.25" x14ac:dyDescent="0.3">
      <c r="A713" s="69"/>
      <c r="D713" s="1"/>
      <c r="E713" s="1"/>
    </row>
    <row r="714" spans="1:7" ht="20.25" x14ac:dyDescent="0.3">
      <c r="A714" s="69"/>
      <c r="D714" s="1"/>
      <c r="E714" s="1"/>
      <c r="F714" s="1" t="s">
        <v>2734</v>
      </c>
      <c r="G714" s="1"/>
    </row>
    <row r="715" spans="1:7" ht="20.25" x14ac:dyDescent="0.3">
      <c r="A715" s="69"/>
      <c r="B715" t="s">
        <v>2734</v>
      </c>
      <c r="C715" s="1" t="s">
        <v>2135</v>
      </c>
      <c r="D715" s="1"/>
      <c r="E715" s="1"/>
    </row>
    <row r="716" spans="1:7" ht="20.25" x14ac:dyDescent="0.3">
      <c r="A716" s="476" t="s">
        <v>1006</v>
      </c>
      <c r="B716" s="476"/>
      <c r="C716" s="476"/>
      <c r="D716" s="476"/>
      <c r="E716" s="476"/>
      <c r="F716" s="476"/>
      <c r="G716" s="476"/>
    </row>
    <row r="717" spans="1:7" ht="20.25" x14ac:dyDescent="0.3">
      <c r="A717" s="69"/>
      <c r="C717" s="1" t="s">
        <v>2705</v>
      </c>
    </row>
    <row r="718" spans="1:7" x14ac:dyDescent="0.2">
      <c r="A718" s="69"/>
      <c r="C718" t="s">
        <v>2734</v>
      </c>
    </row>
    <row r="719" spans="1:7" ht="15.75" customHeight="1" x14ac:dyDescent="0.2">
      <c r="A719" s="469" t="s">
        <v>3180</v>
      </c>
      <c r="B719" s="469"/>
      <c r="C719" s="469"/>
      <c r="D719" s="469"/>
      <c r="E719" s="469"/>
      <c r="F719" s="469"/>
      <c r="G719" s="469"/>
    </row>
    <row r="720" spans="1:7" x14ac:dyDescent="0.2">
      <c r="A720" s="69"/>
    </row>
    <row r="721" spans="1:8" ht="15.75" x14ac:dyDescent="0.25">
      <c r="A721" s="69"/>
      <c r="B721" s="2" t="s">
        <v>1896</v>
      </c>
    </row>
    <row r="722" spans="1:8" x14ac:dyDescent="0.2">
      <c r="A722" s="69"/>
    </row>
    <row r="723" spans="1:8" ht="15.75" x14ac:dyDescent="0.25">
      <c r="A723" s="32" t="s">
        <v>3213</v>
      </c>
      <c r="B723" s="32" t="s">
        <v>2729</v>
      </c>
      <c r="C723" s="32" t="s">
        <v>1897</v>
      </c>
      <c r="D723" s="32" t="s">
        <v>2730</v>
      </c>
      <c r="E723" s="32" t="s">
        <v>2731</v>
      </c>
      <c r="F723" s="32" t="s">
        <v>2732</v>
      </c>
      <c r="G723" s="32" t="s">
        <v>2733</v>
      </c>
      <c r="H723" s="32" t="s">
        <v>3941</v>
      </c>
    </row>
    <row r="724" spans="1:8" ht="12.75" customHeight="1" x14ac:dyDescent="0.2">
      <c r="A724" s="33"/>
      <c r="B724" s="8">
        <v>1</v>
      </c>
      <c r="C724" s="43" t="s">
        <v>2201</v>
      </c>
      <c r="D724" s="18" t="s">
        <v>2203</v>
      </c>
      <c r="E724" s="7"/>
      <c r="F724" s="7"/>
      <c r="G724" s="7" t="s">
        <v>2202</v>
      </c>
      <c r="H724" s="85"/>
    </row>
    <row r="725" spans="1:8" ht="12.75" customHeight="1" x14ac:dyDescent="0.2">
      <c r="A725" s="33"/>
      <c r="B725" s="8">
        <v>1</v>
      </c>
      <c r="C725" s="40" t="s">
        <v>2204</v>
      </c>
      <c r="D725" s="18" t="s">
        <v>2205</v>
      </c>
      <c r="E725" s="7"/>
      <c r="F725" s="7"/>
      <c r="G725" s="7" t="s">
        <v>2206</v>
      </c>
      <c r="H725" s="85"/>
    </row>
    <row r="726" spans="1:8" ht="12.75" customHeight="1" x14ac:dyDescent="0.2">
      <c r="A726" s="33"/>
      <c r="B726" s="8">
        <v>1</v>
      </c>
      <c r="C726" s="7" t="s">
        <v>2207</v>
      </c>
      <c r="D726" s="18" t="s">
        <v>2208</v>
      </c>
      <c r="E726" s="7"/>
      <c r="F726" s="7"/>
      <c r="G726" s="7" t="s">
        <v>1957</v>
      </c>
      <c r="H726" s="85"/>
    </row>
    <row r="727" spans="1:8" ht="12.75" customHeight="1" x14ac:dyDescent="0.2">
      <c r="A727" s="33"/>
      <c r="B727" s="8">
        <v>1</v>
      </c>
      <c r="C727" s="7" t="s">
        <v>2209</v>
      </c>
      <c r="D727" s="18" t="s">
        <v>2210</v>
      </c>
      <c r="E727" s="7"/>
      <c r="F727" s="7"/>
      <c r="G727" s="7" t="s">
        <v>2212</v>
      </c>
      <c r="H727" s="85"/>
    </row>
    <row r="728" spans="1:8" ht="12.75" customHeight="1" x14ac:dyDescent="0.2">
      <c r="A728" s="33"/>
      <c r="B728" s="8">
        <v>1</v>
      </c>
      <c r="C728" s="7" t="s">
        <v>2207</v>
      </c>
      <c r="D728" s="18" t="s">
        <v>2211</v>
      </c>
      <c r="E728" s="7"/>
      <c r="F728" s="7"/>
      <c r="G728" s="7" t="s">
        <v>2213</v>
      </c>
      <c r="H728" s="85"/>
    </row>
    <row r="729" spans="1:8" ht="12.75" customHeight="1" x14ac:dyDescent="0.2">
      <c r="A729" s="33"/>
      <c r="B729" s="8">
        <v>1</v>
      </c>
      <c r="C729" s="7" t="s">
        <v>389</v>
      </c>
      <c r="D729" s="18" t="s">
        <v>2423</v>
      </c>
      <c r="E729" s="8"/>
      <c r="F729" s="7"/>
      <c r="G729" s="7" t="s">
        <v>2214</v>
      </c>
      <c r="H729" s="85"/>
    </row>
    <row r="730" spans="1:8" ht="12.75" customHeight="1" x14ac:dyDescent="0.2">
      <c r="A730" s="33"/>
      <c r="B730" s="8">
        <v>1</v>
      </c>
      <c r="C730" s="7" t="s">
        <v>389</v>
      </c>
      <c r="D730" s="18" t="s">
        <v>2433</v>
      </c>
      <c r="E730" s="8" t="s">
        <v>894</v>
      </c>
      <c r="F730" s="7" t="s">
        <v>2215</v>
      </c>
      <c r="G730" s="7" t="s">
        <v>2216</v>
      </c>
      <c r="H730" s="85"/>
    </row>
    <row r="731" spans="1:8" ht="12.75" customHeight="1" x14ac:dyDescent="0.2">
      <c r="A731" s="33"/>
      <c r="B731" s="8">
        <v>1</v>
      </c>
      <c r="C731" s="7" t="s">
        <v>389</v>
      </c>
      <c r="D731" s="18" t="s">
        <v>2428</v>
      </c>
      <c r="E731" s="8" t="s">
        <v>894</v>
      </c>
      <c r="F731" s="7" t="s">
        <v>2215</v>
      </c>
      <c r="G731" s="7" t="s">
        <v>3086</v>
      </c>
      <c r="H731" s="85"/>
    </row>
    <row r="732" spans="1:8" ht="12.75" customHeight="1" x14ac:dyDescent="0.2">
      <c r="A732" s="33"/>
      <c r="B732" s="8">
        <v>1</v>
      </c>
      <c r="C732" s="7" t="s">
        <v>389</v>
      </c>
      <c r="D732" s="18" t="s">
        <v>2433</v>
      </c>
      <c r="E732" s="8" t="s">
        <v>894</v>
      </c>
      <c r="F732" s="7" t="s">
        <v>2215</v>
      </c>
      <c r="G732" s="7" t="s">
        <v>3087</v>
      </c>
      <c r="H732" s="85"/>
    </row>
    <row r="733" spans="1:8" ht="12.75" customHeight="1" x14ac:dyDescent="0.2">
      <c r="A733" s="33"/>
      <c r="B733" s="8">
        <v>1</v>
      </c>
      <c r="C733" s="7" t="s">
        <v>389</v>
      </c>
      <c r="D733" s="18" t="s">
        <v>3170</v>
      </c>
      <c r="E733" s="8" t="s">
        <v>894</v>
      </c>
      <c r="F733" s="7" t="s">
        <v>2215</v>
      </c>
      <c r="G733" s="7" t="s">
        <v>3088</v>
      </c>
      <c r="H733" s="85"/>
    </row>
    <row r="734" spans="1:8" ht="12.75" customHeight="1" x14ac:dyDescent="0.2">
      <c r="A734" s="33"/>
      <c r="B734" s="8">
        <v>1</v>
      </c>
      <c r="C734" s="7" t="s">
        <v>389</v>
      </c>
      <c r="D734" s="18" t="s">
        <v>2217</v>
      </c>
      <c r="E734" s="8" t="s">
        <v>894</v>
      </c>
      <c r="F734" s="7" t="s">
        <v>2215</v>
      </c>
      <c r="G734" s="7" t="s">
        <v>3089</v>
      </c>
      <c r="H734" s="85"/>
    </row>
    <row r="735" spans="1:8" ht="12.75" customHeight="1" x14ac:dyDescent="0.2">
      <c r="A735" s="33"/>
      <c r="B735" s="8">
        <v>1</v>
      </c>
      <c r="C735" s="7" t="s">
        <v>389</v>
      </c>
      <c r="D735" s="18" t="s">
        <v>2218</v>
      </c>
      <c r="E735" s="8" t="s">
        <v>894</v>
      </c>
      <c r="F735" s="7" t="s">
        <v>2215</v>
      </c>
      <c r="G735" s="7" t="s">
        <v>3090</v>
      </c>
      <c r="H735" s="85"/>
    </row>
    <row r="736" spans="1:8" ht="12.75" customHeight="1" x14ac:dyDescent="0.2">
      <c r="A736" s="33"/>
      <c r="B736" s="8">
        <v>1</v>
      </c>
      <c r="C736" s="7" t="s">
        <v>389</v>
      </c>
      <c r="D736" s="18" t="s">
        <v>3170</v>
      </c>
      <c r="E736" s="8" t="s">
        <v>894</v>
      </c>
      <c r="F736" s="7" t="s">
        <v>2215</v>
      </c>
      <c r="G736" s="7" t="s">
        <v>2862</v>
      </c>
      <c r="H736" s="85"/>
    </row>
    <row r="737" spans="1:9" ht="12.75" customHeight="1" x14ac:dyDescent="0.2">
      <c r="A737" s="33"/>
      <c r="B737" s="8">
        <v>1</v>
      </c>
      <c r="C737" s="7" t="s">
        <v>389</v>
      </c>
      <c r="D737" s="18" t="s">
        <v>3183</v>
      </c>
      <c r="E737" s="8" t="s">
        <v>894</v>
      </c>
      <c r="F737" s="7" t="s">
        <v>2215</v>
      </c>
      <c r="G737" s="7" t="s">
        <v>2219</v>
      </c>
      <c r="H737" s="85"/>
    </row>
    <row r="738" spans="1:9" ht="12.75" customHeight="1" x14ac:dyDescent="0.2">
      <c r="A738" s="33"/>
      <c r="B738" s="8">
        <v>1</v>
      </c>
      <c r="C738" s="7" t="s">
        <v>389</v>
      </c>
      <c r="D738" s="18" t="s">
        <v>2220</v>
      </c>
      <c r="E738" s="8" t="s">
        <v>894</v>
      </c>
      <c r="F738" s="7" t="s">
        <v>2215</v>
      </c>
      <c r="G738" s="7" t="s">
        <v>2863</v>
      </c>
      <c r="H738" s="85"/>
    </row>
    <row r="739" spans="1:9" ht="12.75" customHeight="1" x14ac:dyDescent="0.2">
      <c r="A739" s="33"/>
      <c r="B739" s="8">
        <v>1</v>
      </c>
      <c r="C739" s="7" t="s">
        <v>389</v>
      </c>
      <c r="D739" s="18" t="s">
        <v>2964</v>
      </c>
      <c r="E739" s="8" t="s">
        <v>894</v>
      </c>
      <c r="F739" s="7" t="s">
        <v>2215</v>
      </c>
      <c r="G739" s="7" t="s">
        <v>2864</v>
      </c>
      <c r="H739" s="85"/>
    </row>
    <row r="740" spans="1:9" ht="12.75" customHeight="1" x14ac:dyDescent="0.2">
      <c r="A740" s="33"/>
      <c r="B740" s="8">
        <v>1</v>
      </c>
      <c r="C740" s="7" t="s">
        <v>389</v>
      </c>
      <c r="D740" s="18" t="s">
        <v>2221</v>
      </c>
      <c r="E740" s="8" t="s">
        <v>894</v>
      </c>
      <c r="F740" s="7" t="s">
        <v>2215</v>
      </c>
      <c r="G740" s="7" t="s">
        <v>2865</v>
      </c>
      <c r="H740" s="85"/>
    </row>
    <row r="741" spans="1:9" ht="12.75" customHeight="1" x14ac:dyDescent="0.2">
      <c r="A741" s="33"/>
      <c r="B741" s="8">
        <v>1</v>
      </c>
      <c r="C741" s="7" t="s">
        <v>2237</v>
      </c>
      <c r="D741" s="18" t="s">
        <v>2602</v>
      </c>
      <c r="E741" s="8"/>
      <c r="F741" s="7"/>
      <c r="G741" s="7"/>
      <c r="H741" s="85"/>
    </row>
    <row r="742" spans="1:9" ht="12.75" customHeight="1" x14ac:dyDescent="0.2">
      <c r="A742" s="97"/>
      <c r="B742" s="8">
        <v>1</v>
      </c>
      <c r="C742" s="7" t="s">
        <v>389</v>
      </c>
      <c r="D742" s="18" t="s">
        <v>2603</v>
      </c>
      <c r="E742" s="8"/>
      <c r="F742" s="7"/>
      <c r="G742" s="7" t="s">
        <v>2605</v>
      </c>
      <c r="H742" s="85"/>
    </row>
    <row r="743" spans="1:9" ht="12.75" customHeight="1" x14ac:dyDescent="0.2">
      <c r="A743" s="96"/>
      <c r="B743" s="33"/>
      <c r="C743" s="7"/>
      <c r="D743" s="18"/>
      <c r="E743" s="8"/>
      <c r="F743" s="8"/>
      <c r="G743" s="7"/>
      <c r="H743" s="7"/>
      <c r="I743" s="85"/>
    </row>
    <row r="744" spans="1:9" x14ac:dyDescent="0.2">
      <c r="A744" s="69"/>
      <c r="B744" s="3" t="s">
        <v>2709</v>
      </c>
      <c r="C744" s="9"/>
      <c r="D744" s="64"/>
      <c r="E744" s="22"/>
      <c r="F744" s="22"/>
    </row>
    <row r="745" spans="1:9" ht="13.5" thickBot="1" x14ac:dyDescent="0.25">
      <c r="A745" s="69"/>
      <c r="C745" s="10"/>
      <c r="D745" s="22"/>
      <c r="E745" s="22"/>
      <c r="F745" s="22"/>
    </row>
    <row r="746" spans="1:9" x14ac:dyDescent="0.2">
      <c r="A746" s="69"/>
      <c r="B746" t="s">
        <v>2710</v>
      </c>
      <c r="C746" s="22" t="s">
        <v>2711</v>
      </c>
    </row>
    <row r="747" spans="1:9" x14ac:dyDescent="0.2">
      <c r="A747" s="69"/>
    </row>
    <row r="748" spans="1:9" x14ac:dyDescent="0.2">
      <c r="A748" s="69"/>
    </row>
    <row r="749" spans="1:9" x14ac:dyDescent="0.2">
      <c r="A749" s="69"/>
    </row>
    <row r="750" spans="1:9" x14ac:dyDescent="0.2">
      <c r="A750" s="69"/>
    </row>
    <row r="751" spans="1:9" x14ac:dyDescent="0.2">
      <c r="A751" s="69"/>
    </row>
    <row r="752" spans="1:9" x14ac:dyDescent="0.2">
      <c r="A752" s="69"/>
    </row>
    <row r="753" spans="1:8" x14ac:dyDescent="0.2">
      <c r="A753" s="69"/>
    </row>
    <row r="754" spans="1:8" ht="20.25" x14ac:dyDescent="0.3">
      <c r="A754" s="69"/>
      <c r="D754" s="1"/>
      <c r="E754" s="1"/>
    </row>
    <row r="755" spans="1:8" ht="20.25" x14ac:dyDescent="0.3">
      <c r="A755" s="69"/>
      <c r="D755" s="1"/>
      <c r="E755" s="1"/>
      <c r="F755" s="1" t="s">
        <v>2734</v>
      </c>
      <c r="G755" s="1"/>
    </row>
    <row r="756" spans="1:8" ht="20.25" x14ac:dyDescent="0.3">
      <c r="A756" s="69"/>
      <c r="B756" t="s">
        <v>2734</v>
      </c>
      <c r="C756" s="1" t="s">
        <v>2135</v>
      </c>
      <c r="D756" s="1"/>
      <c r="E756" s="1"/>
    </row>
    <row r="757" spans="1:8" ht="20.25" x14ac:dyDescent="0.3">
      <c r="A757" s="69"/>
      <c r="C757" s="1" t="s">
        <v>2735</v>
      </c>
      <c r="D757" s="1"/>
      <c r="E757" s="1"/>
    </row>
    <row r="758" spans="1:8" ht="20.25" x14ac:dyDescent="0.3">
      <c r="A758" s="69"/>
      <c r="C758" s="1" t="s">
        <v>2705</v>
      </c>
    </row>
    <row r="759" spans="1:8" x14ac:dyDescent="0.2">
      <c r="A759" s="69"/>
      <c r="C759" t="s">
        <v>2734</v>
      </c>
    </row>
    <row r="760" spans="1:8" ht="15.75" customHeight="1" x14ac:dyDescent="0.2">
      <c r="A760" s="469" t="s">
        <v>3180</v>
      </c>
      <c r="B760" s="469"/>
      <c r="C760" s="469"/>
      <c r="D760" s="469"/>
      <c r="E760" s="469"/>
      <c r="F760" s="469"/>
      <c r="G760" s="469"/>
    </row>
    <row r="761" spans="1:8" x14ac:dyDescent="0.2">
      <c r="A761" s="69"/>
    </row>
    <row r="762" spans="1:8" ht="15.75" x14ac:dyDescent="0.25">
      <c r="A762" s="69"/>
      <c r="B762" s="2" t="s">
        <v>1896</v>
      </c>
    </row>
    <row r="763" spans="1:8" x14ac:dyDescent="0.2">
      <c r="A763" s="69"/>
    </row>
    <row r="764" spans="1:8" ht="15.75" x14ac:dyDescent="0.25">
      <c r="A764" s="32" t="s">
        <v>3213</v>
      </c>
      <c r="B764" s="32" t="s">
        <v>2729</v>
      </c>
      <c r="C764" s="30" t="s">
        <v>1897</v>
      </c>
      <c r="D764" s="32" t="s">
        <v>2730</v>
      </c>
      <c r="E764" s="32" t="s">
        <v>2731</v>
      </c>
      <c r="F764" s="32" t="s">
        <v>2732</v>
      </c>
      <c r="G764" s="32" t="s">
        <v>2733</v>
      </c>
      <c r="H764" s="32" t="s">
        <v>3941</v>
      </c>
    </row>
    <row r="765" spans="1:8" ht="12.75" customHeight="1" x14ac:dyDescent="0.2">
      <c r="A765" s="33"/>
      <c r="B765" s="8">
        <v>1</v>
      </c>
      <c r="C765" s="49" t="s">
        <v>389</v>
      </c>
      <c r="D765" s="90" t="s">
        <v>2222</v>
      </c>
      <c r="E765" s="8" t="s">
        <v>894</v>
      </c>
      <c r="F765" s="8" t="s">
        <v>2223</v>
      </c>
      <c r="G765" s="7" t="s">
        <v>2224</v>
      </c>
      <c r="H765" s="82"/>
    </row>
    <row r="766" spans="1:8" ht="12.75" customHeight="1" x14ac:dyDescent="0.2">
      <c r="A766" s="33"/>
      <c r="B766" s="8">
        <v>1</v>
      </c>
      <c r="C766" s="40" t="s">
        <v>389</v>
      </c>
      <c r="D766" s="90" t="s">
        <v>3167</v>
      </c>
      <c r="E766" s="8" t="s">
        <v>894</v>
      </c>
      <c r="F766" s="8" t="s">
        <v>2223</v>
      </c>
      <c r="G766" s="7" t="s">
        <v>2225</v>
      </c>
      <c r="H766" s="82"/>
    </row>
    <row r="767" spans="1:8" ht="12.75" customHeight="1" x14ac:dyDescent="0.2">
      <c r="A767" s="33"/>
      <c r="B767" s="8">
        <v>1</v>
      </c>
      <c r="C767" s="7" t="s">
        <v>389</v>
      </c>
      <c r="D767" s="90" t="s">
        <v>840</v>
      </c>
      <c r="E767" s="8" t="s">
        <v>894</v>
      </c>
      <c r="F767" s="8" t="s">
        <v>2223</v>
      </c>
      <c r="G767" s="7" t="s">
        <v>2226</v>
      </c>
      <c r="H767" s="82"/>
    </row>
    <row r="768" spans="1:8" ht="12.75" customHeight="1" x14ac:dyDescent="0.2">
      <c r="A768" s="33"/>
      <c r="B768" s="8">
        <v>1</v>
      </c>
      <c r="C768" s="7" t="s">
        <v>389</v>
      </c>
      <c r="D768" s="90" t="s">
        <v>2433</v>
      </c>
      <c r="E768" s="8" t="s">
        <v>894</v>
      </c>
      <c r="F768" s="8" t="s">
        <v>2223</v>
      </c>
      <c r="G768" s="7" t="s">
        <v>2227</v>
      </c>
      <c r="H768" s="82"/>
    </row>
    <row r="769" spans="1:8" ht="12.75" customHeight="1" x14ac:dyDescent="0.2">
      <c r="A769" s="33"/>
      <c r="B769" s="8">
        <v>1</v>
      </c>
      <c r="C769" s="7" t="s">
        <v>389</v>
      </c>
      <c r="D769" s="90" t="s">
        <v>2228</v>
      </c>
      <c r="E769" s="8" t="s">
        <v>894</v>
      </c>
      <c r="F769" s="8" t="s">
        <v>2223</v>
      </c>
      <c r="G769" s="7" t="s">
        <v>1976</v>
      </c>
      <c r="H769" s="82"/>
    </row>
    <row r="770" spans="1:8" ht="12.75" customHeight="1" x14ac:dyDescent="0.2">
      <c r="A770" s="33"/>
      <c r="B770" s="8">
        <v>1</v>
      </c>
      <c r="C770" s="7" t="s">
        <v>389</v>
      </c>
      <c r="D770" s="90" t="s">
        <v>2229</v>
      </c>
      <c r="E770" s="8" t="s">
        <v>894</v>
      </c>
      <c r="F770" s="8" t="s">
        <v>2223</v>
      </c>
      <c r="G770" s="7" t="s">
        <v>2230</v>
      </c>
      <c r="H770" s="82"/>
    </row>
    <row r="771" spans="1:8" ht="12.75" customHeight="1" x14ac:dyDescent="0.2">
      <c r="A771" s="33"/>
      <c r="B771" s="8">
        <v>1</v>
      </c>
      <c r="C771" s="7" t="s">
        <v>389</v>
      </c>
      <c r="D771" s="90" t="s">
        <v>3185</v>
      </c>
      <c r="E771" s="8" t="s">
        <v>894</v>
      </c>
      <c r="F771" s="8" t="s">
        <v>2223</v>
      </c>
      <c r="G771" s="7" t="s">
        <v>2231</v>
      </c>
      <c r="H771" s="82"/>
    </row>
    <row r="772" spans="1:8" ht="12.75" customHeight="1" x14ac:dyDescent="0.2">
      <c r="A772" s="33"/>
      <c r="B772" s="8">
        <v>1</v>
      </c>
      <c r="C772" s="7" t="s">
        <v>389</v>
      </c>
      <c r="D772" s="90" t="s">
        <v>840</v>
      </c>
      <c r="E772" s="8" t="s">
        <v>894</v>
      </c>
      <c r="F772" s="8" t="s">
        <v>2223</v>
      </c>
      <c r="G772" s="7" t="s">
        <v>2233</v>
      </c>
      <c r="H772" s="82"/>
    </row>
    <row r="773" spans="1:8" ht="12.75" customHeight="1" x14ac:dyDescent="0.2">
      <c r="A773" s="33"/>
      <c r="B773" s="8">
        <v>1</v>
      </c>
      <c r="C773" s="7" t="s">
        <v>389</v>
      </c>
      <c r="D773" s="90" t="s">
        <v>3185</v>
      </c>
      <c r="E773" s="8" t="s">
        <v>894</v>
      </c>
      <c r="F773" s="8" t="s">
        <v>2223</v>
      </c>
      <c r="G773" s="7" t="s">
        <v>2234</v>
      </c>
      <c r="H773" s="82"/>
    </row>
    <row r="774" spans="1:8" ht="12.75" customHeight="1" x14ac:dyDescent="0.2">
      <c r="A774" s="33"/>
      <c r="B774" s="8">
        <v>1</v>
      </c>
      <c r="C774" s="7" t="s">
        <v>389</v>
      </c>
      <c r="D774" s="90" t="s">
        <v>2235</v>
      </c>
      <c r="E774" s="8" t="s">
        <v>2053</v>
      </c>
      <c r="F774" s="8">
        <v>6051</v>
      </c>
      <c r="G774" s="7" t="s">
        <v>2236</v>
      </c>
      <c r="H774" s="82"/>
    </row>
    <row r="775" spans="1:8" ht="12.75" customHeight="1" x14ac:dyDescent="0.2">
      <c r="A775" s="33"/>
      <c r="B775" s="8">
        <v>1</v>
      </c>
      <c r="C775" s="7" t="s">
        <v>2141</v>
      </c>
      <c r="D775" s="90" t="s">
        <v>2433</v>
      </c>
      <c r="E775" s="8"/>
      <c r="F775" s="7"/>
      <c r="G775" s="7" t="s">
        <v>2140</v>
      </c>
      <c r="H775" s="82" t="s">
        <v>1499</v>
      </c>
    </row>
    <row r="776" spans="1:8" ht="12.75" customHeight="1" x14ac:dyDescent="0.2">
      <c r="A776" s="33"/>
      <c r="B776" s="24">
        <v>1</v>
      </c>
      <c r="C776" s="87" t="s">
        <v>2141</v>
      </c>
      <c r="D776" s="90" t="s">
        <v>2433</v>
      </c>
      <c r="E776" s="8"/>
      <c r="F776" s="7"/>
      <c r="G776" s="7" t="s">
        <v>2140</v>
      </c>
      <c r="H776" s="82" t="s">
        <v>1499</v>
      </c>
    </row>
    <row r="777" spans="1:8" ht="12.75" customHeight="1" x14ac:dyDescent="0.2">
      <c r="A777" s="33"/>
      <c r="B777" s="24">
        <v>1</v>
      </c>
      <c r="C777" s="87" t="s">
        <v>2142</v>
      </c>
      <c r="D777" s="90" t="s">
        <v>2433</v>
      </c>
      <c r="E777" s="8" t="s">
        <v>2143</v>
      </c>
      <c r="F777" s="7"/>
      <c r="G777" s="7"/>
      <c r="H777" s="82"/>
    </row>
    <row r="778" spans="1:8" ht="12.75" customHeight="1" x14ac:dyDescent="0.2">
      <c r="A778" s="33"/>
      <c r="B778" s="24">
        <v>1</v>
      </c>
      <c r="C778" s="87" t="s">
        <v>2150</v>
      </c>
      <c r="D778" s="90" t="s">
        <v>2433</v>
      </c>
      <c r="E778" s="8" t="s">
        <v>2151</v>
      </c>
      <c r="F778" s="7"/>
      <c r="G778" s="7" t="s">
        <v>2152</v>
      </c>
      <c r="H778" s="82"/>
    </row>
    <row r="779" spans="1:8" ht="12.75" customHeight="1" x14ac:dyDescent="0.2">
      <c r="A779" s="33"/>
      <c r="B779" s="24">
        <v>1</v>
      </c>
      <c r="C779" s="87" t="s">
        <v>2061</v>
      </c>
      <c r="D779" s="90" t="s">
        <v>2433</v>
      </c>
      <c r="E779" s="8" t="s">
        <v>2153</v>
      </c>
      <c r="F779" s="7"/>
      <c r="G779" s="7" t="s">
        <v>2154</v>
      </c>
      <c r="H779" s="82"/>
    </row>
    <row r="780" spans="1:8" ht="12.75" customHeight="1" x14ac:dyDescent="0.3">
      <c r="A780" s="62"/>
      <c r="B780" s="24"/>
      <c r="C780" s="9"/>
      <c r="D780" s="24"/>
      <c r="E780" s="24"/>
      <c r="F780" s="9"/>
      <c r="G780" s="6"/>
      <c r="H780" s="86"/>
    </row>
    <row r="781" spans="1:8" ht="12.75" customHeight="1" x14ac:dyDescent="0.3">
      <c r="A781" s="62"/>
      <c r="B781" s="24"/>
      <c r="C781" s="9"/>
      <c r="D781" s="24"/>
      <c r="E781" s="24"/>
      <c r="F781" s="9"/>
      <c r="G781" s="6"/>
      <c r="H781" s="86"/>
    </row>
    <row r="782" spans="1:8" x14ac:dyDescent="0.2">
      <c r="A782" s="69"/>
      <c r="B782" s="3" t="s">
        <v>2709</v>
      </c>
      <c r="C782" s="9"/>
      <c r="D782" s="64"/>
      <c r="E782" s="22"/>
      <c r="F782" s="22"/>
    </row>
    <row r="783" spans="1:8" x14ac:dyDescent="0.2">
      <c r="A783" s="69"/>
      <c r="C783" s="9"/>
      <c r="D783" s="22"/>
      <c r="E783" s="22"/>
      <c r="F783" s="22"/>
    </row>
    <row r="784" spans="1:8" ht="13.5" thickBot="1" x14ac:dyDescent="0.25">
      <c r="A784" s="69"/>
      <c r="C784" s="4"/>
    </row>
    <row r="785" spans="1:7" x14ac:dyDescent="0.2">
      <c r="A785" s="69"/>
      <c r="C785" t="s">
        <v>2711</v>
      </c>
    </row>
    <row r="786" spans="1:7" x14ac:dyDescent="0.2">
      <c r="A786" s="69"/>
      <c r="B786" t="s">
        <v>2710</v>
      </c>
    </row>
    <row r="787" spans="1:7" x14ac:dyDescent="0.2">
      <c r="A787" s="69"/>
    </row>
    <row r="788" spans="1:7" x14ac:dyDescent="0.2">
      <c r="A788" s="69"/>
      <c r="C788" t="s">
        <v>2711</v>
      </c>
    </row>
    <row r="789" spans="1:7" x14ac:dyDescent="0.2">
      <c r="A789" s="69"/>
    </row>
    <row r="790" spans="1:7" x14ac:dyDescent="0.2">
      <c r="A790" s="69"/>
    </row>
    <row r="791" spans="1:7" x14ac:dyDescent="0.2">
      <c r="A791" s="69"/>
    </row>
    <row r="792" spans="1:7" x14ac:dyDescent="0.2">
      <c r="A792" s="69"/>
    </row>
    <row r="793" spans="1:7" x14ac:dyDescent="0.2">
      <c r="A793" s="69"/>
    </row>
    <row r="794" spans="1:7" x14ac:dyDescent="0.2">
      <c r="A794" s="69"/>
    </row>
    <row r="795" spans="1:7" ht="20.25" x14ac:dyDescent="0.3">
      <c r="A795" s="69"/>
      <c r="D795" s="1"/>
      <c r="E795" s="1"/>
    </row>
    <row r="796" spans="1:7" ht="20.25" x14ac:dyDescent="0.3">
      <c r="A796" s="69"/>
      <c r="D796" s="1"/>
      <c r="E796" s="1"/>
      <c r="F796" s="1" t="s">
        <v>2734</v>
      </c>
      <c r="G796" s="1"/>
    </row>
    <row r="797" spans="1:7" ht="20.25" x14ac:dyDescent="0.3">
      <c r="A797" s="69"/>
      <c r="B797" t="s">
        <v>2734</v>
      </c>
      <c r="C797" s="1" t="s">
        <v>2135</v>
      </c>
      <c r="D797" s="1"/>
      <c r="E797" s="1"/>
    </row>
    <row r="798" spans="1:7" ht="20.25" x14ac:dyDescent="0.3">
      <c r="A798" s="476" t="s">
        <v>1006</v>
      </c>
      <c r="B798" s="476"/>
      <c r="C798" s="476"/>
      <c r="D798" s="476"/>
      <c r="E798" s="476"/>
      <c r="F798" s="476"/>
      <c r="G798" s="476"/>
    </row>
    <row r="799" spans="1:7" ht="20.25" x14ac:dyDescent="0.3">
      <c r="A799" s="69"/>
      <c r="C799" s="1" t="s">
        <v>2705</v>
      </c>
    </row>
    <row r="800" spans="1:7" x14ac:dyDescent="0.2">
      <c r="A800" s="69"/>
      <c r="C800" t="s">
        <v>2734</v>
      </c>
    </row>
    <row r="801" spans="1:8" ht="15.75" customHeight="1" x14ac:dyDescent="0.2">
      <c r="A801" s="469" t="s">
        <v>476</v>
      </c>
      <c r="B801" s="469"/>
      <c r="C801" s="469"/>
      <c r="D801" s="469"/>
      <c r="E801" s="469"/>
      <c r="F801" s="469"/>
      <c r="G801" s="469"/>
    </row>
    <row r="802" spans="1:8" x14ac:dyDescent="0.2">
      <c r="A802" s="69"/>
    </row>
    <row r="803" spans="1:8" ht="15.75" x14ac:dyDescent="0.25">
      <c r="A803" s="69"/>
      <c r="B803" s="2" t="s">
        <v>1896</v>
      </c>
    </row>
    <row r="804" spans="1:8" ht="15.75" x14ac:dyDescent="0.25">
      <c r="A804" s="50"/>
    </row>
    <row r="805" spans="1:8" ht="15.75" x14ac:dyDescent="0.25">
      <c r="A805" s="32" t="s">
        <v>3213</v>
      </c>
      <c r="B805" s="32" t="s">
        <v>2729</v>
      </c>
      <c r="C805" s="32" t="s">
        <v>1897</v>
      </c>
      <c r="D805" s="32" t="s">
        <v>2730</v>
      </c>
      <c r="E805" s="32" t="s">
        <v>2731</v>
      </c>
      <c r="F805" s="32" t="s">
        <v>2732</v>
      </c>
      <c r="G805" s="32" t="s">
        <v>2733</v>
      </c>
      <c r="H805" s="32" t="s">
        <v>3941</v>
      </c>
    </row>
    <row r="806" spans="1:8" ht="12.75" customHeight="1" x14ac:dyDescent="0.3">
      <c r="A806" s="33"/>
      <c r="B806" s="8">
        <v>1</v>
      </c>
      <c r="C806" s="43" t="s">
        <v>477</v>
      </c>
      <c r="D806" s="8"/>
      <c r="E806" s="7"/>
      <c r="F806" s="7"/>
      <c r="G806" s="5"/>
      <c r="H806" s="29"/>
    </row>
    <row r="807" spans="1:8" ht="12.75" customHeight="1" x14ac:dyDescent="0.3">
      <c r="A807" s="33"/>
      <c r="B807" s="8"/>
      <c r="C807" s="40" t="s">
        <v>1486</v>
      </c>
      <c r="D807" s="8" t="s">
        <v>3770</v>
      </c>
      <c r="E807" s="7"/>
      <c r="F807" s="7"/>
      <c r="G807" s="5"/>
      <c r="H807" s="29"/>
    </row>
    <row r="808" spans="1:8" ht="12.75" customHeight="1" x14ac:dyDescent="0.3">
      <c r="A808" s="45">
        <v>34302</v>
      </c>
      <c r="B808" s="8">
        <v>1</v>
      </c>
      <c r="C808" s="7" t="s">
        <v>2052</v>
      </c>
      <c r="D808" s="8" t="s">
        <v>260</v>
      </c>
      <c r="E808" s="91"/>
      <c r="F808" s="7"/>
      <c r="G808" s="5"/>
      <c r="H808" s="80">
        <v>2200</v>
      </c>
    </row>
    <row r="809" spans="1:8" ht="12.75" customHeight="1" x14ac:dyDescent="0.3">
      <c r="A809" s="45">
        <v>34669</v>
      </c>
      <c r="B809" s="8">
        <v>2</v>
      </c>
      <c r="C809" s="7" t="s">
        <v>478</v>
      </c>
      <c r="D809" s="8"/>
      <c r="E809" s="7"/>
      <c r="F809" s="7"/>
      <c r="G809" s="5"/>
      <c r="H809" s="29"/>
    </row>
    <row r="810" spans="1:8" ht="12.75" customHeight="1" x14ac:dyDescent="0.3">
      <c r="A810" s="33"/>
      <c r="B810" s="8"/>
      <c r="C810" s="7" t="s">
        <v>479</v>
      </c>
      <c r="D810" s="8" t="s">
        <v>261</v>
      </c>
      <c r="E810" s="7"/>
      <c r="F810" s="7"/>
      <c r="G810" s="5"/>
      <c r="H810" s="80">
        <v>3867.5</v>
      </c>
    </row>
    <row r="811" spans="1:8" ht="12.75" customHeight="1" x14ac:dyDescent="0.3">
      <c r="A811" s="45">
        <v>36529</v>
      </c>
      <c r="B811" s="8">
        <v>1</v>
      </c>
      <c r="C811" s="7" t="s">
        <v>480</v>
      </c>
      <c r="D811" s="8"/>
      <c r="E811" s="8"/>
      <c r="F811" s="7"/>
      <c r="G811" s="5"/>
      <c r="H811" s="29"/>
    </row>
    <row r="812" spans="1:8" ht="12.75" customHeight="1" x14ac:dyDescent="0.3">
      <c r="A812" s="33"/>
      <c r="B812" s="8"/>
      <c r="C812" s="7" t="s">
        <v>481</v>
      </c>
      <c r="D812" s="8" t="s">
        <v>262</v>
      </c>
      <c r="E812" s="8"/>
      <c r="F812" s="8"/>
      <c r="G812" s="5"/>
      <c r="H812" s="80">
        <v>3300</v>
      </c>
    </row>
    <row r="813" spans="1:8" ht="12.75" customHeight="1" x14ac:dyDescent="0.3">
      <c r="A813" s="45">
        <v>36560</v>
      </c>
      <c r="B813" s="8">
        <v>1</v>
      </c>
      <c r="C813" s="7" t="s">
        <v>3769</v>
      </c>
      <c r="D813" s="8" t="s">
        <v>264</v>
      </c>
      <c r="E813" s="7" t="s">
        <v>1962</v>
      </c>
      <c r="F813" s="7"/>
      <c r="G813" s="5"/>
      <c r="H813" s="80">
        <v>2048</v>
      </c>
    </row>
    <row r="814" spans="1:8" ht="12.75" customHeight="1" x14ac:dyDescent="0.2">
      <c r="A814" s="45"/>
      <c r="B814" s="8">
        <v>1</v>
      </c>
      <c r="C814" s="7" t="s">
        <v>2367</v>
      </c>
      <c r="D814" s="8"/>
      <c r="E814" s="7"/>
      <c r="F814" s="7"/>
      <c r="G814" s="111"/>
      <c r="H814" s="80"/>
    </row>
    <row r="815" spans="1:8" ht="12.75" customHeight="1" x14ac:dyDescent="0.2">
      <c r="A815" s="45"/>
      <c r="B815" s="8"/>
      <c r="C815" s="7" t="s">
        <v>2368</v>
      </c>
      <c r="D815" s="8"/>
      <c r="E815" s="7"/>
      <c r="F815" s="7"/>
      <c r="G815" s="111"/>
      <c r="H815" s="80"/>
    </row>
    <row r="816" spans="1:8" ht="12.75" customHeight="1" x14ac:dyDescent="0.2">
      <c r="A816" s="45">
        <v>37903</v>
      </c>
      <c r="B816" s="8">
        <v>10</v>
      </c>
      <c r="C816" s="7" t="s">
        <v>2894</v>
      </c>
      <c r="D816" s="8"/>
      <c r="E816" s="7" t="s">
        <v>2959</v>
      </c>
      <c r="F816" s="7" t="s">
        <v>2895</v>
      </c>
      <c r="G816" s="110" t="s">
        <v>2897</v>
      </c>
      <c r="H816" s="80"/>
    </row>
    <row r="817" spans="1:8" ht="12.75" customHeight="1" x14ac:dyDescent="0.2">
      <c r="A817" s="45"/>
      <c r="B817" s="8"/>
      <c r="C817" s="7"/>
      <c r="D817" s="8"/>
      <c r="E817" s="7"/>
      <c r="F817" s="7" t="s">
        <v>2896</v>
      </c>
      <c r="G817" s="110" t="s">
        <v>2898</v>
      </c>
      <c r="H817" s="80"/>
    </row>
    <row r="818" spans="1:8" ht="12.75" customHeight="1" x14ac:dyDescent="0.2">
      <c r="A818" s="45"/>
      <c r="B818" s="8"/>
      <c r="C818" s="7"/>
      <c r="D818" s="8"/>
      <c r="E818" s="7"/>
      <c r="F818" s="7"/>
      <c r="G818" s="110" t="s">
        <v>2899</v>
      </c>
      <c r="H818" s="80"/>
    </row>
    <row r="819" spans="1:8" ht="12.75" customHeight="1" x14ac:dyDescent="0.2">
      <c r="A819" s="45"/>
      <c r="B819" s="8"/>
      <c r="C819" s="7"/>
      <c r="D819" s="8"/>
      <c r="E819" s="7"/>
      <c r="F819" s="7"/>
      <c r="G819" s="110" t="s">
        <v>2900</v>
      </c>
      <c r="H819" s="80"/>
    </row>
    <row r="820" spans="1:8" ht="12.75" customHeight="1" x14ac:dyDescent="0.2">
      <c r="A820" s="45"/>
      <c r="B820" s="8"/>
      <c r="C820" s="7"/>
      <c r="D820" s="8"/>
      <c r="E820" s="7"/>
      <c r="F820" s="7"/>
      <c r="G820" s="110" t="s">
        <v>2901</v>
      </c>
      <c r="H820" s="80"/>
    </row>
    <row r="821" spans="1:8" ht="12.75" customHeight="1" x14ac:dyDescent="0.2">
      <c r="A821" s="45"/>
      <c r="B821" s="8"/>
      <c r="C821" s="7"/>
      <c r="D821" s="8"/>
      <c r="E821" s="7"/>
      <c r="F821" s="7"/>
      <c r="G821" s="110" t="s">
        <v>2902</v>
      </c>
      <c r="H821" s="80"/>
    </row>
    <row r="822" spans="1:8" ht="12.75" customHeight="1" x14ac:dyDescent="0.2">
      <c r="A822" s="45"/>
      <c r="B822" s="8"/>
      <c r="C822" s="7"/>
      <c r="D822" s="8"/>
      <c r="E822" s="7"/>
      <c r="F822" s="7"/>
      <c r="G822" s="111">
        <v>411572</v>
      </c>
      <c r="H822" s="80"/>
    </row>
    <row r="823" spans="1:8" ht="12.75" customHeight="1" x14ac:dyDescent="0.2">
      <c r="A823" s="45">
        <v>37539</v>
      </c>
      <c r="B823" s="8">
        <v>1</v>
      </c>
      <c r="C823" s="7" t="s">
        <v>3965</v>
      </c>
      <c r="D823" s="8"/>
      <c r="E823" s="7"/>
      <c r="F823" s="7"/>
      <c r="G823" s="110" t="s">
        <v>2489</v>
      </c>
      <c r="H823" s="80"/>
    </row>
    <row r="824" spans="1:8" ht="12.75" customHeight="1" x14ac:dyDescent="0.2">
      <c r="A824" s="45">
        <v>37539</v>
      </c>
      <c r="B824" s="8">
        <v>1</v>
      </c>
      <c r="C824" s="7" t="s">
        <v>3336</v>
      </c>
      <c r="D824" s="8"/>
      <c r="E824" s="7" t="s">
        <v>2490</v>
      </c>
      <c r="F824" s="7"/>
      <c r="G824" s="110" t="s">
        <v>2491</v>
      </c>
      <c r="H824" s="80"/>
    </row>
    <row r="825" spans="1:8" ht="12.75" customHeight="1" x14ac:dyDescent="0.2">
      <c r="A825" s="45">
        <v>37539</v>
      </c>
      <c r="B825" s="8">
        <v>1</v>
      </c>
      <c r="C825" s="7" t="s">
        <v>3660</v>
      </c>
      <c r="D825" s="8"/>
      <c r="E825" s="7"/>
      <c r="F825" s="7"/>
      <c r="G825" s="111">
        <v>224797</v>
      </c>
      <c r="H825" s="80"/>
    </row>
    <row r="826" spans="1:8" ht="12.75" customHeight="1" x14ac:dyDescent="0.2">
      <c r="A826" s="45">
        <v>37539</v>
      </c>
      <c r="B826" s="8">
        <v>1</v>
      </c>
      <c r="C826" s="7" t="s">
        <v>3336</v>
      </c>
      <c r="D826" s="8"/>
      <c r="E826" s="7" t="s">
        <v>2490</v>
      </c>
      <c r="F826" s="7"/>
      <c r="G826" s="110" t="s">
        <v>2492</v>
      </c>
      <c r="H826" s="80"/>
    </row>
    <row r="827" spans="1:8" ht="12.75" customHeight="1" x14ac:dyDescent="0.2">
      <c r="A827" s="45">
        <v>37539</v>
      </c>
      <c r="B827" s="8">
        <v>1</v>
      </c>
      <c r="C827" s="7" t="s">
        <v>3936</v>
      </c>
      <c r="D827" s="8"/>
      <c r="E827" s="7" t="s">
        <v>3159</v>
      </c>
      <c r="F827" s="7"/>
      <c r="G827" s="110" t="s">
        <v>2493</v>
      </c>
      <c r="H827" s="80"/>
    </row>
    <row r="828" spans="1:8" ht="12.75" customHeight="1" x14ac:dyDescent="0.2">
      <c r="A828" s="45">
        <v>37539</v>
      </c>
      <c r="B828" s="8">
        <v>1</v>
      </c>
      <c r="C828" s="7" t="s">
        <v>389</v>
      </c>
      <c r="D828" s="8"/>
      <c r="E828" s="7" t="s">
        <v>3159</v>
      </c>
      <c r="F828" s="7"/>
      <c r="G828" s="110" t="s">
        <v>2494</v>
      </c>
      <c r="H828" s="80"/>
    </row>
    <row r="829" spans="1:8" x14ac:dyDescent="0.2">
      <c r="A829" s="69"/>
      <c r="B829" s="3" t="s">
        <v>2709</v>
      </c>
      <c r="C829" s="9"/>
      <c r="D829" s="64"/>
      <c r="E829" s="22"/>
      <c r="F829" s="22"/>
    </row>
    <row r="830" spans="1:8" ht="13.5" thickBot="1" x14ac:dyDescent="0.25">
      <c r="A830" s="69"/>
      <c r="C830" s="10"/>
      <c r="D830" s="22"/>
      <c r="E830" s="22"/>
      <c r="F830" s="22"/>
    </row>
    <row r="831" spans="1:8" x14ac:dyDescent="0.2">
      <c r="A831" s="69"/>
      <c r="C831" s="22" t="s">
        <v>2711</v>
      </c>
    </row>
    <row r="832" spans="1:8" x14ac:dyDescent="0.2">
      <c r="A832" s="69"/>
    </row>
    <row r="833" spans="1:8" x14ac:dyDescent="0.2">
      <c r="A833" s="69"/>
    </row>
    <row r="834" spans="1:8" x14ac:dyDescent="0.2">
      <c r="A834" s="69"/>
    </row>
    <row r="835" spans="1:8" x14ac:dyDescent="0.2">
      <c r="A835" s="69"/>
    </row>
    <row r="836" spans="1:8" x14ac:dyDescent="0.2">
      <c r="A836" s="69"/>
    </row>
    <row r="837" spans="1:8" x14ac:dyDescent="0.2">
      <c r="A837" s="69"/>
    </row>
    <row r="838" spans="1:8" ht="20.25" x14ac:dyDescent="0.3">
      <c r="A838" s="69"/>
      <c r="D838" s="1"/>
      <c r="E838" s="1"/>
    </row>
    <row r="839" spans="1:8" ht="20.25" x14ac:dyDescent="0.3">
      <c r="A839" s="69"/>
      <c r="D839" s="1"/>
      <c r="E839" s="1"/>
      <c r="F839" s="1" t="s">
        <v>2734</v>
      </c>
      <c r="G839" s="1"/>
    </row>
    <row r="840" spans="1:8" ht="20.25" x14ac:dyDescent="0.3">
      <c r="A840" s="69"/>
      <c r="B840" t="s">
        <v>2734</v>
      </c>
      <c r="C840" s="1" t="s">
        <v>2135</v>
      </c>
      <c r="D840" s="1"/>
      <c r="E840" s="1"/>
    </row>
    <row r="841" spans="1:8" ht="20.25" x14ac:dyDescent="0.3">
      <c r="A841" s="69"/>
      <c r="C841" s="1" t="s">
        <v>2735</v>
      </c>
      <c r="D841" s="1"/>
      <c r="E841" s="1"/>
    </row>
    <row r="842" spans="1:8" ht="20.25" x14ac:dyDescent="0.3">
      <c r="A842" s="69"/>
      <c r="C842" s="1" t="s">
        <v>2705</v>
      </c>
    </row>
    <row r="843" spans="1:8" x14ac:dyDescent="0.2">
      <c r="A843" s="69"/>
      <c r="C843" t="s">
        <v>2734</v>
      </c>
    </row>
    <row r="844" spans="1:8" ht="15.75" customHeight="1" x14ac:dyDescent="0.2">
      <c r="A844" s="469" t="s">
        <v>905</v>
      </c>
      <c r="B844" s="469"/>
      <c r="C844" s="469"/>
      <c r="D844" s="469"/>
      <c r="E844" s="469"/>
      <c r="F844" s="469"/>
      <c r="G844" s="469"/>
    </row>
    <row r="845" spans="1:8" x14ac:dyDescent="0.2">
      <c r="A845" s="69"/>
    </row>
    <row r="846" spans="1:8" ht="15.75" x14ac:dyDescent="0.25">
      <c r="A846" s="69"/>
      <c r="B846" s="2" t="s">
        <v>1896</v>
      </c>
    </row>
    <row r="847" spans="1:8" ht="15.75" x14ac:dyDescent="0.25">
      <c r="A847" s="50"/>
    </row>
    <row r="848" spans="1:8" ht="15.75" x14ac:dyDescent="0.25">
      <c r="A848" s="32" t="s">
        <v>3213</v>
      </c>
      <c r="B848" s="32" t="s">
        <v>2729</v>
      </c>
      <c r="C848" s="32" t="s">
        <v>1897</v>
      </c>
      <c r="D848" s="32" t="s">
        <v>2730</v>
      </c>
      <c r="E848" s="32" t="s">
        <v>2731</v>
      </c>
      <c r="F848" s="32" t="s">
        <v>2732</v>
      </c>
      <c r="G848" s="32" t="s">
        <v>2733</v>
      </c>
      <c r="H848" s="32" t="s">
        <v>3941</v>
      </c>
    </row>
    <row r="849" spans="1:8" ht="12.75" customHeight="1" x14ac:dyDescent="0.3">
      <c r="A849" s="33"/>
      <c r="B849" s="8">
        <v>95</v>
      </c>
      <c r="C849" s="7" t="s">
        <v>393</v>
      </c>
      <c r="D849" s="8"/>
      <c r="E849" s="7"/>
      <c r="F849" s="7"/>
      <c r="G849" s="5"/>
      <c r="H849" s="29"/>
    </row>
    <row r="850" spans="1:8" ht="12.75" customHeight="1" x14ac:dyDescent="0.3">
      <c r="A850" s="33"/>
      <c r="B850" s="8"/>
      <c r="C850" s="7" t="s">
        <v>394</v>
      </c>
      <c r="D850" s="8" t="s">
        <v>3950</v>
      </c>
      <c r="E850" s="8"/>
      <c r="F850" s="7"/>
      <c r="G850" s="5"/>
      <c r="H850" s="29"/>
    </row>
    <row r="851" spans="1:8" ht="12.75" customHeight="1" x14ac:dyDescent="0.3">
      <c r="A851" s="33"/>
      <c r="B851" s="8">
        <v>3</v>
      </c>
      <c r="C851" s="7" t="s">
        <v>3951</v>
      </c>
      <c r="D851" s="8"/>
      <c r="E851" s="8"/>
      <c r="F851" s="8"/>
      <c r="G851" s="5"/>
      <c r="H851" s="29"/>
    </row>
    <row r="852" spans="1:8" ht="12.75" customHeight="1" x14ac:dyDescent="0.3">
      <c r="A852" s="33"/>
      <c r="B852" s="8"/>
      <c r="C852" s="7" t="s">
        <v>3952</v>
      </c>
      <c r="D852" s="8" t="s">
        <v>3513</v>
      </c>
      <c r="E852" s="90" t="s">
        <v>3514</v>
      </c>
      <c r="F852" s="7"/>
      <c r="G852" s="5"/>
      <c r="H852" s="29"/>
    </row>
    <row r="853" spans="1:8" ht="12.75" customHeight="1" x14ac:dyDescent="0.3">
      <c r="A853" s="33"/>
      <c r="B853" s="8">
        <v>1</v>
      </c>
      <c r="C853" s="7" t="s">
        <v>3953</v>
      </c>
      <c r="D853" s="8" t="s">
        <v>3954</v>
      </c>
      <c r="E853" s="7"/>
      <c r="F853" s="8"/>
      <c r="G853" s="5"/>
      <c r="H853" s="29"/>
    </row>
    <row r="854" spans="1:8" ht="12.75" customHeight="1" x14ac:dyDescent="0.3">
      <c r="A854" s="33"/>
      <c r="B854" s="8">
        <v>1</v>
      </c>
      <c r="C854" s="7" t="s">
        <v>3955</v>
      </c>
      <c r="D854" s="8" t="s">
        <v>3956</v>
      </c>
      <c r="E854" s="7"/>
      <c r="F854" s="8"/>
      <c r="G854" s="5"/>
      <c r="H854" s="29"/>
    </row>
    <row r="855" spans="1:8" ht="12.75" customHeight="1" x14ac:dyDescent="0.2">
      <c r="A855" s="33"/>
      <c r="B855" s="8">
        <v>3</v>
      </c>
      <c r="C855" s="7" t="s">
        <v>3958</v>
      </c>
      <c r="D855" s="8"/>
      <c r="E855" s="7"/>
      <c r="F855" s="7"/>
      <c r="G855" s="7"/>
      <c r="H855" s="29"/>
    </row>
    <row r="856" spans="1:8" ht="12.75" customHeight="1" x14ac:dyDescent="0.3">
      <c r="A856" s="33"/>
      <c r="B856" s="7"/>
      <c r="C856" s="7" t="s">
        <v>3959</v>
      </c>
      <c r="D856" s="8" t="s">
        <v>3960</v>
      </c>
      <c r="E856" s="7"/>
      <c r="F856" s="7"/>
      <c r="G856" s="5"/>
      <c r="H856" s="29"/>
    </row>
    <row r="857" spans="1:8" ht="12.75" customHeight="1" x14ac:dyDescent="0.3">
      <c r="A857" s="33"/>
      <c r="B857" s="8">
        <v>1</v>
      </c>
      <c r="C857" s="7" t="s">
        <v>3961</v>
      </c>
      <c r="D857" s="8" t="s">
        <v>3962</v>
      </c>
      <c r="E857" s="8" t="s">
        <v>3963</v>
      </c>
      <c r="F857" s="8"/>
      <c r="G857" s="5"/>
      <c r="H857" s="29"/>
    </row>
    <row r="858" spans="1:8" ht="12.75" customHeight="1" x14ac:dyDescent="0.3">
      <c r="A858" s="33"/>
      <c r="B858" s="8">
        <v>1</v>
      </c>
      <c r="C858" s="7" t="s">
        <v>2190</v>
      </c>
      <c r="D858" s="8"/>
      <c r="E858" s="7"/>
      <c r="F858" s="7"/>
      <c r="G858" s="5"/>
      <c r="H858" s="29"/>
    </row>
    <row r="859" spans="1:8" ht="12.75" customHeight="1" x14ac:dyDescent="0.3">
      <c r="A859" s="33"/>
      <c r="B859" s="8"/>
      <c r="C859" s="7" t="s">
        <v>3964</v>
      </c>
      <c r="D859" s="8" t="s">
        <v>2191</v>
      </c>
      <c r="E859" s="8"/>
      <c r="F859" s="7"/>
      <c r="G859" s="5"/>
      <c r="H859" s="29"/>
    </row>
    <row r="860" spans="1:8" ht="12.75" customHeight="1" x14ac:dyDescent="0.3">
      <c r="A860" s="33"/>
      <c r="B860" s="8">
        <v>2</v>
      </c>
      <c r="C860" s="7" t="s">
        <v>2192</v>
      </c>
      <c r="D860" s="8"/>
      <c r="E860" s="8" t="s">
        <v>895</v>
      </c>
      <c r="F860" s="7"/>
      <c r="G860" s="5"/>
      <c r="H860" s="29"/>
    </row>
    <row r="861" spans="1:8" ht="12.75" customHeight="1" x14ac:dyDescent="0.3">
      <c r="A861" s="33"/>
      <c r="B861" s="8">
        <v>1</v>
      </c>
      <c r="C861" s="7" t="s">
        <v>3966</v>
      </c>
      <c r="D861" s="8" t="s">
        <v>1710</v>
      </c>
      <c r="E861" s="8"/>
      <c r="F861" s="7"/>
      <c r="G861" s="5"/>
      <c r="H861" s="29"/>
    </row>
    <row r="862" spans="1:8" ht="12.75" customHeight="1" x14ac:dyDescent="0.3">
      <c r="A862" s="33"/>
      <c r="B862" s="8">
        <v>68</v>
      </c>
      <c r="C862" s="7" t="s">
        <v>3515</v>
      </c>
      <c r="D862" s="8" t="s">
        <v>513</v>
      </c>
      <c r="E862" s="8" t="s">
        <v>3516</v>
      </c>
      <c r="F862" s="7"/>
      <c r="G862" s="5"/>
      <c r="H862" s="29"/>
    </row>
    <row r="863" spans="1:8" x14ac:dyDescent="0.2">
      <c r="A863" s="69"/>
      <c r="B863" s="3" t="s">
        <v>2709</v>
      </c>
      <c r="C863" s="9"/>
      <c r="D863" s="64"/>
      <c r="E863" s="22"/>
      <c r="F863" s="22"/>
    </row>
    <row r="864" spans="1:8" ht="13.5" thickBot="1" x14ac:dyDescent="0.25">
      <c r="A864" s="69"/>
      <c r="C864" s="10"/>
      <c r="D864" s="22"/>
      <c r="E864" s="22"/>
      <c r="F864" s="22"/>
    </row>
    <row r="865" spans="1:7" x14ac:dyDescent="0.2">
      <c r="A865" s="69"/>
      <c r="B865" t="s">
        <v>2710</v>
      </c>
      <c r="C865" s="22" t="s">
        <v>2711</v>
      </c>
    </row>
    <row r="866" spans="1:7" x14ac:dyDescent="0.2">
      <c r="A866" s="69"/>
      <c r="C866" s="22"/>
    </row>
    <row r="867" spans="1:7" x14ac:dyDescent="0.2">
      <c r="A867" s="69"/>
      <c r="C867" s="22"/>
    </row>
    <row r="868" spans="1:7" x14ac:dyDescent="0.2">
      <c r="A868" s="69"/>
      <c r="C868" s="22"/>
    </row>
    <row r="869" spans="1:7" x14ac:dyDescent="0.2">
      <c r="A869" s="69"/>
      <c r="C869" s="22"/>
    </row>
    <row r="870" spans="1:7" x14ac:dyDescent="0.2">
      <c r="A870" s="69"/>
      <c r="C870" s="22"/>
    </row>
    <row r="871" spans="1:7" x14ac:dyDescent="0.2">
      <c r="A871" s="69"/>
      <c r="C871" s="22"/>
    </row>
    <row r="872" spans="1:7" x14ac:dyDescent="0.2">
      <c r="A872" s="69"/>
      <c r="C872" s="22"/>
    </row>
    <row r="873" spans="1:7" x14ac:dyDescent="0.2">
      <c r="A873" s="69"/>
      <c r="C873" s="22"/>
    </row>
    <row r="874" spans="1:7" x14ac:dyDescent="0.2">
      <c r="A874" s="69"/>
    </row>
    <row r="875" spans="1:7" x14ac:dyDescent="0.2">
      <c r="A875" s="69"/>
    </row>
    <row r="876" spans="1:7" x14ac:dyDescent="0.2">
      <c r="A876" s="69"/>
    </row>
    <row r="877" spans="1:7" x14ac:dyDescent="0.2">
      <c r="A877" s="69"/>
    </row>
    <row r="878" spans="1:7" x14ac:dyDescent="0.2">
      <c r="A878" s="69"/>
    </row>
    <row r="879" spans="1:7" ht="20.25" x14ac:dyDescent="0.3">
      <c r="A879" s="69"/>
      <c r="D879" s="1"/>
      <c r="E879" s="1"/>
    </row>
    <row r="880" spans="1:7" ht="20.25" x14ac:dyDescent="0.3">
      <c r="A880" s="69"/>
      <c r="D880" s="1"/>
      <c r="E880" s="1"/>
      <c r="F880" s="1" t="s">
        <v>2734</v>
      </c>
      <c r="G880" s="1"/>
    </row>
    <row r="881" spans="1:8" ht="20.25" x14ac:dyDescent="0.3">
      <c r="A881" s="69"/>
      <c r="B881" t="s">
        <v>2734</v>
      </c>
      <c r="C881" s="1" t="s">
        <v>2135</v>
      </c>
      <c r="D881" s="1"/>
      <c r="E881" s="1"/>
    </row>
    <row r="882" spans="1:8" ht="20.25" x14ac:dyDescent="0.3">
      <c r="A882" s="69"/>
      <c r="C882" s="1" t="s">
        <v>2735</v>
      </c>
      <c r="D882" s="1"/>
      <c r="E882" s="1"/>
    </row>
    <row r="883" spans="1:8" ht="20.25" x14ac:dyDescent="0.3">
      <c r="A883" s="69"/>
      <c r="C883" s="1" t="s">
        <v>2705</v>
      </c>
    </row>
    <row r="884" spans="1:8" x14ac:dyDescent="0.2">
      <c r="A884" s="69"/>
      <c r="C884" t="s">
        <v>2734</v>
      </c>
    </row>
    <row r="885" spans="1:8" ht="15.75" customHeight="1" x14ac:dyDescent="0.2">
      <c r="A885" s="469" t="s">
        <v>2962</v>
      </c>
      <c r="B885" s="469"/>
      <c r="C885" s="469"/>
      <c r="D885" s="469"/>
      <c r="E885" s="469"/>
      <c r="F885" s="469"/>
      <c r="G885" s="469"/>
    </row>
    <row r="886" spans="1:8" x14ac:dyDescent="0.2">
      <c r="A886" s="69"/>
    </row>
    <row r="887" spans="1:8" ht="15.75" x14ac:dyDescent="0.25">
      <c r="A887" s="69"/>
      <c r="B887" s="2" t="s">
        <v>1896</v>
      </c>
    </row>
    <row r="888" spans="1:8" ht="15.75" x14ac:dyDescent="0.25">
      <c r="A888" s="50"/>
    </row>
    <row r="889" spans="1:8" ht="15.75" x14ac:dyDescent="0.25">
      <c r="A889" s="51" t="s">
        <v>3213</v>
      </c>
      <c r="B889" s="32" t="s">
        <v>2729</v>
      </c>
      <c r="C889" s="32" t="s">
        <v>1897</v>
      </c>
      <c r="D889" s="32" t="s">
        <v>2730</v>
      </c>
      <c r="E889" s="32" t="s">
        <v>2731</v>
      </c>
      <c r="F889" s="32" t="s">
        <v>2732</v>
      </c>
      <c r="G889" s="32" t="s">
        <v>2733</v>
      </c>
      <c r="H889" s="32" t="s">
        <v>3941</v>
      </c>
    </row>
    <row r="890" spans="1:8" ht="12.75" customHeight="1" x14ac:dyDescent="0.2">
      <c r="A890" s="45">
        <v>33802</v>
      </c>
      <c r="B890" s="8">
        <v>2</v>
      </c>
      <c r="C890" s="43" t="s">
        <v>2327</v>
      </c>
      <c r="D890" s="8" t="s">
        <v>2328</v>
      </c>
      <c r="E890" s="7" t="s">
        <v>2329</v>
      </c>
      <c r="F890" s="7"/>
      <c r="G890" s="7"/>
      <c r="H890" s="29" t="s">
        <v>2193</v>
      </c>
    </row>
    <row r="891" spans="1:8" ht="12.75" customHeight="1" x14ac:dyDescent="0.2">
      <c r="A891" s="45">
        <v>33710</v>
      </c>
      <c r="B891" s="8">
        <v>1</v>
      </c>
      <c r="C891" s="40" t="s">
        <v>257</v>
      </c>
      <c r="D891" s="8" t="s">
        <v>1711</v>
      </c>
      <c r="E891" s="7"/>
      <c r="F891" s="7"/>
      <c r="G891" s="7"/>
      <c r="H891" s="80">
        <v>1950</v>
      </c>
    </row>
    <row r="892" spans="1:8" ht="12.75" customHeight="1" x14ac:dyDescent="0.2">
      <c r="A892" s="45">
        <v>33716</v>
      </c>
      <c r="B892" s="8">
        <v>1</v>
      </c>
      <c r="C892" s="7" t="s">
        <v>257</v>
      </c>
      <c r="D892" s="8" t="s">
        <v>1712</v>
      </c>
      <c r="E892" s="7"/>
      <c r="F892" s="7"/>
      <c r="G892" s="7"/>
      <c r="H892" s="80">
        <v>1725</v>
      </c>
    </row>
    <row r="893" spans="1:8" ht="12.75" customHeight="1" x14ac:dyDescent="0.2">
      <c r="A893" s="45">
        <v>33637</v>
      </c>
      <c r="B893" s="8">
        <v>1</v>
      </c>
      <c r="C893" s="7" t="s">
        <v>2330</v>
      </c>
      <c r="D893" s="8"/>
      <c r="E893" s="7"/>
      <c r="F893" s="7"/>
      <c r="G893" s="7"/>
      <c r="H893" s="29"/>
    </row>
    <row r="894" spans="1:8" ht="12.75" customHeight="1" x14ac:dyDescent="0.2">
      <c r="A894" s="45"/>
      <c r="B894" s="8"/>
      <c r="C894" s="7" t="s">
        <v>1713</v>
      </c>
      <c r="D894" s="8" t="s">
        <v>1714</v>
      </c>
      <c r="E894" s="7"/>
      <c r="F894" s="7"/>
      <c r="G894" s="7"/>
      <c r="H894" s="80">
        <v>2665</v>
      </c>
    </row>
    <row r="895" spans="1:8" ht="12.75" customHeight="1" x14ac:dyDescent="0.2">
      <c r="A895" s="33"/>
      <c r="B895" s="8">
        <v>1</v>
      </c>
      <c r="C895" s="7" t="s">
        <v>907</v>
      </c>
      <c r="D895" s="8" t="s">
        <v>1716</v>
      </c>
      <c r="E895" s="8" t="s">
        <v>1717</v>
      </c>
      <c r="F895" s="7"/>
      <c r="G895" s="7"/>
      <c r="H895" s="80">
        <v>1650</v>
      </c>
    </row>
    <row r="896" spans="1:8" ht="12.75" customHeight="1" x14ac:dyDescent="0.2">
      <c r="A896" s="33"/>
      <c r="B896" s="8">
        <v>1</v>
      </c>
      <c r="C896" s="7" t="s">
        <v>2870</v>
      </c>
      <c r="D896" s="8" t="s">
        <v>1721</v>
      </c>
      <c r="E896" s="7"/>
      <c r="F896" s="7"/>
      <c r="G896" s="7"/>
      <c r="H896" s="29">
        <v>390</v>
      </c>
    </row>
    <row r="897" spans="1:8" ht="12.75" customHeight="1" x14ac:dyDescent="0.2">
      <c r="A897" s="33"/>
      <c r="B897" s="8">
        <v>1</v>
      </c>
      <c r="C897" s="7" t="s">
        <v>2334</v>
      </c>
      <c r="D897" s="8" t="s">
        <v>2335</v>
      </c>
      <c r="E897" s="8" t="s">
        <v>2336</v>
      </c>
      <c r="F897" s="7"/>
      <c r="G897" s="7"/>
      <c r="H897" s="29"/>
    </row>
    <row r="898" spans="1:8" ht="12.75" customHeight="1" x14ac:dyDescent="0.2">
      <c r="A898" s="45"/>
      <c r="B898" s="8">
        <v>1</v>
      </c>
      <c r="C898" s="7" t="s">
        <v>3936</v>
      </c>
      <c r="D898" s="8" t="s">
        <v>2331</v>
      </c>
      <c r="E898" s="8" t="s">
        <v>1722</v>
      </c>
      <c r="F898" s="18" t="s">
        <v>2332</v>
      </c>
      <c r="G898" s="90" t="s">
        <v>2333</v>
      </c>
      <c r="H898" s="29"/>
    </row>
    <row r="899" spans="1:8" ht="12.75" customHeight="1" x14ac:dyDescent="0.2">
      <c r="A899" s="45"/>
      <c r="B899" s="8">
        <v>1</v>
      </c>
      <c r="C899" s="7" t="s">
        <v>389</v>
      </c>
      <c r="D899" s="8"/>
      <c r="E899" s="8"/>
      <c r="F899" s="90"/>
      <c r="G899" s="8" t="s">
        <v>2961</v>
      </c>
      <c r="H899" s="29"/>
    </row>
    <row r="900" spans="1:8" ht="12.75" customHeight="1" x14ac:dyDescent="0.2">
      <c r="A900" s="45">
        <v>36141</v>
      </c>
      <c r="B900" s="8">
        <v>1</v>
      </c>
      <c r="C900" s="7" t="s">
        <v>1723</v>
      </c>
      <c r="D900" s="8"/>
      <c r="E900" s="8"/>
      <c r="F900" s="7"/>
      <c r="G900" s="7"/>
      <c r="H900" s="29"/>
    </row>
    <row r="901" spans="1:8" ht="12.75" customHeight="1" x14ac:dyDescent="0.2">
      <c r="A901" s="45"/>
      <c r="B901" s="8"/>
      <c r="C901" s="7" t="s">
        <v>1724</v>
      </c>
      <c r="D901" s="8" t="s">
        <v>1725</v>
      </c>
      <c r="E901" s="8"/>
      <c r="F901" s="7"/>
      <c r="G901" s="7"/>
      <c r="H901" s="80">
        <v>2300</v>
      </c>
    </row>
    <row r="902" spans="1:8" ht="12.75" customHeight="1" x14ac:dyDescent="0.2">
      <c r="A902" s="33"/>
      <c r="B902" s="8">
        <v>2</v>
      </c>
      <c r="C902" s="7" t="s">
        <v>1726</v>
      </c>
      <c r="D902" s="8"/>
      <c r="E902" s="8"/>
      <c r="F902" s="7"/>
      <c r="G902" s="7"/>
      <c r="H902" s="29"/>
    </row>
    <row r="903" spans="1:8" ht="12.75" customHeight="1" x14ac:dyDescent="0.2">
      <c r="A903" s="33"/>
      <c r="B903" s="8"/>
      <c r="C903" s="7" t="s">
        <v>908</v>
      </c>
      <c r="D903" s="8" t="s">
        <v>1727</v>
      </c>
      <c r="E903" s="8"/>
      <c r="F903" s="7"/>
      <c r="G903" s="7"/>
      <c r="H903" s="80">
        <v>4400</v>
      </c>
    </row>
    <row r="904" spans="1:8" ht="12.75" customHeight="1" x14ac:dyDescent="0.2">
      <c r="A904" s="33"/>
      <c r="B904" s="8">
        <v>1</v>
      </c>
      <c r="C904" s="7" t="s">
        <v>900</v>
      </c>
      <c r="D904" s="8"/>
      <c r="E904" s="8" t="s">
        <v>385</v>
      </c>
      <c r="F904" s="7" t="s">
        <v>2337</v>
      </c>
      <c r="G904" s="7" t="s">
        <v>2338</v>
      </c>
      <c r="H904" s="29"/>
    </row>
    <row r="905" spans="1:8" ht="12.75" customHeight="1" x14ac:dyDescent="0.2">
      <c r="A905" s="33"/>
      <c r="B905" s="8">
        <v>1</v>
      </c>
      <c r="C905" s="7" t="s">
        <v>2339</v>
      </c>
      <c r="D905" s="8"/>
      <c r="E905" s="8" t="s">
        <v>385</v>
      </c>
      <c r="F905" s="7" t="s">
        <v>3459</v>
      </c>
      <c r="G905" s="7"/>
      <c r="H905" s="29"/>
    </row>
    <row r="906" spans="1:8" ht="12.75" customHeight="1" x14ac:dyDescent="0.2">
      <c r="A906" s="33"/>
      <c r="B906" s="8">
        <v>1</v>
      </c>
      <c r="C906" s="7" t="s">
        <v>1989</v>
      </c>
      <c r="D906" s="8"/>
      <c r="E906" s="8" t="s">
        <v>1722</v>
      </c>
      <c r="F906" s="7"/>
      <c r="G906" s="7" t="s">
        <v>2206</v>
      </c>
      <c r="H906" s="29"/>
    </row>
    <row r="907" spans="1:8" ht="12.75" customHeight="1" x14ac:dyDescent="0.3">
      <c r="A907" s="33"/>
      <c r="B907" s="8"/>
      <c r="C907" s="7"/>
      <c r="D907" s="8"/>
      <c r="E907" s="8"/>
      <c r="F907" s="7"/>
      <c r="G907" s="5"/>
      <c r="H907" s="80"/>
    </row>
    <row r="908" spans="1:8" x14ac:dyDescent="0.2">
      <c r="A908" s="69"/>
      <c r="B908" s="3" t="s">
        <v>2709</v>
      </c>
      <c r="C908" s="9"/>
      <c r="D908" s="3"/>
      <c r="E908" s="22"/>
      <c r="F908" s="22"/>
    </row>
    <row r="909" spans="1:8" x14ac:dyDescent="0.2">
      <c r="A909" s="69"/>
      <c r="C909" s="26" t="s">
        <v>3146</v>
      </c>
    </row>
    <row r="910" spans="1:8" x14ac:dyDescent="0.2">
      <c r="A910" s="69"/>
      <c r="C910" t="s">
        <v>2711</v>
      </c>
    </row>
    <row r="911" spans="1:8" x14ac:dyDescent="0.2">
      <c r="A911" s="69"/>
    </row>
    <row r="912" spans="1:8" x14ac:dyDescent="0.2">
      <c r="A912" s="69"/>
    </row>
    <row r="913" spans="1:7" x14ac:dyDescent="0.2">
      <c r="A913" s="69"/>
    </row>
    <row r="914" spans="1:7" x14ac:dyDescent="0.2">
      <c r="A914" s="69"/>
    </row>
    <row r="915" spans="1:7" x14ac:dyDescent="0.2">
      <c r="A915" s="69"/>
    </row>
    <row r="916" spans="1:7" x14ac:dyDescent="0.2">
      <c r="A916" s="69"/>
    </row>
    <row r="917" spans="1:7" x14ac:dyDescent="0.2">
      <c r="A917" s="69"/>
    </row>
    <row r="918" spans="1:7" x14ac:dyDescent="0.2">
      <c r="A918" s="69"/>
    </row>
    <row r="919" spans="1:7" ht="20.25" x14ac:dyDescent="0.3">
      <c r="A919" s="69"/>
      <c r="D919" s="1"/>
      <c r="E919" s="1"/>
    </row>
    <row r="920" spans="1:7" ht="20.25" x14ac:dyDescent="0.3">
      <c r="A920" s="69"/>
      <c r="D920" s="1"/>
      <c r="E920" s="1"/>
      <c r="F920" s="1" t="s">
        <v>2734</v>
      </c>
      <c r="G920" s="1"/>
    </row>
    <row r="921" spans="1:7" ht="20.25" x14ac:dyDescent="0.3">
      <c r="A921" s="69"/>
      <c r="B921" t="s">
        <v>2734</v>
      </c>
      <c r="C921" s="1" t="s">
        <v>2135</v>
      </c>
      <c r="D921" s="1"/>
      <c r="E921" s="1"/>
    </row>
    <row r="922" spans="1:7" ht="20.25" x14ac:dyDescent="0.3">
      <c r="A922" s="69"/>
      <c r="C922" s="1" t="s">
        <v>2735</v>
      </c>
      <c r="D922" s="1"/>
      <c r="E922" s="1"/>
    </row>
    <row r="923" spans="1:7" ht="20.25" x14ac:dyDescent="0.3">
      <c r="A923" s="69"/>
      <c r="C923" s="1" t="s">
        <v>2705</v>
      </c>
    </row>
    <row r="924" spans="1:7" x14ac:dyDescent="0.2">
      <c r="A924" s="69"/>
      <c r="C924" t="s">
        <v>2734</v>
      </c>
    </row>
    <row r="925" spans="1:7" ht="15.75" customHeight="1" x14ac:dyDescent="0.2">
      <c r="A925" s="469" t="s">
        <v>2340</v>
      </c>
      <c r="B925" s="469"/>
      <c r="C925" s="469"/>
      <c r="D925" s="469"/>
      <c r="E925" s="469"/>
      <c r="F925" s="469"/>
      <c r="G925" s="469"/>
    </row>
    <row r="926" spans="1:7" x14ac:dyDescent="0.2">
      <c r="A926" s="69"/>
    </row>
    <row r="927" spans="1:7" ht="15.75" x14ac:dyDescent="0.25">
      <c r="A927" s="69"/>
      <c r="B927" s="2" t="s">
        <v>1896</v>
      </c>
    </row>
    <row r="928" spans="1:7" ht="15.75" x14ac:dyDescent="0.25">
      <c r="A928" s="50"/>
    </row>
    <row r="929" spans="1:8" ht="15.75" x14ac:dyDescent="0.25">
      <c r="A929" s="52" t="s">
        <v>3213</v>
      </c>
      <c r="B929" s="32" t="s">
        <v>2729</v>
      </c>
      <c r="C929" s="32" t="s">
        <v>1897</v>
      </c>
      <c r="D929" s="32" t="s">
        <v>2730</v>
      </c>
      <c r="E929" s="32" t="s">
        <v>2731</v>
      </c>
      <c r="F929" s="32" t="s">
        <v>2732</v>
      </c>
      <c r="G929" s="32" t="s">
        <v>2733</v>
      </c>
      <c r="H929" s="32" t="s">
        <v>3941</v>
      </c>
    </row>
    <row r="930" spans="1:8" ht="12.75" customHeight="1" x14ac:dyDescent="0.2">
      <c r="A930" s="45">
        <v>33732</v>
      </c>
      <c r="B930" s="8">
        <v>1</v>
      </c>
      <c r="C930" s="49" t="s">
        <v>3838</v>
      </c>
      <c r="D930" s="8" t="s">
        <v>1728</v>
      </c>
      <c r="E930" s="7" t="s">
        <v>38</v>
      </c>
      <c r="F930" s="7"/>
      <c r="G930" s="7" t="s">
        <v>2194</v>
      </c>
      <c r="H930" s="80">
        <v>11593.79</v>
      </c>
    </row>
    <row r="931" spans="1:8" ht="12.75" customHeight="1" x14ac:dyDescent="0.2">
      <c r="A931" s="45">
        <v>34593</v>
      </c>
      <c r="B931" s="8">
        <v>1</v>
      </c>
      <c r="C931" s="40" t="s">
        <v>1729</v>
      </c>
      <c r="D931" s="8" t="s">
        <v>1730</v>
      </c>
      <c r="E931" s="8" t="s">
        <v>38</v>
      </c>
      <c r="F931" s="7" t="s">
        <v>2195</v>
      </c>
      <c r="G931" s="7"/>
      <c r="H931" s="29"/>
    </row>
    <row r="932" spans="1:8" ht="12.75" customHeight="1" x14ac:dyDescent="0.2">
      <c r="A932" s="33"/>
      <c r="B932" s="8">
        <v>1</v>
      </c>
      <c r="C932" s="7" t="s">
        <v>1731</v>
      </c>
      <c r="D932" s="8" t="s">
        <v>1732</v>
      </c>
      <c r="E932" s="7" t="s">
        <v>2959</v>
      </c>
      <c r="F932" s="7" t="s">
        <v>1733</v>
      </c>
      <c r="G932" s="7"/>
      <c r="H932" s="80">
        <v>6599.63</v>
      </c>
    </row>
    <row r="933" spans="1:8" ht="12.75" customHeight="1" x14ac:dyDescent="0.2">
      <c r="A933" s="33"/>
      <c r="B933" s="8">
        <v>1</v>
      </c>
      <c r="C933" s="7" t="s">
        <v>97</v>
      </c>
      <c r="D933" s="8" t="s">
        <v>1734</v>
      </c>
      <c r="E933" s="7" t="s">
        <v>2959</v>
      </c>
      <c r="F933" s="90">
        <v>534457</v>
      </c>
      <c r="G933" s="7"/>
      <c r="H933" s="80">
        <v>8000</v>
      </c>
    </row>
    <row r="934" spans="1:8" ht="12.75" customHeight="1" x14ac:dyDescent="0.2">
      <c r="A934" s="33"/>
      <c r="B934" s="8">
        <v>1</v>
      </c>
      <c r="C934" s="7" t="s">
        <v>98</v>
      </c>
      <c r="D934" s="8" t="s">
        <v>1735</v>
      </c>
      <c r="E934" s="8" t="s">
        <v>1736</v>
      </c>
      <c r="F934" s="90">
        <v>21510653</v>
      </c>
      <c r="G934" s="7" t="s">
        <v>2195</v>
      </c>
      <c r="H934" s="80">
        <v>5070</v>
      </c>
    </row>
    <row r="935" spans="1:8" ht="12.75" customHeight="1" x14ac:dyDescent="0.2">
      <c r="A935" s="45">
        <v>34919</v>
      </c>
      <c r="B935" s="8">
        <v>1</v>
      </c>
      <c r="C935" s="7" t="s">
        <v>1739</v>
      </c>
      <c r="D935" s="8" t="s">
        <v>1737</v>
      </c>
      <c r="E935" s="8" t="s">
        <v>1736</v>
      </c>
      <c r="F935" s="90" t="s">
        <v>1738</v>
      </c>
      <c r="G935" s="7" t="s">
        <v>2195</v>
      </c>
      <c r="H935" s="80">
        <v>5070</v>
      </c>
    </row>
    <row r="936" spans="1:8" ht="12.75" customHeight="1" x14ac:dyDescent="0.2">
      <c r="A936" s="45">
        <v>34919</v>
      </c>
      <c r="B936" s="8">
        <v>1</v>
      </c>
      <c r="C936" s="7" t="s">
        <v>99</v>
      </c>
      <c r="D936" s="8" t="s">
        <v>1740</v>
      </c>
      <c r="E936" s="8"/>
      <c r="F936" s="7"/>
      <c r="G936" s="7"/>
      <c r="H936" s="80">
        <v>6610</v>
      </c>
    </row>
    <row r="937" spans="1:8" ht="12.75" customHeight="1" x14ac:dyDescent="0.2">
      <c r="A937" s="33"/>
      <c r="B937" s="8">
        <v>1</v>
      </c>
      <c r="C937" s="7" t="s">
        <v>96</v>
      </c>
      <c r="D937" s="8" t="s">
        <v>1741</v>
      </c>
      <c r="E937" s="8" t="s">
        <v>1742</v>
      </c>
      <c r="F937" s="90" t="s">
        <v>1743</v>
      </c>
      <c r="G937" s="7"/>
      <c r="H937" s="80">
        <v>4800</v>
      </c>
    </row>
    <row r="938" spans="1:8" ht="12.75" customHeight="1" x14ac:dyDescent="0.2">
      <c r="A938" s="45">
        <v>34929</v>
      </c>
      <c r="B938" s="8">
        <v>1</v>
      </c>
      <c r="C938" s="7" t="s">
        <v>1574</v>
      </c>
      <c r="D938" s="8" t="s">
        <v>1744</v>
      </c>
      <c r="E938" s="8" t="s">
        <v>1742</v>
      </c>
      <c r="F938" s="90">
        <v>352488</v>
      </c>
      <c r="G938" s="7"/>
      <c r="H938" s="80"/>
    </row>
    <row r="939" spans="1:8" ht="12.75" customHeight="1" x14ac:dyDescent="0.2">
      <c r="A939" s="45">
        <v>36141</v>
      </c>
      <c r="B939" s="8">
        <v>1</v>
      </c>
      <c r="C939" s="7" t="s">
        <v>2341</v>
      </c>
      <c r="D939" s="8" t="s">
        <v>1575</v>
      </c>
      <c r="E939" s="8" t="s">
        <v>1742</v>
      </c>
      <c r="F939" s="90">
        <v>8092399</v>
      </c>
      <c r="G939" s="7"/>
      <c r="H939" s="80">
        <v>6500</v>
      </c>
    </row>
    <row r="940" spans="1:8" ht="12.75" customHeight="1" x14ac:dyDescent="0.2">
      <c r="A940" s="45">
        <v>36217</v>
      </c>
      <c r="B940" s="8">
        <v>1</v>
      </c>
      <c r="C940" s="7" t="s">
        <v>1576</v>
      </c>
      <c r="D940" s="8" t="s">
        <v>1577</v>
      </c>
      <c r="E940" s="7"/>
      <c r="F940" s="7"/>
      <c r="G940" s="7"/>
      <c r="H940" s="80">
        <v>1723</v>
      </c>
    </row>
    <row r="941" spans="1:8" ht="12.75" customHeight="1" x14ac:dyDescent="0.2">
      <c r="A941" s="33"/>
      <c r="B941" s="8">
        <v>1</v>
      </c>
      <c r="C941" s="7" t="s">
        <v>2342</v>
      </c>
      <c r="D941" s="8" t="s">
        <v>1578</v>
      </c>
      <c r="E941" s="8" t="s">
        <v>1579</v>
      </c>
      <c r="F941" s="90" t="s">
        <v>1580</v>
      </c>
      <c r="G941" s="7"/>
      <c r="H941" s="80">
        <v>1085</v>
      </c>
    </row>
    <row r="942" spans="1:8" ht="12.75" customHeight="1" x14ac:dyDescent="0.2">
      <c r="A942" s="33"/>
      <c r="B942" s="8"/>
      <c r="C942" s="7" t="s">
        <v>2343</v>
      </c>
      <c r="D942" s="8"/>
      <c r="E942" s="8"/>
      <c r="F942" s="90"/>
      <c r="G942" s="7"/>
      <c r="H942" s="80"/>
    </row>
    <row r="943" spans="1:8" ht="12.75" customHeight="1" x14ac:dyDescent="0.2">
      <c r="A943" s="45">
        <v>33637</v>
      </c>
      <c r="B943" s="8">
        <v>1</v>
      </c>
      <c r="C943" s="7" t="s">
        <v>1581</v>
      </c>
      <c r="D943" s="8" t="s">
        <v>1582</v>
      </c>
      <c r="E943" s="8" t="s">
        <v>1583</v>
      </c>
      <c r="F943" s="7"/>
      <c r="G943" s="7"/>
      <c r="H943" s="29">
        <v>440</v>
      </c>
    </row>
    <row r="944" spans="1:8" ht="12.75" customHeight="1" x14ac:dyDescent="0.2">
      <c r="A944" s="33"/>
      <c r="B944" s="8">
        <v>2</v>
      </c>
      <c r="C944" s="7" t="s">
        <v>1584</v>
      </c>
      <c r="D944" s="8"/>
      <c r="E944" s="7"/>
      <c r="F944" s="7"/>
      <c r="G944" s="7"/>
      <c r="H944" s="29"/>
    </row>
    <row r="945" spans="1:8" ht="12.75" customHeight="1" x14ac:dyDescent="0.2">
      <c r="A945" s="33"/>
      <c r="B945" s="8"/>
      <c r="C945" s="7" t="s">
        <v>1585</v>
      </c>
      <c r="D945" s="8" t="s">
        <v>1586</v>
      </c>
      <c r="E945" s="8"/>
      <c r="F945" s="7"/>
      <c r="G945" s="7"/>
      <c r="H945" s="80">
        <v>2665</v>
      </c>
    </row>
    <row r="946" spans="1:8" ht="12.75" customHeight="1" x14ac:dyDescent="0.2">
      <c r="A946" s="33"/>
      <c r="B946" s="8">
        <v>1</v>
      </c>
      <c r="C946" s="7" t="s">
        <v>1587</v>
      </c>
      <c r="D946" s="8" t="s">
        <v>1588</v>
      </c>
      <c r="E946" s="8"/>
      <c r="F946" s="7"/>
      <c r="G946" s="7"/>
      <c r="H946" s="29"/>
    </row>
    <row r="947" spans="1:8" ht="12.75" customHeight="1" x14ac:dyDescent="0.2">
      <c r="A947" s="33"/>
      <c r="B947" s="8">
        <v>1</v>
      </c>
      <c r="C947" s="7" t="s">
        <v>2344</v>
      </c>
      <c r="D947" s="8" t="s">
        <v>1589</v>
      </c>
      <c r="E947" s="8" t="s">
        <v>1590</v>
      </c>
      <c r="F947" s="7"/>
      <c r="G947" s="7"/>
      <c r="H947" s="80">
        <v>3000</v>
      </c>
    </row>
    <row r="948" spans="1:8" ht="12.75" customHeight="1" x14ac:dyDescent="0.2">
      <c r="A948" s="33"/>
      <c r="B948" s="8"/>
      <c r="C948" s="7"/>
      <c r="D948" s="8"/>
      <c r="E948" s="8"/>
      <c r="F948" s="7"/>
      <c r="G948" s="7"/>
      <c r="H948" s="29"/>
    </row>
    <row r="949" spans="1:8" ht="20.25" x14ac:dyDescent="0.3">
      <c r="A949" s="69"/>
      <c r="B949" s="9"/>
      <c r="C949" s="9"/>
      <c r="D949" s="9"/>
      <c r="E949" s="9"/>
      <c r="F949" s="9"/>
      <c r="G949" s="6"/>
    </row>
    <row r="950" spans="1:8" ht="13.5" thickBot="1" x14ac:dyDescent="0.25">
      <c r="A950" s="69"/>
      <c r="B950" s="3" t="s">
        <v>2709</v>
      </c>
      <c r="C950" s="10"/>
      <c r="D950" s="64"/>
      <c r="E950" s="22"/>
      <c r="F950" s="22"/>
    </row>
    <row r="951" spans="1:8" x14ac:dyDescent="0.2">
      <c r="A951" s="69"/>
      <c r="C951" s="9" t="s">
        <v>2711</v>
      </c>
      <c r="D951" s="22"/>
      <c r="E951" s="22"/>
      <c r="F951" s="22"/>
    </row>
    <row r="952" spans="1:8" x14ac:dyDescent="0.2">
      <c r="A952" s="69"/>
      <c r="C952" s="9"/>
    </row>
    <row r="953" spans="1:8" x14ac:dyDescent="0.2">
      <c r="A953" s="69"/>
      <c r="C953" s="9"/>
    </row>
    <row r="954" spans="1:8" x14ac:dyDescent="0.2">
      <c r="A954" s="69"/>
      <c r="C954" s="22"/>
    </row>
    <row r="955" spans="1:8" x14ac:dyDescent="0.2">
      <c r="A955" s="69"/>
    </row>
    <row r="956" spans="1:8" x14ac:dyDescent="0.2">
      <c r="A956" s="69"/>
    </row>
    <row r="957" spans="1:8" x14ac:dyDescent="0.2">
      <c r="A957" s="69"/>
    </row>
    <row r="958" spans="1:8" ht="20.25" x14ac:dyDescent="0.3">
      <c r="A958" s="69"/>
      <c r="D958" s="1"/>
      <c r="E958" s="1"/>
    </row>
    <row r="959" spans="1:8" ht="20.25" x14ac:dyDescent="0.3">
      <c r="A959" s="69"/>
      <c r="D959" s="1"/>
      <c r="E959" s="1"/>
      <c r="F959" s="1" t="s">
        <v>2734</v>
      </c>
      <c r="G959" s="1"/>
    </row>
    <row r="960" spans="1:8" ht="20.25" x14ac:dyDescent="0.3">
      <c r="A960" s="69"/>
      <c r="D960" s="1"/>
      <c r="E960" s="1"/>
      <c r="F960" s="1"/>
      <c r="G960" s="1"/>
    </row>
    <row r="961" spans="1:8" ht="20.25" x14ac:dyDescent="0.3">
      <c r="A961" s="69"/>
      <c r="B961" t="s">
        <v>2734</v>
      </c>
      <c r="C961" s="1" t="s">
        <v>2135</v>
      </c>
      <c r="D961" s="1"/>
      <c r="E961" s="1"/>
    </row>
    <row r="962" spans="1:8" ht="20.25" x14ac:dyDescent="0.3">
      <c r="A962" s="69"/>
      <c r="C962" s="1" t="s">
        <v>2735</v>
      </c>
      <c r="D962" s="1"/>
      <c r="E962" s="1"/>
    </row>
    <row r="963" spans="1:8" ht="20.25" x14ac:dyDescent="0.3">
      <c r="A963" s="69"/>
      <c r="C963" s="1" t="s">
        <v>2705</v>
      </c>
    </row>
    <row r="964" spans="1:8" x14ac:dyDescent="0.2">
      <c r="A964" s="69"/>
      <c r="C964" t="s">
        <v>2734</v>
      </c>
    </row>
    <row r="965" spans="1:8" ht="15.75" customHeight="1" x14ac:dyDescent="0.2">
      <c r="A965" s="469" t="s">
        <v>906</v>
      </c>
      <c r="B965" s="469"/>
      <c r="C965" s="469"/>
      <c r="D965" s="469"/>
      <c r="E965" s="469"/>
      <c r="F965" s="469"/>
      <c r="G965" s="469"/>
    </row>
    <row r="966" spans="1:8" x14ac:dyDescent="0.2">
      <c r="A966" s="69"/>
    </row>
    <row r="967" spans="1:8" ht="15.75" x14ac:dyDescent="0.25">
      <c r="A967" s="69"/>
      <c r="B967" s="2" t="s">
        <v>1896</v>
      </c>
    </row>
    <row r="968" spans="1:8" ht="15.75" x14ac:dyDescent="0.25">
      <c r="A968" s="50"/>
    </row>
    <row r="969" spans="1:8" ht="15.75" x14ac:dyDescent="0.25">
      <c r="A969" s="52" t="s">
        <v>3213</v>
      </c>
      <c r="B969" s="32" t="s">
        <v>2729</v>
      </c>
      <c r="C969" s="32" t="s">
        <v>1897</v>
      </c>
      <c r="D969" s="32" t="s">
        <v>2730</v>
      </c>
      <c r="E969" s="32" t="s">
        <v>2731</v>
      </c>
      <c r="F969" s="32" t="s">
        <v>2732</v>
      </c>
      <c r="G969" s="32" t="s">
        <v>2733</v>
      </c>
      <c r="H969" s="32" t="s">
        <v>3941</v>
      </c>
    </row>
    <row r="970" spans="1:8" x14ac:dyDescent="0.2">
      <c r="A970" s="33"/>
      <c r="B970" s="8">
        <v>1</v>
      </c>
      <c r="C970" s="7" t="s">
        <v>2020</v>
      </c>
      <c r="D970" s="8"/>
      <c r="E970" s="8" t="s">
        <v>2196</v>
      </c>
      <c r="F970" s="7" t="s">
        <v>2197</v>
      </c>
      <c r="G970" s="7"/>
      <c r="H970" s="29"/>
    </row>
    <row r="971" spans="1:8" x14ac:dyDescent="0.2">
      <c r="A971" s="33"/>
      <c r="B971" s="8"/>
      <c r="C971" s="7" t="s">
        <v>2021</v>
      </c>
      <c r="D971" s="8"/>
      <c r="E971" s="8"/>
      <c r="F971" s="7"/>
      <c r="G971" s="7"/>
      <c r="H971" s="29"/>
    </row>
    <row r="972" spans="1:8" x14ac:dyDescent="0.2">
      <c r="A972" s="33"/>
      <c r="B972" s="8"/>
      <c r="C972" s="7" t="s">
        <v>1672</v>
      </c>
      <c r="D972" s="8"/>
      <c r="E972" s="8"/>
      <c r="F972" s="7"/>
      <c r="G972" s="7"/>
      <c r="H972" s="29"/>
    </row>
    <row r="973" spans="1:8" x14ac:dyDescent="0.2">
      <c r="A973" s="33"/>
      <c r="B973" s="8"/>
      <c r="C973" s="7" t="s">
        <v>1673</v>
      </c>
      <c r="D973" s="8"/>
      <c r="E973" s="8"/>
      <c r="F973" s="7"/>
      <c r="G973" s="7"/>
      <c r="H973" s="29"/>
    </row>
    <row r="974" spans="1:8" x14ac:dyDescent="0.2">
      <c r="A974" s="33"/>
      <c r="B974" s="8"/>
      <c r="C974" s="7" t="s">
        <v>3099</v>
      </c>
      <c r="D974" s="8"/>
      <c r="E974" s="8"/>
      <c r="F974" s="7"/>
      <c r="G974" s="7"/>
      <c r="H974" s="29"/>
    </row>
    <row r="975" spans="1:8" x14ac:dyDescent="0.2">
      <c r="A975" s="33"/>
      <c r="B975" s="8">
        <v>2</v>
      </c>
      <c r="C975" s="7" t="s">
        <v>2198</v>
      </c>
      <c r="D975" s="8"/>
      <c r="E975" s="8" t="s">
        <v>2199</v>
      </c>
      <c r="F975" s="7" t="s">
        <v>2197</v>
      </c>
      <c r="G975" s="7"/>
      <c r="H975" s="29"/>
    </row>
    <row r="976" spans="1:8" x14ac:dyDescent="0.2">
      <c r="A976" s="33"/>
      <c r="B976" s="8">
        <v>1</v>
      </c>
      <c r="C976" s="7" t="s">
        <v>2200</v>
      </c>
      <c r="D976" s="8"/>
      <c r="E976" s="8"/>
      <c r="F976" s="7" t="s">
        <v>2197</v>
      </c>
      <c r="G976" s="7"/>
      <c r="H976" s="29"/>
    </row>
    <row r="977" spans="1:9" x14ac:dyDescent="0.2">
      <c r="A977" s="45">
        <v>33821</v>
      </c>
      <c r="B977" s="8">
        <v>1</v>
      </c>
      <c r="C977" s="49" t="s">
        <v>2345</v>
      </c>
      <c r="D977" s="8" t="s">
        <v>1591</v>
      </c>
      <c r="E977" s="7"/>
      <c r="F977" s="7"/>
      <c r="G977" s="7"/>
      <c r="H977" s="29"/>
    </row>
    <row r="978" spans="1:9" x14ac:dyDescent="0.2">
      <c r="A978" s="33"/>
      <c r="B978" s="8">
        <v>1</v>
      </c>
      <c r="C978" s="40" t="s">
        <v>1592</v>
      </c>
      <c r="D978" s="8" t="s">
        <v>1593</v>
      </c>
      <c r="E978" s="8" t="s">
        <v>1606</v>
      </c>
      <c r="F978" s="7"/>
      <c r="G978" s="7"/>
      <c r="H978" s="80">
        <v>1500</v>
      </c>
    </row>
    <row r="979" spans="1:9" x14ac:dyDescent="0.2">
      <c r="A979" s="33"/>
      <c r="B979" s="8">
        <v>1</v>
      </c>
      <c r="C979" s="7" t="s">
        <v>1595</v>
      </c>
      <c r="D979" s="8" t="s">
        <v>1596</v>
      </c>
      <c r="E979" s="8" t="s">
        <v>1597</v>
      </c>
      <c r="F979" s="7"/>
      <c r="G979" s="7"/>
      <c r="H979" s="29">
        <v>600</v>
      </c>
    </row>
    <row r="980" spans="1:9" x14ac:dyDescent="0.2">
      <c r="A980" s="33"/>
      <c r="B980" s="8">
        <v>1</v>
      </c>
      <c r="C980" s="7" t="s">
        <v>901</v>
      </c>
      <c r="D980" s="8" t="s">
        <v>1598</v>
      </c>
      <c r="E980" s="8" t="s">
        <v>1599</v>
      </c>
      <c r="F980" s="8" t="s">
        <v>1600</v>
      </c>
      <c r="G980" s="8">
        <v>901066</v>
      </c>
      <c r="H980" s="29"/>
    </row>
    <row r="981" spans="1:9" x14ac:dyDescent="0.2">
      <c r="A981" s="33"/>
      <c r="B981" s="8">
        <v>1</v>
      </c>
      <c r="C981" s="7" t="s">
        <v>1603</v>
      </c>
      <c r="D981" s="8" t="s">
        <v>1601</v>
      </c>
      <c r="E981" s="8"/>
      <c r="F981" s="8" t="s">
        <v>1602</v>
      </c>
      <c r="G981" s="7" t="s">
        <v>2346</v>
      </c>
      <c r="H981" s="29"/>
    </row>
    <row r="982" spans="1:9" x14ac:dyDescent="0.2">
      <c r="A982" s="33"/>
      <c r="B982" s="8">
        <v>1</v>
      </c>
      <c r="C982" s="7" t="s">
        <v>3839</v>
      </c>
      <c r="D982" s="8" t="s">
        <v>1604</v>
      </c>
      <c r="E982" s="8" t="s">
        <v>1605</v>
      </c>
      <c r="F982" s="7"/>
      <c r="G982" s="7">
        <v>9023176</v>
      </c>
      <c r="H982" s="29"/>
    </row>
    <row r="983" spans="1:9" x14ac:dyDescent="0.2">
      <c r="A983" s="33"/>
      <c r="B983" s="8">
        <v>1</v>
      </c>
      <c r="C983" s="7" t="s">
        <v>2875</v>
      </c>
      <c r="D983" s="8" t="s">
        <v>2876</v>
      </c>
      <c r="E983" s="8" t="s">
        <v>2877</v>
      </c>
      <c r="F983" s="19">
        <v>7200</v>
      </c>
      <c r="G983" s="8">
        <v>598</v>
      </c>
      <c r="H983" s="29"/>
    </row>
    <row r="984" spans="1:9" x14ac:dyDescent="0.2">
      <c r="A984" s="33"/>
      <c r="B984" s="8">
        <v>1</v>
      </c>
      <c r="C984" s="7" t="s">
        <v>2878</v>
      </c>
      <c r="D984" s="8" t="s">
        <v>2879</v>
      </c>
      <c r="E984" s="8" t="s">
        <v>2880</v>
      </c>
      <c r="F984" s="7"/>
      <c r="G984" s="7"/>
      <c r="H984" s="29"/>
    </row>
    <row r="985" spans="1:9" x14ac:dyDescent="0.2">
      <c r="A985" s="33"/>
      <c r="B985" s="8">
        <v>4</v>
      </c>
      <c r="C985" s="7" t="s">
        <v>3840</v>
      </c>
      <c r="D985" s="8" t="s">
        <v>2881</v>
      </c>
      <c r="E985" s="7"/>
      <c r="F985" s="8">
        <v>980705</v>
      </c>
      <c r="G985" s="7" t="s">
        <v>2347</v>
      </c>
      <c r="H985" s="29"/>
    </row>
    <row r="986" spans="1:9" x14ac:dyDescent="0.2">
      <c r="A986" s="33"/>
      <c r="B986" s="8">
        <v>1</v>
      </c>
      <c r="C986" s="7" t="s">
        <v>2348</v>
      </c>
      <c r="D986" s="8" t="s">
        <v>100</v>
      </c>
      <c r="E986" s="7" t="s">
        <v>2349</v>
      </c>
      <c r="F986" s="8">
        <v>1900</v>
      </c>
      <c r="G986" s="8">
        <v>9033756</v>
      </c>
      <c r="H986" s="29"/>
    </row>
    <row r="987" spans="1:9" x14ac:dyDescent="0.2">
      <c r="A987" s="33"/>
      <c r="B987" s="8">
        <v>1</v>
      </c>
      <c r="C987" s="7" t="s">
        <v>3841</v>
      </c>
      <c r="D987" s="8" t="s">
        <v>246</v>
      </c>
      <c r="E987" s="8" t="s">
        <v>101</v>
      </c>
      <c r="F987" s="7"/>
      <c r="G987" s="7"/>
      <c r="H987" s="29"/>
    </row>
    <row r="988" spans="1:9" x14ac:dyDescent="0.2">
      <c r="A988" s="33"/>
      <c r="B988" s="8">
        <v>1</v>
      </c>
      <c r="C988" s="7" t="s">
        <v>3842</v>
      </c>
      <c r="D988" s="8"/>
      <c r="E988" s="8" t="s">
        <v>102</v>
      </c>
      <c r="F988" s="7"/>
      <c r="G988" s="7"/>
      <c r="H988" s="29"/>
    </row>
    <row r="989" spans="1:9" x14ac:dyDescent="0.2">
      <c r="A989" s="33"/>
      <c r="B989" s="8">
        <v>1</v>
      </c>
      <c r="C989" s="7" t="s">
        <v>2350</v>
      </c>
      <c r="D989" s="8" t="s">
        <v>246</v>
      </c>
      <c r="E989" s="8" t="s">
        <v>103</v>
      </c>
      <c r="F989" s="7" t="s">
        <v>2351</v>
      </c>
      <c r="G989" s="7">
        <v>11112</v>
      </c>
      <c r="H989" s="29"/>
    </row>
    <row r="990" spans="1:9" x14ac:dyDescent="0.2">
      <c r="A990" s="33"/>
      <c r="B990" s="8">
        <v>1</v>
      </c>
      <c r="C990" s="7" t="s">
        <v>2532</v>
      </c>
      <c r="D990" s="8" t="s">
        <v>246</v>
      </c>
      <c r="E990" s="8" t="s">
        <v>2533</v>
      </c>
      <c r="F990" s="7"/>
      <c r="G990" s="7"/>
      <c r="H990" s="104"/>
      <c r="I990" s="169"/>
    </row>
    <row r="991" spans="1:9" x14ac:dyDescent="0.2">
      <c r="A991" s="33"/>
      <c r="B991" s="8">
        <v>1</v>
      </c>
      <c r="C991" s="7" t="s">
        <v>1983</v>
      </c>
      <c r="D991" s="8" t="s">
        <v>1984</v>
      </c>
      <c r="E991" s="8"/>
      <c r="F991" s="7"/>
      <c r="G991" s="7">
        <v>2001841</v>
      </c>
      <c r="H991" s="29"/>
      <c r="I991" s="22"/>
    </row>
    <row r="992" spans="1:9" x14ac:dyDescent="0.2">
      <c r="A992" s="62"/>
      <c r="B992" s="24"/>
      <c r="C992" s="9"/>
      <c r="D992" s="24"/>
      <c r="E992" s="24"/>
      <c r="F992" s="9"/>
      <c r="G992" s="9"/>
      <c r="H992" s="22"/>
      <c r="I992" s="22"/>
    </row>
    <row r="993" spans="1:9" x14ac:dyDescent="0.2">
      <c r="A993" s="62"/>
      <c r="B993" s="24"/>
      <c r="C993" s="9"/>
      <c r="D993" s="24"/>
      <c r="E993" s="24"/>
      <c r="F993" s="9"/>
      <c r="G993" s="9"/>
      <c r="H993" s="22"/>
      <c r="I993" s="22"/>
    </row>
    <row r="994" spans="1:9" x14ac:dyDescent="0.2">
      <c r="A994" s="62"/>
      <c r="B994" s="24"/>
      <c r="C994" s="9"/>
      <c r="D994" s="24"/>
      <c r="E994" s="24"/>
      <c r="F994" s="9"/>
      <c r="G994" s="9"/>
      <c r="H994" s="22"/>
      <c r="I994" s="22"/>
    </row>
    <row r="995" spans="1:9" x14ac:dyDescent="0.2">
      <c r="A995" s="469" t="s">
        <v>906</v>
      </c>
      <c r="B995" s="469"/>
      <c r="C995" s="469"/>
      <c r="D995" s="469"/>
      <c r="E995" s="469"/>
      <c r="F995" s="469"/>
      <c r="G995" s="469"/>
      <c r="I995" s="22"/>
    </row>
    <row r="996" spans="1:9" x14ac:dyDescent="0.2">
      <c r="A996" s="69"/>
      <c r="I996" s="22"/>
    </row>
    <row r="997" spans="1:9" ht="15.75" x14ac:dyDescent="0.25">
      <c r="A997" s="69"/>
      <c r="B997" s="2" t="s">
        <v>1896</v>
      </c>
      <c r="I997" s="22"/>
    </row>
    <row r="998" spans="1:9" ht="15.75" x14ac:dyDescent="0.25">
      <c r="A998" s="50"/>
      <c r="I998" s="22"/>
    </row>
    <row r="999" spans="1:9" ht="15.75" x14ac:dyDescent="0.25">
      <c r="A999" s="52" t="s">
        <v>3213</v>
      </c>
      <c r="B999" s="32" t="s">
        <v>2729</v>
      </c>
      <c r="C999" s="32" t="s">
        <v>1897</v>
      </c>
      <c r="D999" s="32" t="s">
        <v>2730</v>
      </c>
      <c r="E999" s="32" t="s">
        <v>2731</v>
      </c>
      <c r="F999" s="32" t="s">
        <v>2732</v>
      </c>
      <c r="G999" s="32" t="s">
        <v>2733</v>
      </c>
      <c r="H999" s="32" t="s">
        <v>3941</v>
      </c>
      <c r="I999" s="22"/>
    </row>
    <row r="1000" spans="1:9" x14ac:dyDescent="0.2">
      <c r="A1000" s="33"/>
      <c r="B1000" s="8">
        <v>1</v>
      </c>
      <c r="C1000" s="7" t="s">
        <v>2838</v>
      </c>
      <c r="D1000" s="8" t="s">
        <v>359</v>
      </c>
      <c r="E1000" s="8" t="s">
        <v>360</v>
      </c>
      <c r="F1000" s="7"/>
      <c r="G1000" s="7"/>
      <c r="H1000" s="29"/>
    </row>
    <row r="1001" spans="1:9" x14ac:dyDescent="0.2">
      <c r="A1001" s="33"/>
      <c r="B1001" s="8">
        <v>1</v>
      </c>
      <c r="C1001" s="7" t="s">
        <v>361</v>
      </c>
      <c r="D1001" s="8"/>
      <c r="E1001" s="8" t="s">
        <v>1985</v>
      </c>
      <c r="F1001" s="7" t="s">
        <v>1986</v>
      </c>
      <c r="G1001" s="7">
        <v>352134</v>
      </c>
      <c r="H1001" s="29" t="s">
        <v>3726</v>
      </c>
    </row>
    <row r="1002" spans="1:9" x14ac:dyDescent="0.2">
      <c r="A1002" s="33"/>
      <c r="B1002" s="8"/>
      <c r="C1002" s="7" t="s">
        <v>3450</v>
      </c>
      <c r="D1002" s="8" t="s">
        <v>362</v>
      </c>
      <c r="E1002" s="8" t="s">
        <v>1597</v>
      </c>
      <c r="F1002" s="7"/>
      <c r="G1002" s="8">
        <v>352134</v>
      </c>
      <c r="H1002" s="29"/>
    </row>
    <row r="1003" spans="1:9" x14ac:dyDescent="0.2">
      <c r="A1003" s="33"/>
      <c r="B1003" s="8">
        <v>1</v>
      </c>
      <c r="C1003" s="7" t="s">
        <v>2837</v>
      </c>
      <c r="D1003" s="8"/>
      <c r="E1003" s="8" t="s">
        <v>2195</v>
      </c>
      <c r="F1003" s="7"/>
      <c r="G1003" s="7"/>
      <c r="H1003" s="29"/>
    </row>
    <row r="1004" spans="1:9" x14ac:dyDescent="0.2">
      <c r="A1004" s="33"/>
      <c r="B1004" s="8">
        <v>1</v>
      </c>
      <c r="C1004" s="7" t="s">
        <v>219</v>
      </c>
      <c r="D1004" s="8"/>
      <c r="E1004" s="8"/>
      <c r="F1004" s="7"/>
      <c r="G1004" s="7"/>
      <c r="H1004" s="29">
        <v>900</v>
      </c>
    </row>
    <row r="1005" spans="1:9" x14ac:dyDescent="0.2">
      <c r="A1005" s="33"/>
      <c r="B1005" s="8">
        <v>1</v>
      </c>
      <c r="C1005" s="7" t="s">
        <v>220</v>
      </c>
      <c r="D1005" s="8" t="s">
        <v>513</v>
      </c>
      <c r="E1005" s="8"/>
      <c r="F1005" s="7">
        <v>4060</v>
      </c>
      <c r="G1005" s="8">
        <v>4060</v>
      </c>
      <c r="H1005" s="29"/>
    </row>
    <row r="1006" spans="1:9" x14ac:dyDescent="0.2">
      <c r="A1006" s="33"/>
      <c r="B1006" s="8">
        <v>4</v>
      </c>
      <c r="C1006" s="7" t="s">
        <v>221</v>
      </c>
      <c r="D1006" s="8" t="s">
        <v>513</v>
      </c>
      <c r="E1006" s="8"/>
      <c r="F1006" s="7"/>
      <c r="G1006" s="7"/>
      <c r="H1006" s="29"/>
    </row>
    <row r="1007" spans="1:9" x14ac:dyDescent="0.2">
      <c r="A1007" s="33"/>
      <c r="B1007" s="8">
        <v>1</v>
      </c>
      <c r="C1007" s="7" t="s">
        <v>222</v>
      </c>
      <c r="D1007" s="8" t="s">
        <v>513</v>
      </c>
      <c r="E1007" s="8"/>
      <c r="F1007" s="7"/>
      <c r="G1007" s="7"/>
      <c r="H1007" s="29"/>
    </row>
    <row r="1008" spans="1:9" x14ac:dyDescent="0.2">
      <c r="A1008" s="33"/>
      <c r="B1008" s="8">
        <v>1</v>
      </c>
      <c r="C1008" s="7" t="s">
        <v>1661</v>
      </c>
      <c r="D1008" s="8" t="s">
        <v>513</v>
      </c>
      <c r="E1008" s="8" t="s">
        <v>1597</v>
      </c>
      <c r="F1008" s="7" t="s">
        <v>1987</v>
      </c>
      <c r="G1008" s="7"/>
      <c r="H1008" s="29"/>
    </row>
    <row r="1009" spans="1:8" x14ac:dyDescent="0.2">
      <c r="A1009" s="33"/>
      <c r="B1009" s="8">
        <v>1</v>
      </c>
      <c r="C1009" s="7" t="s">
        <v>1663</v>
      </c>
      <c r="D1009" s="8" t="s">
        <v>513</v>
      </c>
      <c r="E1009" s="8"/>
      <c r="F1009" s="7"/>
      <c r="G1009" s="7"/>
      <c r="H1009" s="29"/>
    </row>
    <row r="1010" spans="1:8" x14ac:dyDescent="0.2">
      <c r="A1010" s="33"/>
      <c r="B1010" s="8">
        <v>1</v>
      </c>
      <c r="C1010" s="7" t="s">
        <v>1925</v>
      </c>
      <c r="D1010" s="8" t="s">
        <v>513</v>
      </c>
      <c r="E1010" s="8" t="s">
        <v>387</v>
      </c>
      <c r="F1010" s="7" t="s">
        <v>1988</v>
      </c>
      <c r="G1010" s="7"/>
      <c r="H1010" s="29"/>
    </row>
    <row r="1011" spans="1:8" x14ac:dyDescent="0.2">
      <c r="A1011" s="33"/>
      <c r="B1011" s="8">
        <v>1</v>
      </c>
      <c r="C1011" s="7" t="s">
        <v>2836</v>
      </c>
      <c r="D1011" s="8" t="s">
        <v>2056</v>
      </c>
      <c r="E1011" s="8"/>
      <c r="F1011" s="7"/>
      <c r="G1011" s="7"/>
      <c r="H1011" s="29"/>
    </row>
    <row r="1012" spans="1:8" x14ac:dyDescent="0.2">
      <c r="A1012" s="33"/>
      <c r="B1012" s="8">
        <v>1</v>
      </c>
      <c r="C1012" s="7" t="s">
        <v>1991</v>
      </c>
      <c r="D1012" s="8"/>
      <c r="E1012" s="8"/>
      <c r="F1012" s="7"/>
      <c r="G1012" s="7"/>
      <c r="H1012" s="29"/>
    </row>
    <row r="1013" spans="1:8" x14ac:dyDescent="0.2">
      <c r="A1013" s="33"/>
      <c r="B1013" s="8"/>
      <c r="C1013" s="7" t="s">
        <v>1992</v>
      </c>
      <c r="D1013" s="8"/>
      <c r="E1013" s="8" t="s">
        <v>1993</v>
      </c>
      <c r="F1013" s="7" t="s">
        <v>1994</v>
      </c>
      <c r="G1013" s="7"/>
      <c r="H1013" s="29"/>
    </row>
    <row r="1014" spans="1:8" x14ac:dyDescent="0.2">
      <c r="A1014" s="33"/>
      <c r="B1014" s="8">
        <v>1</v>
      </c>
      <c r="C1014" s="7" t="s">
        <v>1995</v>
      </c>
      <c r="D1014" s="8" t="s">
        <v>2759</v>
      </c>
      <c r="E1014" s="8"/>
      <c r="F1014" s="7"/>
      <c r="G1014" s="7"/>
      <c r="H1014" s="29"/>
    </row>
    <row r="1015" spans="1:8" x14ac:dyDescent="0.2">
      <c r="A1015" s="33"/>
      <c r="B1015" s="8">
        <v>1</v>
      </c>
      <c r="C1015" s="7" t="s">
        <v>1995</v>
      </c>
      <c r="D1015" s="8" t="s">
        <v>3322</v>
      </c>
      <c r="E1015" s="8"/>
      <c r="F1015" s="7"/>
      <c r="G1015" s="7"/>
      <c r="H1015" s="29"/>
    </row>
    <row r="1016" spans="1:8" x14ac:dyDescent="0.2">
      <c r="A1016" s="33"/>
      <c r="B1016" s="8">
        <v>1</v>
      </c>
      <c r="C1016" s="7" t="s">
        <v>2831</v>
      </c>
      <c r="D1016" s="8"/>
      <c r="E1016" s="8"/>
      <c r="F1016" s="7"/>
      <c r="G1016" s="7"/>
      <c r="H1016" s="29"/>
    </row>
    <row r="1017" spans="1:8" x14ac:dyDescent="0.2">
      <c r="A1017" s="33"/>
      <c r="B1017" s="8">
        <v>1</v>
      </c>
      <c r="C1017" s="7" t="s">
        <v>1997</v>
      </c>
      <c r="D1017" s="8" t="s">
        <v>1996</v>
      </c>
      <c r="E1017" s="8" t="s">
        <v>1736</v>
      </c>
      <c r="F1017" s="7">
        <v>4200</v>
      </c>
      <c r="G1017" s="7">
        <v>31548627</v>
      </c>
      <c r="H1017" s="29"/>
    </row>
    <row r="1018" spans="1:8" x14ac:dyDescent="0.2">
      <c r="A1018" s="33"/>
      <c r="B1018" s="8">
        <v>1</v>
      </c>
      <c r="C1018" s="7" t="s">
        <v>1998</v>
      </c>
      <c r="D1018" s="8"/>
      <c r="E1018" s="8" t="s">
        <v>1013</v>
      </c>
      <c r="F1018" s="7" t="s">
        <v>1999</v>
      </c>
      <c r="G1018" s="7" t="s">
        <v>2000</v>
      </c>
      <c r="H1018" s="29"/>
    </row>
    <row r="1019" spans="1:8" x14ac:dyDescent="0.2">
      <c r="A1019" s="33"/>
      <c r="B1019" s="8">
        <v>1</v>
      </c>
      <c r="C1019" s="7" t="s">
        <v>1998</v>
      </c>
      <c r="D1019" s="8"/>
      <c r="E1019" s="8" t="s">
        <v>1013</v>
      </c>
      <c r="F1019" s="7" t="s">
        <v>2001</v>
      </c>
      <c r="G1019" s="7">
        <v>903013771</v>
      </c>
      <c r="H1019" s="29"/>
    </row>
    <row r="1020" spans="1:8" x14ac:dyDescent="0.2">
      <c r="A1020" s="33"/>
      <c r="B1020" s="8">
        <v>1</v>
      </c>
      <c r="C1020" s="7" t="s">
        <v>2002</v>
      </c>
      <c r="D1020" s="8" t="s">
        <v>1996</v>
      </c>
      <c r="E1020" s="8"/>
      <c r="F1020" s="7"/>
      <c r="G1020" s="7"/>
      <c r="H1020" s="29"/>
    </row>
    <row r="1021" spans="1:8" x14ac:dyDescent="0.2">
      <c r="A1021" s="33"/>
      <c r="B1021" s="8">
        <v>1</v>
      </c>
      <c r="C1021" s="7" t="s">
        <v>2003</v>
      </c>
      <c r="D1021" s="8"/>
      <c r="E1021" s="8"/>
      <c r="F1021" s="7"/>
      <c r="G1021" s="7"/>
      <c r="H1021" s="29"/>
    </row>
    <row r="1022" spans="1:8" x14ac:dyDescent="0.2">
      <c r="A1022" s="33"/>
      <c r="B1022" s="8"/>
      <c r="C1022" s="7" t="s">
        <v>2004</v>
      </c>
      <c r="D1022" s="8" t="s">
        <v>1996</v>
      </c>
      <c r="E1022" s="8"/>
      <c r="F1022" s="7"/>
      <c r="G1022" s="7"/>
      <c r="H1022" s="29"/>
    </row>
    <row r="1023" spans="1:8" x14ac:dyDescent="0.2">
      <c r="A1023" s="33"/>
      <c r="B1023" s="8">
        <v>1</v>
      </c>
      <c r="C1023" s="7" t="s">
        <v>2005</v>
      </c>
      <c r="D1023" s="8"/>
      <c r="E1023" s="8"/>
      <c r="F1023" s="7"/>
      <c r="G1023" s="7"/>
      <c r="H1023" s="29"/>
    </row>
    <row r="1024" spans="1:8" x14ac:dyDescent="0.2">
      <c r="A1024" s="33"/>
      <c r="B1024" s="8"/>
      <c r="C1024" s="7" t="s">
        <v>1631</v>
      </c>
      <c r="D1024" s="8"/>
      <c r="E1024" s="8"/>
      <c r="F1024" s="7"/>
      <c r="G1024" s="7"/>
      <c r="H1024" s="29"/>
    </row>
    <row r="1025" spans="1:8" x14ac:dyDescent="0.2">
      <c r="A1025" s="33"/>
      <c r="B1025" s="8">
        <v>1</v>
      </c>
      <c r="C1025" s="7" t="s">
        <v>2006</v>
      </c>
      <c r="D1025" s="8"/>
      <c r="E1025" s="8"/>
      <c r="F1025" s="7"/>
      <c r="G1025" s="7"/>
      <c r="H1025" s="29"/>
    </row>
    <row r="1026" spans="1:8" x14ac:dyDescent="0.2">
      <c r="A1026" s="33"/>
      <c r="B1026" s="8"/>
      <c r="C1026" s="7" t="s">
        <v>2007</v>
      </c>
      <c r="D1026" s="8"/>
      <c r="E1026" s="8"/>
      <c r="F1026" s="7"/>
      <c r="G1026" s="7"/>
      <c r="H1026" s="29"/>
    </row>
    <row r="1027" spans="1:8" x14ac:dyDescent="0.2">
      <c r="A1027" s="33"/>
      <c r="B1027" s="8">
        <v>1</v>
      </c>
      <c r="C1027" s="7" t="s">
        <v>2008</v>
      </c>
      <c r="D1027" s="8" t="s">
        <v>1996</v>
      </c>
      <c r="E1027" s="8"/>
      <c r="F1027" s="7"/>
      <c r="G1027" s="7"/>
      <c r="H1027" s="29"/>
    </row>
    <row r="1028" spans="1:8" x14ac:dyDescent="0.2">
      <c r="A1028" s="33"/>
      <c r="B1028" s="8">
        <v>1</v>
      </c>
      <c r="C1028" s="7" t="s">
        <v>2009</v>
      </c>
      <c r="D1028" s="8"/>
      <c r="E1028" s="8"/>
      <c r="F1028" s="7"/>
      <c r="G1028" s="7" t="s">
        <v>2010</v>
      </c>
      <c r="H1028" s="29"/>
    </row>
    <row r="1029" spans="1:8" x14ac:dyDescent="0.2">
      <c r="A1029" s="33"/>
      <c r="B1029" s="8">
        <v>1</v>
      </c>
      <c r="C1029" s="7" t="s">
        <v>2830</v>
      </c>
      <c r="D1029" s="8"/>
      <c r="E1029" s="8"/>
      <c r="F1029" s="7"/>
      <c r="G1029" s="7"/>
      <c r="H1029" s="29"/>
    </row>
    <row r="1030" spans="1:8" x14ac:dyDescent="0.2">
      <c r="A1030" s="33"/>
      <c r="B1030" s="8">
        <v>1</v>
      </c>
      <c r="C1030" s="7" t="s">
        <v>2011</v>
      </c>
      <c r="D1030" s="8"/>
      <c r="E1030" s="8"/>
      <c r="F1030" s="7"/>
      <c r="G1030" s="7"/>
      <c r="H1030" s="29"/>
    </row>
    <row r="1031" spans="1:8" x14ac:dyDescent="0.2">
      <c r="A1031" s="33"/>
      <c r="B1031" s="8">
        <v>3</v>
      </c>
      <c r="C1031" s="7" t="s">
        <v>2829</v>
      </c>
      <c r="D1031" s="8"/>
      <c r="E1031" s="8"/>
      <c r="F1031" s="7"/>
      <c r="G1031" s="7"/>
      <c r="H1031" s="29"/>
    </row>
    <row r="1032" spans="1:8" x14ac:dyDescent="0.2">
      <c r="A1032" s="62"/>
      <c r="B1032" s="24"/>
      <c r="C1032" s="9"/>
      <c r="D1032" s="24"/>
      <c r="E1032" s="24"/>
      <c r="F1032" s="9"/>
      <c r="G1032" s="9"/>
      <c r="H1032" s="22"/>
    </row>
    <row r="1033" spans="1:8" x14ac:dyDescent="0.2">
      <c r="A1033" s="69"/>
      <c r="B1033" s="3" t="s">
        <v>2709</v>
      </c>
      <c r="C1033" s="9"/>
      <c r="D1033" s="64"/>
      <c r="E1033" s="22"/>
      <c r="F1033" s="22"/>
    </row>
    <row r="1034" spans="1:8" x14ac:dyDescent="0.2">
      <c r="A1034" s="69"/>
      <c r="C1034" s="9"/>
      <c r="D1034" s="22"/>
      <c r="E1034" s="22"/>
      <c r="F1034" s="22"/>
    </row>
    <row r="1035" spans="1:8" ht="13.5" thickBot="1" x14ac:dyDescent="0.25">
      <c r="A1035" s="69"/>
      <c r="C1035" s="4"/>
    </row>
    <row r="1036" spans="1:8" x14ac:dyDescent="0.2">
      <c r="A1036" s="69"/>
      <c r="C1036" t="s">
        <v>2711</v>
      </c>
    </row>
    <row r="1037" spans="1:8" x14ac:dyDescent="0.2">
      <c r="A1037" s="69"/>
      <c r="B1037" t="s">
        <v>2710</v>
      </c>
    </row>
    <row r="1038" spans="1:8" x14ac:dyDescent="0.2">
      <c r="A1038" s="69"/>
    </row>
    <row r="1039" spans="1:8" x14ac:dyDescent="0.2">
      <c r="A1039" s="69"/>
    </row>
    <row r="1040" spans="1:8" x14ac:dyDescent="0.2">
      <c r="A1040" s="69"/>
    </row>
    <row r="1041" spans="1:8" x14ac:dyDescent="0.2">
      <c r="A1041" s="69"/>
    </row>
    <row r="1042" spans="1:8" x14ac:dyDescent="0.2">
      <c r="A1042" s="69"/>
    </row>
    <row r="1043" spans="1:8" ht="20.25" x14ac:dyDescent="0.3">
      <c r="A1043" s="69"/>
      <c r="D1043" s="1"/>
      <c r="E1043" s="1"/>
    </row>
    <row r="1044" spans="1:8" ht="20.25" x14ac:dyDescent="0.3">
      <c r="A1044" s="69"/>
      <c r="D1044" s="1"/>
      <c r="E1044" s="1"/>
      <c r="F1044" s="1" t="s">
        <v>2734</v>
      </c>
      <c r="G1044" s="1"/>
    </row>
    <row r="1045" spans="1:8" ht="20.25" x14ac:dyDescent="0.3">
      <c r="A1045" s="69"/>
      <c r="B1045" t="s">
        <v>2734</v>
      </c>
      <c r="C1045" s="1" t="s">
        <v>2135</v>
      </c>
      <c r="D1045" s="1"/>
      <c r="E1045" s="1"/>
    </row>
    <row r="1046" spans="1:8" ht="20.25" x14ac:dyDescent="0.3">
      <c r="A1046" s="69"/>
      <c r="C1046" s="1" t="s">
        <v>2735</v>
      </c>
      <c r="D1046" s="1"/>
      <c r="E1046" s="1"/>
    </row>
    <row r="1047" spans="1:8" ht="20.25" x14ac:dyDescent="0.3">
      <c r="A1047" s="69"/>
      <c r="C1047" s="1" t="s">
        <v>2705</v>
      </c>
    </row>
    <row r="1048" spans="1:8" x14ac:dyDescent="0.2">
      <c r="A1048" s="69"/>
      <c r="C1048" t="s">
        <v>2734</v>
      </c>
    </row>
    <row r="1049" spans="1:8" ht="15.75" customHeight="1" x14ac:dyDescent="0.2">
      <c r="A1049" s="469" t="s">
        <v>3517</v>
      </c>
      <c r="B1049" s="469"/>
      <c r="C1049" s="469"/>
      <c r="D1049" s="469"/>
      <c r="E1049" s="469"/>
      <c r="F1049" s="469"/>
      <c r="G1049" s="469"/>
    </row>
    <row r="1050" spans="1:8" x14ac:dyDescent="0.2">
      <c r="A1050" s="69"/>
    </row>
    <row r="1051" spans="1:8" ht="15.75" x14ac:dyDescent="0.25">
      <c r="A1051" s="69"/>
      <c r="B1051" s="2" t="s">
        <v>1896</v>
      </c>
    </row>
    <row r="1052" spans="1:8" ht="15.75" x14ac:dyDescent="0.25">
      <c r="A1052" s="50"/>
    </row>
    <row r="1053" spans="1:8" ht="15.75" x14ac:dyDescent="0.25">
      <c r="A1053" s="52" t="s">
        <v>3213</v>
      </c>
      <c r="B1053" s="32" t="s">
        <v>2729</v>
      </c>
      <c r="C1053" s="32" t="s">
        <v>1897</v>
      </c>
      <c r="D1053" s="32" t="s">
        <v>2730</v>
      </c>
      <c r="E1053" s="32" t="s">
        <v>2731</v>
      </c>
      <c r="F1053" s="32" t="s">
        <v>2732</v>
      </c>
      <c r="G1053" s="32" t="s">
        <v>2733</v>
      </c>
      <c r="H1053" s="32" t="s">
        <v>3941</v>
      </c>
    </row>
    <row r="1054" spans="1:8" x14ac:dyDescent="0.2">
      <c r="A1054" s="45">
        <v>33637</v>
      </c>
      <c r="B1054" s="8">
        <v>2</v>
      </c>
      <c r="C1054" s="46" t="s">
        <v>2882</v>
      </c>
      <c r="D1054" s="8" t="s">
        <v>891</v>
      </c>
      <c r="E1054" s="8"/>
      <c r="F1054" s="7"/>
      <c r="G1054" s="7"/>
      <c r="H1054" s="80">
        <v>1526.7</v>
      </c>
    </row>
    <row r="1055" spans="1:8" x14ac:dyDescent="0.2">
      <c r="A1055" s="33"/>
      <c r="B1055" s="8">
        <v>1</v>
      </c>
      <c r="C1055" s="7" t="s">
        <v>2883</v>
      </c>
      <c r="D1055" s="8" t="s">
        <v>2373</v>
      </c>
      <c r="E1055" s="90" t="s">
        <v>3518</v>
      </c>
      <c r="F1055" s="7"/>
      <c r="G1055" s="7"/>
      <c r="H1055" s="29"/>
    </row>
    <row r="1056" spans="1:8" x14ac:dyDescent="0.2">
      <c r="A1056" s="33"/>
      <c r="B1056" s="8"/>
      <c r="C1056" s="7" t="s">
        <v>1926</v>
      </c>
      <c r="D1056" s="8"/>
      <c r="E1056" s="8"/>
      <c r="F1056" s="7"/>
      <c r="G1056" s="7"/>
      <c r="H1056" s="29"/>
    </row>
    <row r="1057" spans="1:8" x14ac:dyDescent="0.2">
      <c r="A1057" s="33"/>
      <c r="B1057" s="8"/>
      <c r="C1057" s="7"/>
      <c r="D1057" s="8"/>
      <c r="E1057" s="8"/>
      <c r="F1057" s="8"/>
      <c r="G1057" s="8"/>
      <c r="H1057" s="29"/>
    </row>
    <row r="1058" spans="1:8" x14ac:dyDescent="0.2">
      <c r="A1058" s="33"/>
      <c r="B1058" s="8"/>
      <c r="C1058" s="7"/>
      <c r="D1058" s="8"/>
      <c r="E1058" s="8"/>
      <c r="F1058" s="8"/>
      <c r="G1058" s="7"/>
      <c r="H1058" s="29"/>
    </row>
    <row r="1059" spans="1:8" x14ac:dyDescent="0.2">
      <c r="A1059" s="33"/>
      <c r="B1059" s="8"/>
      <c r="C1059" s="7"/>
      <c r="D1059" s="8"/>
      <c r="E1059" s="8"/>
      <c r="F1059" s="7"/>
      <c r="G1059" s="7"/>
      <c r="H1059" s="29"/>
    </row>
    <row r="1060" spans="1:8" x14ac:dyDescent="0.2">
      <c r="A1060" s="62"/>
      <c r="B1060" s="24"/>
      <c r="C1060" s="9"/>
      <c r="D1060" s="24"/>
      <c r="E1060" s="24"/>
      <c r="F1060" s="9"/>
      <c r="G1060" s="9"/>
      <c r="H1060" s="22"/>
    </row>
    <row r="1061" spans="1:8" x14ac:dyDescent="0.2">
      <c r="A1061" s="62"/>
      <c r="B1061" s="24"/>
      <c r="C1061" s="9"/>
      <c r="D1061" s="24"/>
      <c r="E1061" s="24"/>
      <c r="F1061" s="9"/>
      <c r="G1061" s="9"/>
      <c r="H1061" s="22"/>
    </row>
    <row r="1062" spans="1:8" x14ac:dyDescent="0.2">
      <c r="A1062" s="62"/>
      <c r="B1062" s="24"/>
      <c r="C1062" s="9"/>
      <c r="D1062" s="24"/>
      <c r="E1062" s="24"/>
      <c r="F1062" s="9"/>
      <c r="G1062" s="9"/>
      <c r="H1062" s="22"/>
    </row>
    <row r="1063" spans="1:8" x14ac:dyDescent="0.2">
      <c r="A1063" s="69"/>
      <c r="B1063" s="3" t="s">
        <v>2709</v>
      </c>
      <c r="C1063" s="9"/>
      <c r="D1063" s="64"/>
      <c r="E1063" s="22"/>
      <c r="F1063" s="22"/>
    </row>
    <row r="1064" spans="1:8" x14ac:dyDescent="0.2">
      <c r="A1064" s="69"/>
      <c r="C1064" s="9"/>
      <c r="D1064" s="22"/>
      <c r="E1064" s="22"/>
      <c r="F1064" s="22"/>
    </row>
    <row r="1065" spans="1:8" ht="13.5" thickBot="1" x14ac:dyDescent="0.25">
      <c r="A1065" s="69"/>
      <c r="C1065" s="4"/>
    </row>
    <row r="1066" spans="1:8" x14ac:dyDescent="0.2">
      <c r="A1066" s="69"/>
      <c r="C1066" t="s">
        <v>2711</v>
      </c>
    </row>
    <row r="1067" spans="1:8" x14ac:dyDescent="0.2">
      <c r="A1067" s="69"/>
    </row>
    <row r="1068" spans="1:8" x14ac:dyDescent="0.2">
      <c r="A1068" s="69"/>
    </row>
    <row r="1069" spans="1:8" x14ac:dyDescent="0.2">
      <c r="A1069" s="69"/>
    </row>
    <row r="1070" spans="1:8" x14ac:dyDescent="0.2">
      <c r="A1070" s="69"/>
    </row>
    <row r="1071" spans="1:8" x14ac:dyDescent="0.2">
      <c r="A1071" s="69"/>
    </row>
    <row r="1072" spans="1:8" x14ac:dyDescent="0.2">
      <c r="A1072" s="69"/>
    </row>
    <row r="1073" spans="1:7" x14ac:dyDescent="0.2">
      <c r="A1073" s="69"/>
    </row>
    <row r="1074" spans="1:7" x14ac:dyDescent="0.2">
      <c r="A1074" s="69"/>
    </row>
    <row r="1075" spans="1:7" x14ac:dyDescent="0.2">
      <c r="A1075" s="69"/>
    </row>
    <row r="1076" spans="1:7" x14ac:dyDescent="0.2">
      <c r="A1076" s="69"/>
    </row>
    <row r="1077" spans="1:7" x14ac:dyDescent="0.2">
      <c r="A1077" s="69"/>
    </row>
    <row r="1078" spans="1:7" x14ac:dyDescent="0.2">
      <c r="A1078" s="69"/>
    </row>
    <row r="1079" spans="1:7" x14ac:dyDescent="0.2">
      <c r="A1079" s="69"/>
    </row>
    <row r="1080" spans="1:7" x14ac:dyDescent="0.2">
      <c r="A1080" s="69"/>
    </row>
    <row r="1081" spans="1:7" x14ac:dyDescent="0.2">
      <c r="A1081" s="69"/>
    </row>
    <row r="1082" spans="1:7" x14ac:dyDescent="0.2">
      <c r="A1082" s="69"/>
    </row>
    <row r="1083" spans="1:7" x14ac:dyDescent="0.2">
      <c r="A1083" s="69"/>
    </row>
    <row r="1084" spans="1:7" x14ac:dyDescent="0.2">
      <c r="A1084" s="69"/>
    </row>
    <row r="1085" spans="1:7" x14ac:dyDescent="0.2">
      <c r="A1085" s="69"/>
    </row>
    <row r="1086" spans="1:7" ht="20.25" x14ac:dyDescent="0.3">
      <c r="A1086" s="69"/>
      <c r="D1086" s="1"/>
      <c r="E1086" s="1"/>
      <c r="F1086" s="1" t="s">
        <v>2734</v>
      </c>
      <c r="G1086" s="1"/>
    </row>
    <row r="1087" spans="1:7" ht="20.25" x14ac:dyDescent="0.3">
      <c r="A1087" s="69"/>
      <c r="B1087" t="s">
        <v>2734</v>
      </c>
      <c r="C1087" s="1" t="s">
        <v>2135</v>
      </c>
      <c r="D1087" s="1"/>
      <c r="E1087" s="1"/>
    </row>
    <row r="1088" spans="1:7" ht="20.25" x14ac:dyDescent="0.3">
      <c r="A1088" s="69"/>
      <c r="C1088" s="1" t="s">
        <v>2735</v>
      </c>
      <c r="D1088" s="1"/>
      <c r="E1088" s="1"/>
    </row>
    <row r="1089" spans="1:8" ht="20.25" x14ac:dyDescent="0.3">
      <c r="A1089" s="69"/>
      <c r="C1089" s="1" t="s">
        <v>2705</v>
      </c>
    </row>
    <row r="1090" spans="1:8" x14ac:dyDescent="0.2">
      <c r="A1090" s="69"/>
      <c r="C1090" t="s">
        <v>2734</v>
      </c>
    </row>
    <row r="1091" spans="1:8" ht="15.75" customHeight="1" x14ac:dyDescent="0.2">
      <c r="A1091" s="469" t="s">
        <v>3843</v>
      </c>
      <c r="B1091" s="469"/>
      <c r="C1091" s="469"/>
      <c r="D1091" s="469"/>
      <c r="E1091" s="469"/>
      <c r="F1091" s="469"/>
      <c r="G1091" s="469"/>
    </row>
    <row r="1092" spans="1:8" x14ac:dyDescent="0.2">
      <c r="A1092" s="69"/>
    </row>
    <row r="1093" spans="1:8" ht="15.75" x14ac:dyDescent="0.25">
      <c r="A1093" s="69"/>
      <c r="B1093" s="2" t="s">
        <v>1896</v>
      </c>
    </row>
    <row r="1094" spans="1:8" ht="15.75" x14ac:dyDescent="0.25">
      <c r="A1094" s="50"/>
    </row>
    <row r="1095" spans="1:8" ht="15.75" x14ac:dyDescent="0.25">
      <c r="A1095" s="53" t="s">
        <v>3213</v>
      </c>
      <c r="B1095" s="32" t="s">
        <v>2729</v>
      </c>
      <c r="C1095" s="32" t="s">
        <v>1897</v>
      </c>
      <c r="D1095" s="32" t="s">
        <v>2730</v>
      </c>
      <c r="E1095" s="32" t="s">
        <v>2731</v>
      </c>
      <c r="F1095" s="32" t="s">
        <v>2732</v>
      </c>
      <c r="G1095" s="32" t="s">
        <v>2733</v>
      </c>
      <c r="H1095" s="32" t="s">
        <v>3941</v>
      </c>
    </row>
    <row r="1096" spans="1:8" x14ac:dyDescent="0.2">
      <c r="A1096" s="45">
        <v>36011</v>
      </c>
      <c r="B1096" s="8">
        <v>4</v>
      </c>
      <c r="C1096" s="46" t="s">
        <v>2375</v>
      </c>
      <c r="D1096" s="8" t="s">
        <v>2376</v>
      </c>
      <c r="E1096" s="7"/>
      <c r="F1096" s="7"/>
      <c r="G1096" s="7"/>
      <c r="H1096" s="80">
        <v>2960</v>
      </c>
    </row>
    <row r="1097" spans="1:8" x14ac:dyDescent="0.2">
      <c r="A1097" s="45">
        <v>35893</v>
      </c>
      <c r="B1097" s="8">
        <v>10</v>
      </c>
      <c r="C1097" s="40" t="s">
        <v>232</v>
      </c>
      <c r="D1097" s="8" t="s">
        <v>233</v>
      </c>
      <c r="E1097" s="8"/>
      <c r="F1097" s="7"/>
      <c r="G1097" s="7"/>
      <c r="H1097" s="80">
        <v>2630</v>
      </c>
    </row>
    <row r="1098" spans="1:8" x14ac:dyDescent="0.2">
      <c r="A1098" s="45">
        <v>37162</v>
      </c>
      <c r="B1098" s="8">
        <v>5</v>
      </c>
      <c r="C1098" s="40" t="s">
        <v>232</v>
      </c>
      <c r="D1098" s="8"/>
      <c r="E1098" s="8"/>
      <c r="F1098" s="7"/>
      <c r="G1098" s="7"/>
      <c r="H1098" s="80"/>
    </row>
    <row r="1099" spans="1:8" x14ac:dyDescent="0.2">
      <c r="A1099" s="45"/>
      <c r="B1099" s="8"/>
      <c r="C1099" s="40" t="s">
        <v>1927</v>
      </c>
      <c r="D1099" s="8"/>
      <c r="E1099" s="8"/>
      <c r="F1099" s="7"/>
      <c r="G1099" s="7"/>
      <c r="H1099" s="80">
        <v>2860</v>
      </c>
    </row>
    <row r="1100" spans="1:8" x14ac:dyDescent="0.2">
      <c r="A1100" s="45">
        <v>35884</v>
      </c>
      <c r="B1100" s="8">
        <v>1</v>
      </c>
      <c r="C1100" s="7" t="s">
        <v>259</v>
      </c>
      <c r="D1100" s="8" t="s">
        <v>234</v>
      </c>
      <c r="E1100" s="7"/>
      <c r="F1100" s="7"/>
      <c r="G1100" s="7"/>
      <c r="H1100" s="80">
        <v>1980</v>
      </c>
    </row>
    <row r="1101" spans="1:8" x14ac:dyDescent="0.2">
      <c r="A1101" s="45">
        <v>35884</v>
      </c>
      <c r="B1101" s="8">
        <v>1</v>
      </c>
      <c r="C1101" s="7" t="s">
        <v>1928</v>
      </c>
      <c r="D1101" s="8" t="s">
        <v>235</v>
      </c>
      <c r="E1101" s="7"/>
      <c r="F1101" s="7"/>
      <c r="G1101" s="7"/>
      <c r="H1101" s="80">
        <v>1980</v>
      </c>
    </row>
    <row r="1102" spans="1:8" x14ac:dyDescent="0.2">
      <c r="A1102" s="33"/>
      <c r="B1102" s="8">
        <v>3</v>
      </c>
      <c r="C1102" s="7" t="s">
        <v>3844</v>
      </c>
      <c r="D1102" s="8" t="s">
        <v>489</v>
      </c>
      <c r="E1102" s="8"/>
      <c r="F1102" s="7"/>
      <c r="G1102" s="7"/>
      <c r="H1102" s="80">
        <v>4395.83</v>
      </c>
    </row>
    <row r="1103" spans="1:8" x14ac:dyDescent="0.2">
      <c r="A1103" s="33"/>
      <c r="B1103" s="8">
        <v>1</v>
      </c>
      <c r="C1103" s="7" t="s">
        <v>900</v>
      </c>
      <c r="D1103" s="8"/>
      <c r="E1103" s="8" t="s">
        <v>3849</v>
      </c>
      <c r="F1103" s="8" t="s">
        <v>3519</v>
      </c>
      <c r="G1103" s="8"/>
      <c r="H1103" s="29"/>
    </row>
    <row r="1104" spans="1:8" x14ac:dyDescent="0.2">
      <c r="A1104" s="33"/>
      <c r="B1104" s="8">
        <v>1</v>
      </c>
      <c r="C1104" s="7" t="s">
        <v>3850</v>
      </c>
      <c r="D1104" s="8" t="s">
        <v>3522</v>
      </c>
      <c r="E1104" s="8" t="s">
        <v>3521</v>
      </c>
      <c r="F1104" s="8"/>
      <c r="G1104" s="7"/>
      <c r="H1104" s="29"/>
    </row>
    <row r="1105" spans="1:8" x14ac:dyDescent="0.2">
      <c r="A1105" s="33"/>
      <c r="B1105" s="8">
        <v>1</v>
      </c>
      <c r="C1105" s="7" t="s">
        <v>494</v>
      </c>
      <c r="D1105" s="8" t="s">
        <v>492</v>
      </c>
      <c r="E1105" s="8" t="s">
        <v>493</v>
      </c>
      <c r="F1105" s="7"/>
      <c r="G1105" s="7"/>
      <c r="H1105" s="29"/>
    </row>
    <row r="1106" spans="1:8" x14ac:dyDescent="0.2">
      <c r="A1106" s="33"/>
      <c r="B1106" s="8">
        <v>1</v>
      </c>
      <c r="C1106" s="7" t="s">
        <v>495</v>
      </c>
      <c r="D1106" s="8" t="s">
        <v>496</v>
      </c>
      <c r="E1106" s="8"/>
      <c r="F1106" s="19"/>
      <c r="G1106" s="8"/>
      <c r="H1106" s="29"/>
    </row>
    <row r="1107" spans="1:8" x14ac:dyDescent="0.2">
      <c r="A1107" s="33"/>
      <c r="B1107" s="8">
        <v>1</v>
      </c>
      <c r="C1107" s="7" t="s">
        <v>1929</v>
      </c>
      <c r="D1107" s="8" t="s">
        <v>3523</v>
      </c>
      <c r="E1107" s="8"/>
      <c r="F1107" s="7" t="s">
        <v>1306</v>
      </c>
      <c r="G1107" s="7"/>
      <c r="H1107" s="80">
        <v>4750</v>
      </c>
    </row>
    <row r="1108" spans="1:8" x14ac:dyDescent="0.2">
      <c r="A1108" s="33"/>
      <c r="B1108" s="8">
        <v>1</v>
      </c>
      <c r="C1108" s="7" t="s">
        <v>1930</v>
      </c>
      <c r="D1108" s="8"/>
      <c r="E1108" s="8"/>
      <c r="F1108" s="7"/>
      <c r="G1108" s="7"/>
      <c r="H1108" s="29"/>
    </row>
    <row r="1109" spans="1:8" x14ac:dyDescent="0.2">
      <c r="A1109" s="33"/>
      <c r="B1109" s="8"/>
      <c r="C1109" s="7" t="s">
        <v>1931</v>
      </c>
      <c r="D1109" s="8" t="s">
        <v>1932</v>
      </c>
      <c r="E1109" s="8" t="s">
        <v>2264</v>
      </c>
      <c r="F1109" s="7" t="s">
        <v>2265</v>
      </c>
      <c r="G1109" s="7"/>
      <c r="H1109" s="80">
        <v>17700</v>
      </c>
    </row>
    <row r="1110" spans="1:8" x14ac:dyDescent="0.2">
      <c r="A1110" s="33"/>
      <c r="B1110" s="8">
        <v>15</v>
      </c>
      <c r="C1110" s="7" t="s">
        <v>1933</v>
      </c>
      <c r="D1110" s="8"/>
      <c r="E1110" s="8"/>
      <c r="F1110" s="7"/>
      <c r="G1110" s="7"/>
      <c r="H1110" s="29"/>
    </row>
    <row r="1111" spans="1:8" x14ac:dyDescent="0.2">
      <c r="A1111" s="33"/>
      <c r="B1111" s="8">
        <v>1</v>
      </c>
      <c r="C1111" s="7" t="s">
        <v>1934</v>
      </c>
      <c r="D1111" s="8"/>
      <c r="E1111" s="8"/>
      <c r="F1111" s="7"/>
      <c r="G1111" s="7"/>
      <c r="H1111" s="29"/>
    </row>
    <row r="1112" spans="1:8" x14ac:dyDescent="0.2">
      <c r="A1112" s="33"/>
      <c r="B1112" s="8"/>
      <c r="C1112" s="7" t="s">
        <v>1935</v>
      </c>
      <c r="D1112" s="8" t="s">
        <v>3520</v>
      </c>
      <c r="E1112" s="8"/>
      <c r="F1112" s="7"/>
      <c r="G1112" s="7"/>
      <c r="H1112" s="29"/>
    </row>
    <row r="1113" spans="1:8" x14ac:dyDescent="0.2">
      <c r="A1113" s="33"/>
      <c r="B1113" s="8">
        <v>1</v>
      </c>
      <c r="C1113" s="7" t="s">
        <v>1938</v>
      </c>
      <c r="D1113" s="8"/>
      <c r="E1113" s="8"/>
      <c r="F1113" s="7"/>
      <c r="G1113" s="7"/>
      <c r="H1113" s="29"/>
    </row>
    <row r="1114" spans="1:8" x14ac:dyDescent="0.2">
      <c r="A1114" s="33"/>
      <c r="B1114" s="8"/>
      <c r="C1114" s="7" t="s">
        <v>1936</v>
      </c>
      <c r="D1114" s="8" t="s">
        <v>513</v>
      </c>
      <c r="E1114" s="8"/>
      <c r="F1114" s="7"/>
      <c r="G1114" s="7"/>
      <c r="H1114" s="29"/>
    </row>
    <row r="1115" spans="1:8" x14ac:dyDescent="0.2">
      <c r="A1115" s="33"/>
      <c r="B1115" s="8">
        <v>1</v>
      </c>
      <c r="C1115" s="7" t="s">
        <v>1937</v>
      </c>
      <c r="D1115" s="8" t="s">
        <v>513</v>
      </c>
      <c r="E1115" s="8"/>
      <c r="F1115" s="7"/>
      <c r="G1115" s="7"/>
      <c r="H1115" s="29"/>
    </row>
    <row r="1116" spans="1:8" x14ac:dyDescent="0.2">
      <c r="A1116" s="33"/>
      <c r="B1116" s="8">
        <v>1</v>
      </c>
      <c r="C1116" s="7" t="s">
        <v>1307</v>
      </c>
      <c r="D1116" s="8" t="s">
        <v>1308</v>
      </c>
      <c r="E1116" s="8" t="s">
        <v>2148</v>
      </c>
      <c r="F1116" s="7"/>
      <c r="G1116" s="7" t="s">
        <v>2613</v>
      </c>
      <c r="H1116" s="29"/>
    </row>
    <row r="1117" spans="1:8" x14ac:dyDescent="0.2">
      <c r="A1117" s="33"/>
      <c r="B1117" s="8">
        <v>1</v>
      </c>
      <c r="C1117" s="7" t="s">
        <v>1309</v>
      </c>
      <c r="D1117" s="8" t="s">
        <v>513</v>
      </c>
      <c r="E1117" s="8"/>
      <c r="F1117" s="7"/>
      <c r="G1117" s="7"/>
      <c r="H1117" s="29"/>
    </row>
    <row r="1118" spans="1:8" x14ac:dyDescent="0.2">
      <c r="A1118" s="33"/>
      <c r="B1118" s="8">
        <v>1</v>
      </c>
      <c r="C1118" s="7" t="s">
        <v>1310</v>
      </c>
      <c r="D1118" s="8" t="s">
        <v>513</v>
      </c>
      <c r="E1118" s="8"/>
      <c r="F1118" s="7"/>
      <c r="G1118" s="7"/>
      <c r="H1118" s="29"/>
    </row>
    <row r="1119" spans="1:8" x14ac:dyDescent="0.2">
      <c r="A1119" s="33"/>
      <c r="B1119" s="8"/>
      <c r="C1119" s="7"/>
      <c r="D1119" s="8"/>
      <c r="E1119" s="8"/>
      <c r="F1119" s="7"/>
      <c r="G1119" s="7"/>
      <c r="H1119" s="29"/>
    </row>
    <row r="1120" spans="1:8" x14ac:dyDescent="0.2">
      <c r="A1120" s="62"/>
      <c r="B1120" s="24"/>
      <c r="C1120" s="9"/>
      <c r="D1120" s="24"/>
      <c r="E1120" s="24"/>
      <c r="F1120" s="9"/>
      <c r="G1120" s="9"/>
      <c r="H1120" s="22"/>
    </row>
    <row r="1121" spans="1:8" x14ac:dyDescent="0.2">
      <c r="A1121" s="62"/>
      <c r="B1121" s="24"/>
      <c r="C1121" s="9"/>
      <c r="D1121" s="24"/>
      <c r="E1121" s="24"/>
      <c r="F1121" s="9"/>
      <c r="G1121" s="9"/>
      <c r="H1121" s="22"/>
    </row>
    <row r="1122" spans="1:8" x14ac:dyDescent="0.2">
      <c r="A1122" s="62"/>
      <c r="B1122" s="24"/>
      <c r="C1122" s="9"/>
      <c r="D1122" s="24"/>
      <c r="E1122" s="24"/>
      <c r="F1122" s="9"/>
      <c r="G1122" s="9"/>
      <c r="H1122" s="22"/>
    </row>
    <row r="1123" spans="1:8" x14ac:dyDescent="0.2">
      <c r="A1123" s="469" t="s">
        <v>3843</v>
      </c>
      <c r="B1123" s="469"/>
      <c r="C1123" s="469"/>
      <c r="D1123" s="469"/>
      <c r="E1123" s="469"/>
      <c r="F1123" s="469"/>
      <c r="G1123" s="469"/>
    </row>
    <row r="1124" spans="1:8" x14ac:dyDescent="0.2">
      <c r="A1124" s="69"/>
    </row>
    <row r="1125" spans="1:8" ht="15.75" x14ac:dyDescent="0.25">
      <c r="A1125" s="69"/>
      <c r="B1125" s="2" t="s">
        <v>1896</v>
      </c>
    </row>
    <row r="1126" spans="1:8" ht="15.75" x14ac:dyDescent="0.25">
      <c r="A1126" s="50"/>
    </row>
    <row r="1127" spans="1:8" ht="15.75" x14ac:dyDescent="0.25">
      <c r="A1127" s="53" t="s">
        <v>3213</v>
      </c>
      <c r="B1127" s="32" t="s">
        <v>2729</v>
      </c>
      <c r="C1127" s="32" t="s">
        <v>1897</v>
      </c>
      <c r="D1127" s="32" t="s">
        <v>2730</v>
      </c>
      <c r="E1127" s="32" t="s">
        <v>2731</v>
      </c>
      <c r="F1127" s="32" t="s">
        <v>2732</v>
      </c>
      <c r="G1127" s="32" t="s">
        <v>2733</v>
      </c>
      <c r="H1127" s="32" t="s">
        <v>3941</v>
      </c>
    </row>
    <row r="1128" spans="1:8" x14ac:dyDescent="0.2">
      <c r="A1128" s="33"/>
      <c r="B1128" s="8">
        <v>1</v>
      </c>
      <c r="C1128" s="7" t="s">
        <v>1311</v>
      </c>
      <c r="D1128" s="8" t="s">
        <v>513</v>
      </c>
      <c r="E1128" s="8" t="s">
        <v>895</v>
      </c>
      <c r="F1128" s="7"/>
      <c r="G1128" s="7"/>
      <c r="H1128" s="29"/>
    </row>
    <row r="1129" spans="1:8" x14ac:dyDescent="0.2">
      <c r="A1129" s="33"/>
      <c r="B1129" s="8">
        <v>1</v>
      </c>
      <c r="C1129" s="7" t="s">
        <v>1311</v>
      </c>
      <c r="D1129" s="8" t="s">
        <v>2502</v>
      </c>
      <c r="E1129" s="8" t="s">
        <v>2503</v>
      </c>
      <c r="F1129" s="7" t="s">
        <v>1312</v>
      </c>
      <c r="G1129" s="7">
        <v>7020349</v>
      </c>
      <c r="H1129" s="29"/>
    </row>
    <row r="1130" spans="1:8" x14ac:dyDescent="0.2">
      <c r="A1130" s="33"/>
      <c r="B1130" s="8">
        <v>1</v>
      </c>
      <c r="C1130" s="7" t="s">
        <v>1315</v>
      </c>
      <c r="D1130" s="8" t="s">
        <v>1314</v>
      </c>
      <c r="E1130" s="8" t="s">
        <v>1313</v>
      </c>
      <c r="F1130" s="7"/>
      <c r="G1130" s="7"/>
      <c r="H1130" s="29"/>
    </row>
    <row r="1131" spans="1:8" x14ac:dyDescent="0.2">
      <c r="A1131" s="33"/>
      <c r="B1131" s="8">
        <v>1</v>
      </c>
      <c r="C1131" s="7" t="s">
        <v>1316</v>
      </c>
      <c r="D1131" s="8" t="s">
        <v>513</v>
      </c>
      <c r="E1131" s="8"/>
      <c r="F1131" s="7"/>
      <c r="G1131" s="7"/>
      <c r="H1131" s="29"/>
    </row>
    <row r="1132" spans="1:8" x14ac:dyDescent="0.2">
      <c r="A1132" s="33"/>
      <c r="B1132" s="8">
        <v>1</v>
      </c>
      <c r="C1132" s="7" t="s">
        <v>1317</v>
      </c>
      <c r="D1132" s="8" t="s">
        <v>246</v>
      </c>
      <c r="E1132" s="8"/>
      <c r="F1132" s="7"/>
      <c r="G1132" s="7"/>
      <c r="H1132" s="29"/>
    </row>
    <row r="1133" spans="1:8" x14ac:dyDescent="0.2">
      <c r="A1133" s="33"/>
      <c r="B1133" s="8">
        <v>3</v>
      </c>
      <c r="C1133" s="7" t="s">
        <v>1471</v>
      </c>
      <c r="D1133" s="8" t="s">
        <v>513</v>
      </c>
      <c r="E1133" s="8" t="s">
        <v>3516</v>
      </c>
      <c r="F1133" s="7"/>
      <c r="G1133" s="7"/>
      <c r="H1133" s="29"/>
    </row>
    <row r="1134" spans="1:8" x14ac:dyDescent="0.2">
      <c r="A1134" s="33"/>
      <c r="B1134" s="8"/>
      <c r="C1134" s="7" t="s">
        <v>1472</v>
      </c>
      <c r="D1134" s="8"/>
      <c r="E1134" s="8"/>
      <c r="F1134" s="7"/>
      <c r="G1134" s="7"/>
      <c r="H1134" s="29"/>
    </row>
    <row r="1135" spans="1:8" x14ac:dyDescent="0.2">
      <c r="A1135" s="33"/>
      <c r="B1135" s="8"/>
      <c r="C1135" s="7" t="s">
        <v>1473</v>
      </c>
      <c r="D1135" s="8" t="s">
        <v>246</v>
      </c>
      <c r="E1135" s="8"/>
      <c r="F1135" s="7"/>
      <c r="G1135" s="7"/>
      <c r="H1135" s="29"/>
    </row>
    <row r="1136" spans="1:8" x14ac:dyDescent="0.2">
      <c r="A1136" s="33"/>
      <c r="B1136" s="8">
        <v>1</v>
      </c>
      <c r="C1136" s="7" t="s">
        <v>1474</v>
      </c>
      <c r="D1136" s="8"/>
      <c r="E1136" s="8"/>
      <c r="F1136" s="7"/>
      <c r="G1136" s="7"/>
      <c r="H1136" s="29"/>
    </row>
    <row r="1137" spans="1:8" x14ac:dyDescent="0.2">
      <c r="A1137" s="33"/>
      <c r="B1137" s="8"/>
      <c r="C1137" s="7" t="s">
        <v>1475</v>
      </c>
      <c r="D1137" s="8" t="s">
        <v>246</v>
      </c>
      <c r="E1137" s="8"/>
      <c r="F1137" s="7"/>
      <c r="G1137" s="7"/>
      <c r="H1137" s="29"/>
    </row>
    <row r="1138" spans="1:8" x14ac:dyDescent="0.2">
      <c r="A1138" s="33"/>
      <c r="B1138" s="8">
        <v>1</v>
      </c>
      <c r="C1138" s="7" t="s">
        <v>3651</v>
      </c>
      <c r="D1138" s="8" t="s">
        <v>513</v>
      </c>
      <c r="E1138" s="8"/>
      <c r="F1138" s="7"/>
      <c r="G1138" s="7"/>
      <c r="H1138" s="29"/>
    </row>
    <row r="1139" spans="1:8" x14ac:dyDescent="0.2">
      <c r="A1139" s="33"/>
      <c r="B1139" s="8">
        <v>1</v>
      </c>
      <c r="C1139" s="7" t="s">
        <v>1318</v>
      </c>
      <c r="D1139" s="8"/>
      <c r="E1139" s="8" t="s">
        <v>3935</v>
      </c>
      <c r="F1139" s="7" t="s">
        <v>1319</v>
      </c>
      <c r="G1139" s="7" t="s">
        <v>1320</v>
      </c>
      <c r="H1139" s="29"/>
    </row>
    <row r="1140" spans="1:8" x14ac:dyDescent="0.2">
      <c r="A1140" s="33"/>
      <c r="B1140" s="8">
        <v>1</v>
      </c>
      <c r="C1140" s="7" t="s">
        <v>1321</v>
      </c>
      <c r="D1140" s="8"/>
      <c r="E1140" s="8"/>
      <c r="F1140" s="7"/>
      <c r="G1140" s="7"/>
      <c r="H1140" s="29"/>
    </row>
    <row r="1141" spans="1:8" x14ac:dyDescent="0.2">
      <c r="A1141" s="33"/>
      <c r="B1141" s="8">
        <v>4</v>
      </c>
      <c r="C1141" s="7" t="s">
        <v>1322</v>
      </c>
      <c r="D1141" s="8"/>
      <c r="E1141" s="8" t="s">
        <v>1323</v>
      </c>
      <c r="F1141" s="7"/>
      <c r="G1141" s="7"/>
      <c r="H1141" s="29"/>
    </row>
    <row r="1142" spans="1:8" x14ac:dyDescent="0.2">
      <c r="A1142" s="33"/>
      <c r="B1142" s="8">
        <v>1</v>
      </c>
      <c r="C1142" s="7" t="s">
        <v>1324</v>
      </c>
      <c r="D1142" s="8"/>
      <c r="E1142" s="8"/>
      <c r="F1142" s="7"/>
      <c r="G1142" s="7"/>
      <c r="H1142" s="29"/>
    </row>
    <row r="1143" spans="1:8" x14ac:dyDescent="0.2">
      <c r="A1143" s="33"/>
      <c r="B1143" s="8">
        <v>1</v>
      </c>
      <c r="C1143" s="7" t="s">
        <v>1325</v>
      </c>
      <c r="D1143" s="8"/>
      <c r="E1143" s="8"/>
      <c r="F1143" s="7"/>
      <c r="G1143" s="7"/>
      <c r="H1143" s="29"/>
    </row>
    <row r="1144" spans="1:8" x14ac:dyDescent="0.2">
      <c r="A1144" s="33"/>
      <c r="B1144" s="8"/>
      <c r="C1144" s="7"/>
      <c r="D1144" s="8"/>
      <c r="E1144" s="8"/>
      <c r="F1144" s="7"/>
      <c r="G1144" s="7"/>
      <c r="H1144" s="29"/>
    </row>
    <row r="1145" spans="1:8" x14ac:dyDescent="0.2">
      <c r="A1145" s="33"/>
      <c r="B1145" s="8">
        <v>1</v>
      </c>
      <c r="C1145" s="7" t="s">
        <v>1476</v>
      </c>
      <c r="D1145" s="8"/>
      <c r="E1145" s="8"/>
      <c r="F1145" s="7"/>
      <c r="G1145" s="7"/>
      <c r="H1145" s="29"/>
    </row>
    <row r="1146" spans="1:8" x14ac:dyDescent="0.2">
      <c r="A1146" s="33"/>
      <c r="B1146" s="8"/>
      <c r="C1146" s="7" t="s">
        <v>1477</v>
      </c>
      <c r="D1146" s="8" t="s">
        <v>246</v>
      </c>
      <c r="E1146" s="8"/>
      <c r="F1146" s="7"/>
      <c r="G1146" s="7"/>
      <c r="H1146" s="29"/>
    </row>
    <row r="1147" spans="1:8" x14ac:dyDescent="0.2">
      <c r="A1147" s="33"/>
      <c r="B1147" s="8">
        <v>1</v>
      </c>
      <c r="C1147" s="7" t="s">
        <v>849</v>
      </c>
      <c r="D1147" s="8" t="s">
        <v>246</v>
      </c>
      <c r="E1147" s="8" t="s">
        <v>3074</v>
      </c>
      <c r="F1147" s="7"/>
      <c r="G1147" s="7"/>
      <c r="H1147" s="29"/>
    </row>
    <row r="1148" spans="1:8" x14ac:dyDescent="0.2">
      <c r="A1148" s="33"/>
      <c r="B1148" s="8">
        <v>1</v>
      </c>
      <c r="C1148" s="7" t="s">
        <v>850</v>
      </c>
      <c r="D1148" s="8"/>
      <c r="E1148" s="8"/>
      <c r="F1148" s="7"/>
      <c r="G1148" s="7"/>
      <c r="H1148" s="29"/>
    </row>
    <row r="1149" spans="1:8" x14ac:dyDescent="0.2">
      <c r="A1149" s="33"/>
      <c r="B1149" s="8">
        <v>1</v>
      </c>
      <c r="C1149" s="7" t="s">
        <v>2260</v>
      </c>
      <c r="D1149" s="8" t="s">
        <v>513</v>
      </c>
      <c r="E1149" s="8" t="s">
        <v>23</v>
      </c>
      <c r="F1149" s="7"/>
      <c r="G1149" s="7"/>
      <c r="H1149" s="29"/>
    </row>
    <row r="1150" spans="1:8" x14ac:dyDescent="0.2">
      <c r="A1150" s="33"/>
      <c r="B1150" s="8">
        <v>1</v>
      </c>
      <c r="C1150" s="7" t="s">
        <v>2261</v>
      </c>
      <c r="D1150" s="8"/>
      <c r="E1150" s="8"/>
      <c r="F1150" s="7"/>
      <c r="G1150" s="7"/>
      <c r="H1150" s="29"/>
    </row>
    <row r="1151" spans="1:8" x14ac:dyDescent="0.2">
      <c r="A1151" s="33"/>
      <c r="B1151" s="8">
        <v>2</v>
      </c>
      <c r="C1151" s="7" t="s">
        <v>1888</v>
      </c>
      <c r="D1151" s="8"/>
      <c r="E1151" s="8" t="s">
        <v>894</v>
      </c>
      <c r="F1151" s="7" t="s">
        <v>1487</v>
      </c>
      <c r="G1151" s="7" t="s">
        <v>3852</v>
      </c>
      <c r="H1151" s="29"/>
    </row>
    <row r="1152" spans="1:8" x14ac:dyDescent="0.2">
      <c r="A1152" s="33"/>
      <c r="B1152" s="8"/>
      <c r="C1152" s="7"/>
      <c r="D1152" s="8"/>
      <c r="E1152" s="8"/>
      <c r="F1152" s="7"/>
      <c r="G1152" s="7" t="s">
        <v>2267</v>
      </c>
      <c r="H1152" s="29"/>
    </row>
    <row r="1153" spans="1:8" x14ac:dyDescent="0.2">
      <c r="A1153" s="33"/>
      <c r="B1153" s="8">
        <v>2</v>
      </c>
      <c r="C1153" s="7" t="s">
        <v>389</v>
      </c>
      <c r="D1153" s="8"/>
      <c r="E1153" s="8" t="s">
        <v>894</v>
      </c>
      <c r="F1153" s="7" t="s">
        <v>1489</v>
      </c>
      <c r="G1153" s="7" t="s">
        <v>3851</v>
      </c>
      <c r="H1153" s="29"/>
    </row>
    <row r="1154" spans="1:8" x14ac:dyDescent="0.2">
      <c r="A1154" s="33"/>
      <c r="B1154" s="8">
        <v>1</v>
      </c>
      <c r="C1154" s="7" t="s">
        <v>2262</v>
      </c>
      <c r="D1154" s="8" t="s">
        <v>513</v>
      </c>
      <c r="E1154" s="8" t="s">
        <v>2263</v>
      </c>
      <c r="F1154" s="8"/>
      <c r="G1154" s="7"/>
      <c r="H1154" s="29"/>
    </row>
    <row r="1155" spans="1:8" x14ac:dyDescent="0.2">
      <c r="A1155" s="62"/>
      <c r="B1155" s="24"/>
      <c r="C1155" s="9"/>
      <c r="D1155" s="24"/>
      <c r="E1155" s="24"/>
      <c r="F1155" s="24"/>
      <c r="G1155" s="9"/>
      <c r="H1155" s="22"/>
    </row>
    <row r="1156" spans="1:8" x14ac:dyDescent="0.2">
      <c r="A1156" s="69"/>
      <c r="B1156" s="3" t="s">
        <v>2709</v>
      </c>
      <c r="C1156" s="9"/>
      <c r="D1156" s="64"/>
      <c r="E1156" s="22"/>
      <c r="F1156" s="22"/>
    </row>
    <row r="1157" spans="1:8" x14ac:dyDescent="0.2">
      <c r="A1157" s="69"/>
      <c r="C1157" s="9"/>
      <c r="D1157" s="22"/>
      <c r="E1157" s="22"/>
      <c r="F1157" s="22"/>
    </row>
    <row r="1158" spans="1:8" ht="13.5" thickBot="1" x14ac:dyDescent="0.25">
      <c r="A1158" s="69"/>
      <c r="C1158" s="4"/>
    </row>
    <row r="1159" spans="1:8" x14ac:dyDescent="0.2">
      <c r="A1159" s="69"/>
      <c r="C1159" t="s">
        <v>2711</v>
      </c>
    </row>
    <row r="1160" spans="1:8" x14ac:dyDescent="0.2">
      <c r="A1160" s="69"/>
    </row>
    <row r="1161" spans="1:8" x14ac:dyDescent="0.2">
      <c r="A1161" s="69"/>
    </row>
    <row r="1162" spans="1:8" x14ac:dyDescent="0.2">
      <c r="A1162" s="69"/>
      <c r="B1162" t="s">
        <v>2710</v>
      </c>
      <c r="C1162" t="s">
        <v>2711</v>
      </c>
    </row>
    <row r="1163" spans="1:8" x14ac:dyDescent="0.2">
      <c r="A1163" s="69"/>
    </row>
    <row r="1164" spans="1:8" x14ac:dyDescent="0.2">
      <c r="A1164" s="69"/>
    </row>
    <row r="1165" spans="1:8" x14ac:dyDescent="0.2">
      <c r="A1165" s="69"/>
    </row>
    <row r="1166" spans="1:8" x14ac:dyDescent="0.2">
      <c r="A1166" s="69"/>
    </row>
    <row r="1167" spans="1:8" x14ac:dyDescent="0.2">
      <c r="A1167" s="69"/>
    </row>
    <row r="1168" spans="1:8" ht="20.25" x14ac:dyDescent="0.3">
      <c r="A1168" s="69"/>
      <c r="D1168" s="1"/>
      <c r="E1168" s="1"/>
    </row>
    <row r="1169" spans="1:8" ht="20.25" x14ac:dyDescent="0.3">
      <c r="A1169" s="69"/>
      <c r="D1169" s="1"/>
      <c r="E1169" s="1"/>
      <c r="F1169" s="1" t="s">
        <v>2734</v>
      </c>
      <c r="G1169" s="1"/>
    </row>
    <row r="1170" spans="1:8" ht="20.25" x14ac:dyDescent="0.3">
      <c r="A1170" s="69"/>
      <c r="B1170" t="s">
        <v>2734</v>
      </c>
      <c r="C1170" s="1" t="s">
        <v>2135</v>
      </c>
      <c r="D1170" s="1"/>
      <c r="E1170" s="1"/>
    </row>
    <row r="1171" spans="1:8" ht="20.25" x14ac:dyDescent="0.3">
      <c r="A1171" s="69"/>
      <c r="C1171" s="1" t="s">
        <v>2735</v>
      </c>
      <c r="D1171" s="1"/>
      <c r="E1171" s="1"/>
    </row>
    <row r="1172" spans="1:8" ht="20.25" x14ac:dyDescent="0.3">
      <c r="A1172" s="69"/>
      <c r="C1172" s="1" t="s">
        <v>2705</v>
      </c>
    </row>
    <row r="1173" spans="1:8" x14ac:dyDescent="0.2">
      <c r="A1173" s="69"/>
      <c r="C1173" t="s">
        <v>2734</v>
      </c>
    </row>
    <row r="1174" spans="1:8" x14ac:dyDescent="0.2">
      <c r="A1174" s="69"/>
    </row>
    <row r="1175" spans="1:8" ht="15.75" customHeight="1" x14ac:dyDescent="0.2">
      <c r="A1175" s="469" t="s">
        <v>1302</v>
      </c>
      <c r="B1175" s="469"/>
      <c r="C1175" s="469"/>
      <c r="D1175" s="469"/>
      <c r="E1175" s="469"/>
      <c r="F1175" s="469"/>
      <c r="G1175" s="469"/>
    </row>
    <row r="1176" spans="1:8" x14ac:dyDescent="0.2">
      <c r="A1176" s="69"/>
    </row>
    <row r="1177" spans="1:8" ht="15.75" x14ac:dyDescent="0.25">
      <c r="A1177" s="69"/>
      <c r="B1177" s="2" t="s">
        <v>1896</v>
      </c>
    </row>
    <row r="1178" spans="1:8" ht="15.75" x14ac:dyDescent="0.25">
      <c r="A1178" s="50"/>
      <c r="B1178" s="2"/>
    </row>
    <row r="1179" spans="1:8" ht="15.75" x14ac:dyDescent="0.25">
      <c r="A1179" s="32" t="s">
        <v>3213</v>
      </c>
      <c r="B1179" s="32" t="s">
        <v>2729</v>
      </c>
      <c r="C1179" s="32" t="s">
        <v>1897</v>
      </c>
      <c r="D1179" s="32" t="s">
        <v>2730</v>
      </c>
      <c r="E1179" s="32" t="s">
        <v>2731</v>
      </c>
      <c r="F1179" s="32" t="s">
        <v>2732</v>
      </c>
      <c r="G1179" s="32" t="s">
        <v>2733</v>
      </c>
      <c r="H1179" s="32" t="s">
        <v>3941</v>
      </c>
    </row>
    <row r="1180" spans="1:8" x14ac:dyDescent="0.2">
      <c r="A1180" s="45">
        <v>34799</v>
      </c>
      <c r="B1180" s="8">
        <v>1</v>
      </c>
      <c r="C1180" s="49" t="s">
        <v>501</v>
      </c>
      <c r="D1180" s="8" t="s">
        <v>502</v>
      </c>
      <c r="E1180" s="7"/>
      <c r="F1180" s="7"/>
      <c r="G1180" s="7"/>
      <c r="H1180" s="80">
        <v>2750</v>
      </c>
    </row>
    <row r="1181" spans="1:8" x14ac:dyDescent="0.2">
      <c r="A1181" s="33"/>
      <c r="B1181" s="8">
        <v>1</v>
      </c>
      <c r="C1181" s="40" t="s">
        <v>258</v>
      </c>
      <c r="D1181" s="8" t="s">
        <v>503</v>
      </c>
      <c r="E1181" s="8"/>
      <c r="F1181" s="7"/>
      <c r="G1181" s="7"/>
      <c r="H1181" s="80">
        <v>3840</v>
      </c>
    </row>
    <row r="1182" spans="1:8" x14ac:dyDescent="0.2">
      <c r="A1182" s="33"/>
      <c r="B1182" s="8">
        <v>1</v>
      </c>
      <c r="C1182" s="7" t="s">
        <v>1303</v>
      </c>
      <c r="D1182" s="8" t="s">
        <v>504</v>
      </c>
      <c r="E1182" s="7"/>
      <c r="F1182" s="7"/>
      <c r="G1182" s="7"/>
      <c r="H1182" s="80">
        <v>2650</v>
      </c>
    </row>
    <row r="1183" spans="1:8" x14ac:dyDescent="0.2">
      <c r="A1183" s="33"/>
      <c r="B1183" s="8"/>
      <c r="C1183" s="7" t="s">
        <v>1643</v>
      </c>
      <c r="D1183" s="8"/>
      <c r="E1183" s="7"/>
      <c r="F1183" s="7"/>
      <c r="G1183" s="7"/>
      <c r="H1183" s="80"/>
    </row>
    <row r="1184" spans="1:8" x14ac:dyDescent="0.2">
      <c r="A1184" s="45">
        <v>36340</v>
      </c>
      <c r="B1184" s="8">
        <v>1</v>
      </c>
      <c r="C1184" s="7" t="s">
        <v>259</v>
      </c>
      <c r="D1184" s="8" t="s">
        <v>505</v>
      </c>
      <c r="E1184" s="7"/>
      <c r="F1184" s="7"/>
      <c r="G1184" s="7"/>
      <c r="H1184" s="80">
        <v>2200</v>
      </c>
    </row>
    <row r="1185" spans="1:8" x14ac:dyDescent="0.2">
      <c r="A1185" s="45">
        <v>34045</v>
      </c>
      <c r="B1185" s="8">
        <v>1</v>
      </c>
      <c r="C1185" s="7" t="s">
        <v>3289</v>
      </c>
      <c r="D1185" s="8" t="s">
        <v>506</v>
      </c>
      <c r="E1185" s="8"/>
      <c r="F1185" s="7"/>
      <c r="G1185" s="7"/>
      <c r="H1185" s="80">
        <v>2390</v>
      </c>
    </row>
    <row r="1186" spans="1:8" x14ac:dyDescent="0.2">
      <c r="A1186" s="33"/>
      <c r="B1186" s="8">
        <v>1</v>
      </c>
      <c r="C1186" s="7" t="s">
        <v>1888</v>
      </c>
      <c r="D1186" s="8" t="s">
        <v>507</v>
      </c>
      <c r="E1186" s="8" t="s">
        <v>894</v>
      </c>
      <c r="F1186" s="8" t="s">
        <v>1487</v>
      </c>
      <c r="G1186" s="8" t="s">
        <v>1326</v>
      </c>
      <c r="H1186" s="29"/>
    </row>
    <row r="1187" spans="1:8" x14ac:dyDescent="0.2">
      <c r="A1187" s="33"/>
      <c r="B1187" s="8">
        <v>1</v>
      </c>
      <c r="C1187" s="7" t="s">
        <v>389</v>
      </c>
      <c r="D1187" s="8"/>
      <c r="E1187" s="8" t="s">
        <v>385</v>
      </c>
      <c r="F1187" s="8"/>
      <c r="G1187" s="8" t="s">
        <v>2224</v>
      </c>
      <c r="H1187" s="29"/>
    </row>
    <row r="1188" spans="1:8" x14ac:dyDescent="0.2">
      <c r="A1188" s="45">
        <v>35151</v>
      </c>
      <c r="B1188" s="8">
        <v>1</v>
      </c>
      <c r="C1188" s="7" t="s">
        <v>3129</v>
      </c>
      <c r="D1188" s="8" t="s">
        <v>3130</v>
      </c>
      <c r="E1188" s="8"/>
      <c r="F1188" s="8"/>
      <c r="G1188" s="7"/>
      <c r="H1188" s="80">
        <v>2300</v>
      </c>
    </row>
    <row r="1189" spans="1:8" x14ac:dyDescent="0.2">
      <c r="A1189" s="45">
        <v>36340</v>
      </c>
      <c r="B1189" s="8">
        <v>1</v>
      </c>
      <c r="C1189" s="7" t="s">
        <v>862</v>
      </c>
      <c r="D1189" s="8" t="s">
        <v>3131</v>
      </c>
      <c r="E1189" s="8" t="s">
        <v>490</v>
      </c>
      <c r="F1189" s="7" t="s">
        <v>1327</v>
      </c>
      <c r="G1189" s="7"/>
      <c r="H1189" s="80">
        <v>1500</v>
      </c>
    </row>
    <row r="1190" spans="1:8" x14ac:dyDescent="0.2">
      <c r="A1190" s="33"/>
      <c r="B1190" s="8">
        <v>1</v>
      </c>
      <c r="C1190" s="7" t="s">
        <v>904</v>
      </c>
      <c r="D1190" s="8" t="s">
        <v>3132</v>
      </c>
      <c r="E1190" s="8"/>
      <c r="F1190" s="19"/>
      <c r="G1190" s="8"/>
      <c r="H1190" s="29"/>
    </row>
    <row r="1191" spans="1:8" x14ac:dyDescent="0.2">
      <c r="A1191" s="33"/>
      <c r="B1191" s="8">
        <v>1</v>
      </c>
      <c r="C1191" s="7" t="s">
        <v>3660</v>
      </c>
      <c r="D1191" s="8"/>
      <c r="E1191" s="8"/>
      <c r="F1191" s="19" t="s">
        <v>1328</v>
      </c>
      <c r="G1191" s="8" t="s">
        <v>1329</v>
      </c>
      <c r="H1191" s="29"/>
    </row>
    <row r="1192" spans="1:8" x14ac:dyDescent="0.2">
      <c r="A1192" s="33"/>
      <c r="B1192" s="8"/>
      <c r="C1192" s="7"/>
      <c r="D1192" s="8"/>
      <c r="E1192" s="8"/>
      <c r="F1192" s="19"/>
      <c r="G1192" s="8"/>
      <c r="H1192" s="29"/>
    </row>
    <row r="1193" spans="1:8" x14ac:dyDescent="0.2">
      <c r="A1193" s="33"/>
      <c r="B1193" s="8">
        <v>1</v>
      </c>
      <c r="C1193" s="7" t="s">
        <v>2794</v>
      </c>
      <c r="D1193" s="8" t="s">
        <v>3133</v>
      </c>
      <c r="E1193" s="8" t="s">
        <v>3134</v>
      </c>
      <c r="F1193" s="7"/>
      <c r="G1193" s="7"/>
      <c r="H1193" s="80">
        <v>4194.13</v>
      </c>
    </row>
    <row r="1194" spans="1:8" x14ac:dyDescent="0.2">
      <c r="A1194" s="62"/>
      <c r="B1194" s="24"/>
      <c r="C1194" s="9"/>
      <c r="D1194" s="24"/>
      <c r="E1194" s="24"/>
      <c r="F1194" s="9"/>
      <c r="G1194" s="9"/>
      <c r="H1194" s="93"/>
    </row>
    <row r="1195" spans="1:8" x14ac:dyDescent="0.2">
      <c r="A1195" s="62"/>
      <c r="B1195" s="24"/>
      <c r="C1195" s="9"/>
      <c r="D1195" s="24"/>
      <c r="E1195" s="24"/>
      <c r="F1195" s="9"/>
      <c r="G1195" s="9"/>
      <c r="H1195" s="93"/>
    </row>
    <row r="1196" spans="1:8" x14ac:dyDescent="0.2">
      <c r="A1196" s="62"/>
      <c r="B1196" s="24"/>
      <c r="C1196" s="9"/>
      <c r="D1196" s="24"/>
      <c r="E1196" s="24"/>
      <c r="F1196" s="9"/>
      <c r="G1196" s="9"/>
      <c r="H1196" s="93"/>
    </row>
    <row r="1197" spans="1:8" x14ac:dyDescent="0.2">
      <c r="A1197" s="69"/>
      <c r="B1197" s="3" t="s">
        <v>2709</v>
      </c>
      <c r="C1197" s="9"/>
      <c r="D1197" s="64"/>
      <c r="E1197" s="22"/>
      <c r="F1197" s="22"/>
    </row>
    <row r="1198" spans="1:8" x14ac:dyDescent="0.2">
      <c r="A1198" s="69"/>
      <c r="C1198" s="9"/>
      <c r="D1198" s="22"/>
      <c r="E1198" s="22"/>
      <c r="F1198" s="22"/>
    </row>
    <row r="1199" spans="1:8" ht="13.5" thickBot="1" x14ac:dyDescent="0.25">
      <c r="A1199" s="69"/>
      <c r="C1199" s="4"/>
    </row>
    <row r="1200" spans="1:8" x14ac:dyDescent="0.2">
      <c r="A1200" s="69"/>
      <c r="C1200" t="s">
        <v>2711</v>
      </c>
    </row>
    <row r="1201" spans="1:7" x14ac:dyDescent="0.2">
      <c r="A1201" s="69"/>
    </row>
    <row r="1202" spans="1:7" x14ac:dyDescent="0.2">
      <c r="A1202" s="69"/>
    </row>
    <row r="1203" spans="1:7" x14ac:dyDescent="0.2">
      <c r="A1203" s="69"/>
    </row>
    <row r="1204" spans="1:7" x14ac:dyDescent="0.2">
      <c r="A1204" s="69"/>
    </row>
    <row r="1205" spans="1:7" x14ac:dyDescent="0.2">
      <c r="A1205" s="69"/>
    </row>
    <row r="1206" spans="1:7" x14ac:dyDescent="0.2">
      <c r="A1206" s="69"/>
    </row>
    <row r="1207" spans="1:7" x14ac:dyDescent="0.2">
      <c r="A1207" s="69"/>
    </row>
    <row r="1208" spans="1:7" x14ac:dyDescent="0.2">
      <c r="A1208" s="69"/>
    </row>
    <row r="1209" spans="1:7" x14ac:dyDescent="0.2">
      <c r="A1209" s="69"/>
    </row>
    <row r="1210" spans="1:7" x14ac:dyDescent="0.2">
      <c r="A1210" s="69"/>
    </row>
    <row r="1211" spans="1:7" x14ac:dyDescent="0.2">
      <c r="A1211" s="69"/>
    </row>
    <row r="1212" spans="1:7" ht="20.25" x14ac:dyDescent="0.3">
      <c r="A1212" s="69"/>
      <c r="D1212" s="1"/>
      <c r="E1212" s="1"/>
    </row>
    <row r="1213" spans="1:7" ht="20.25" x14ac:dyDescent="0.3">
      <c r="A1213" s="69"/>
      <c r="D1213" s="1"/>
      <c r="E1213" s="1"/>
      <c r="F1213" s="1" t="s">
        <v>2734</v>
      </c>
      <c r="G1213" s="1"/>
    </row>
    <row r="1214" spans="1:7" ht="20.25" x14ac:dyDescent="0.3">
      <c r="A1214" s="69"/>
      <c r="B1214" t="s">
        <v>2734</v>
      </c>
      <c r="C1214" s="1" t="s">
        <v>2135</v>
      </c>
      <c r="D1214" s="1"/>
      <c r="E1214" s="1"/>
    </row>
    <row r="1215" spans="1:7" ht="20.25" x14ac:dyDescent="0.3">
      <c r="A1215" s="476" t="s">
        <v>1006</v>
      </c>
      <c r="B1215" s="476"/>
      <c r="C1215" s="476"/>
      <c r="D1215" s="476"/>
      <c r="E1215" s="476"/>
      <c r="F1215" s="476"/>
      <c r="G1215" s="476"/>
    </row>
    <row r="1216" spans="1:7" ht="20.25" x14ac:dyDescent="0.3">
      <c r="A1216" s="69"/>
      <c r="C1216" s="1" t="s">
        <v>2705</v>
      </c>
    </row>
    <row r="1217" spans="1:8" x14ac:dyDescent="0.2">
      <c r="A1217" s="69"/>
      <c r="C1217" t="s">
        <v>2734</v>
      </c>
    </row>
    <row r="1218" spans="1:8" ht="15.75" customHeight="1" x14ac:dyDescent="0.2">
      <c r="A1218" s="469" t="s">
        <v>1302</v>
      </c>
      <c r="B1218" s="469"/>
      <c r="C1218" s="469"/>
      <c r="D1218" s="469"/>
      <c r="E1218" s="469"/>
      <c r="F1218" s="469"/>
      <c r="G1218" s="469"/>
    </row>
    <row r="1219" spans="1:8" ht="15.75" x14ac:dyDescent="0.25">
      <c r="A1219" s="69"/>
      <c r="B1219" s="2" t="s">
        <v>1896</v>
      </c>
    </row>
    <row r="1220" spans="1:8" ht="15.75" x14ac:dyDescent="0.25">
      <c r="A1220" s="50"/>
    </row>
    <row r="1221" spans="1:8" ht="15" x14ac:dyDescent="0.25">
      <c r="A1221" s="54" t="s">
        <v>3213</v>
      </c>
      <c r="B1221" s="54" t="s">
        <v>2729</v>
      </c>
      <c r="C1221" s="54" t="s">
        <v>1897</v>
      </c>
      <c r="D1221" s="54" t="s">
        <v>2730</v>
      </c>
      <c r="E1221" s="54" t="s">
        <v>2731</v>
      </c>
      <c r="F1221" s="54" t="s">
        <v>2732</v>
      </c>
      <c r="G1221" s="54" t="s">
        <v>2733</v>
      </c>
      <c r="H1221" s="54" t="s">
        <v>3941</v>
      </c>
    </row>
    <row r="1222" spans="1:8" x14ac:dyDescent="0.2">
      <c r="A1222" s="33"/>
      <c r="B1222" s="8">
        <v>1</v>
      </c>
      <c r="C1222" s="49" t="s">
        <v>864</v>
      </c>
      <c r="D1222" s="8" t="s">
        <v>865</v>
      </c>
      <c r="E1222" s="7"/>
      <c r="F1222" s="7"/>
      <c r="G1222" s="7"/>
      <c r="H1222" s="29"/>
    </row>
    <row r="1223" spans="1:8" x14ac:dyDescent="0.2">
      <c r="A1223" s="33"/>
      <c r="B1223" s="8">
        <v>1</v>
      </c>
      <c r="C1223" s="40" t="s">
        <v>997</v>
      </c>
      <c r="D1223" s="8" t="s">
        <v>998</v>
      </c>
      <c r="E1223" s="8"/>
      <c r="F1223" s="7"/>
      <c r="G1223" s="7"/>
      <c r="H1223" s="29"/>
    </row>
    <row r="1224" spans="1:8" x14ac:dyDescent="0.2">
      <c r="A1224" s="33"/>
      <c r="B1224" s="8"/>
      <c r="C1224" s="7"/>
      <c r="D1224" s="8"/>
      <c r="E1224" s="7"/>
      <c r="F1224" s="7"/>
      <c r="G1224" s="7"/>
      <c r="H1224" s="29"/>
    </row>
    <row r="1225" spans="1:8" x14ac:dyDescent="0.2">
      <c r="A1225" s="33"/>
      <c r="B1225" s="8">
        <v>1</v>
      </c>
      <c r="C1225" s="7" t="s">
        <v>1000</v>
      </c>
      <c r="D1225" s="8" t="s">
        <v>1001</v>
      </c>
      <c r="E1225" s="7"/>
      <c r="F1225" s="7"/>
      <c r="G1225" s="7"/>
      <c r="H1225" s="29"/>
    </row>
    <row r="1226" spans="1:8" x14ac:dyDescent="0.2">
      <c r="A1226" s="33"/>
      <c r="B1226" s="8">
        <v>1</v>
      </c>
      <c r="C1226" s="7" t="s">
        <v>784</v>
      </c>
      <c r="D1226" s="8"/>
      <c r="E1226" s="8"/>
      <c r="F1226" s="7"/>
      <c r="G1226" s="7"/>
      <c r="H1226" s="29"/>
    </row>
    <row r="1227" spans="1:8" x14ac:dyDescent="0.2">
      <c r="A1227" s="33"/>
      <c r="B1227" s="8"/>
      <c r="C1227" s="7" t="s">
        <v>785</v>
      </c>
      <c r="D1227" s="8" t="s">
        <v>786</v>
      </c>
      <c r="E1227" s="8"/>
      <c r="F1227" s="8" t="s">
        <v>491</v>
      </c>
      <c r="G1227" s="8" t="s">
        <v>509</v>
      </c>
      <c r="H1227" s="29"/>
    </row>
    <row r="1228" spans="1:8" x14ac:dyDescent="0.2">
      <c r="A1228" s="33"/>
      <c r="B1228" s="8">
        <v>1</v>
      </c>
      <c r="C1228" s="7" t="s">
        <v>1002</v>
      </c>
      <c r="D1228" s="8" t="s">
        <v>1003</v>
      </c>
      <c r="E1228" s="8" t="s">
        <v>3080</v>
      </c>
      <c r="F1228" s="8"/>
      <c r="G1228" s="7"/>
      <c r="H1228" s="29"/>
    </row>
    <row r="1229" spans="1:8" x14ac:dyDescent="0.2">
      <c r="A1229" s="33"/>
      <c r="B1229" s="8">
        <v>1</v>
      </c>
      <c r="C1229" s="7" t="s">
        <v>1004</v>
      </c>
      <c r="D1229" s="8" t="s">
        <v>246</v>
      </c>
      <c r="E1229" s="8"/>
      <c r="F1229" s="7"/>
      <c r="G1229" s="7"/>
      <c r="H1229" s="29"/>
    </row>
    <row r="1230" spans="1:8" x14ac:dyDescent="0.2">
      <c r="A1230" s="33"/>
      <c r="B1230" s="8">
        <v>1</v>
      </c>
      <c r="C1230" s="7" t="s">
        <v>1005</v>
      </c>
      <c r="D1230" s="8" t="s">
        <v>999</v>
      </c>
      <c r="E1230" s="8"/>
      <c r="F1230" s="19"/>
      <c r="G1230" s="8"/>
      <c r="H1230" s="29"/>
    </row>
    <row r="1231" spans="1:8" x14ac:dyDescent="0.2">
      <c r="A1231" s="33"/>
      <c r="B1231" s="8">
        <v>1</v>
      </c>
      <c r="C1231" s="7" t="s">
        <v>997</v>
      </c>
      <c r="D1231" s="8" t="s">
        <v>1715</v>
      </c>
      <c r="E1231" s="8"/>
      <c r="F1231" s="7"/>
      <c r="G1231" s="7"/>
      <c r="H1231" s="29"/>
    </row>
    <row r="1232" spans="1:8" x14ac:dyDescent="0.2">
      <c r="A1232" s="33"/>
      <c r="B1232" s="8">
        <v>1</v>
      </c>
      <c r="C1232" s="7" t="s">
        <v>3936</v>
      </c>
      <c r="D1232" s="8"/>
      <c r="E1232" s="8"/>
      <c r="F1232" s="7"/>
      <c r="G1232" s="7" t="s">
        <v>863</v>
      </c>
      <c r="H1232" s="29"/>
    </row>
    <row r="1233" spans="1:8" x14ac:dyDescent="0.2">
      <c r="A1233" s="33"/>
      <c r="B1233" s="8">
        <v>1</v>
      </c>
      <c r="C1233" s="7" t="s">
        <v>1478</v>
      </c>
      <c r="D1233" s="8"/>
      <c r="E1233" s="8"/>
      <c r="F1233" s="7"/>
      <c r="G1233" s="7" t="s">
        <v>1479</v>
      </c>
      <c r="H1233" s="29"/>
    </row>
    <row r="1234" spans="1:8" x14ac:dyDescent="0.2">
      <c r="A1234" s="33"/>
      <c r="B1234" s="8"/>
      <c r="C1234" s="7"/>
      <c r="D1234" s="8"/>
      <c r="E1234" s="8"/>
      <c r="F1234" s="7"/>
      <c r="G1234" s="7"/>
      <c r="H1234" s="29"/>
    </row>
    <row r="1235" spans="1:8" x14ac:dyDescent="0.2">
      <c r="A1235" s="33"/>
      <c r="B1235" s="8"/>
      <c r="C1235" s="7"/>
      <c r="D1235" s="8"/>
      <c r="E1235" s="8"/>
      <c r="F1235" s="7"/>
      <c r="G1235" s="7"/>
      <c r="H1235" s="29"/>
    </row>
    <row r="1236" spans="1:8" x14ac:dyDescent="0.2">
      <c r="A1236" s="33"/>
      <c r="B1236" s="8"/>
      <c r="C1236" s="7"/>
      <c r="D1236" s="8"/>
      <c r="E1236" s="8"/>
      <c r="F1236" s="7"/>
      <c r="G1236" s="7"/>
      <c r="H1236" s="29"/>
    </row>
    <row r="1237" spans="1:8" ht="13.5" thickBot="1" x14ac:dyDescent="0.25">
      <c r="A1237" s="69"/>
      <c r="B1237" s="3" t="s">
        <v>2709</v>
      </c>
      <c r="C1237" s="77"/>
      <c r="D1237" s="64"/>
      <c r="E1237" s="22"/>
      <c r="F1237" s="22"/>
    </row>
    <row r="1238" spans="1:8" x14ac:dyDescent="0.2">
      <c r="A1238" s="69"/>
      <c r="B1238" t="s">
        <v>2710</v>
      </c>
      <c r="C1238" s="9" t="s">
        <v>2711</v>
      </c>
      <c r="D1238" s="22"/>
      <c r="E1238" s="22"/>
      <c r="F1238" s="22"/>
    </row>
    <row r="1239" spans="1:8" x14ac:dyDescent="0.2">
      <c r="A1239" s="69"/>
      <c r="C1239" s="9"/>
    </row>
    <row r="1240" spans="1:8" x14ac:dyDescent="0.2">
      <c r="A1240" s="69"/>
      <c r="C1240" s="9"/>
    </row>
    <row r="1241" spans="1:8" x14ac:dyDescent="0.2">
      <c r="A1241" s="69"/>
      <c r="C1241" s="9"/>
    </row>
    <row r="1242" spans="1:8" x14ac:dyDescent="0.2">
      <c r="A1242" s="69"/>
      <c r="C1242" s="9"/>
    </row>
    <row r="1243" spans="1:8" x14ac:dyDescent="0.2">
      <c r="A1243" s="69"/>
      <c r="C1243" s="9"/>
    </row>
    <row r="1244" spans="1:8" x14ac:dyDescent="0.2">
      <c r="A1244" s="69"/>
      <c r="C1244" s="9"/>
    </row>
    <row r="1245" spans="1:8" x14ac:dyDescent="0.2">
      <c r="A1245" s="69"/>
      <c r="C1245" s="9"/>
    </row>
    <row r="1246" spans="1:8" x14ac:dyDescent="0.2">
      <c r="A1246" s="69"/>
      <c r="C1246" s="9"/>
    </row>
    <row r="1247" spans="1:8" x14ac:dyDescent="0.2">
      <c r="A1247" s="69"/>
      <c r="C1247" s="22"/>
    </row>
    <row r="1248" spans="1:8" x14ac:dyDescent="0.2">
      <c r="A1248" s="69"/>
    </row>
    <row r="1249" spans="1:8" x14ac:dyDescent="0.2">
      <c r="A1249" s="69"/>
    </row>
    <row r="1250" spans="1:8" x14ac:dyDescent="0.2">
      <c r="A1250" s="69"/>
    </row>
    <row r="1251" spans="1:8" ht="20.25" x14ac:dyDescent="0.3">
      <c r="A1251" s="69"/>
      <c r="D1251" s="1"/>
      <c r="E1251" s="1"/>
    </row>
    <row r="1252" spans="1:8" ht="20.25" x14ac:dyDescent="0.3">
      <c r="A1252" s="69"/>
      <c r="D1252" s="1"/>
      <c r="E1252" s="1"/>
      <c r="F1252" s="1" t="s">
        <v>2734</v>
      </c>
      <c r="G1252" s="1"/>
    </row>
    <row r="1253" spans="1:8" ht="20.25" x14ac:dyDescent="0.3">
      <c r="A1253" s="69"/>
      <c r="B1253" t="s">
        <v>2734</v>
      </c>
      <c r="C1253" s="1" t="s">
        <v>2135</v>
      </c>
      <c r="D1253" s="1"/>
      <c r="E1253" s="1"/>
    </row>
    <row r="1254" spans="1:8" ht="20.25" x14ac:dyDescent="0.3">
      <c r="A1254" s="69"/>
      <c r="C1254" s="1" t="s">
        <v>2735</v>
      </c>
      <c r="D1254" s="1"/>
      <c r="E1254" s="1"/>
    </row>
    <row r="1255" spans="1:8" ht="20.25" x14ac:dyDescent="0.3">
      <c r="A1255" s="69"/>
      <c r="C1255" s="1" t="s">
        <v>2705</v>
      </c>
    </row>
    <row r="1256" spans="1:8" x14ac:dyDescent="0.2">
      <c r="A1256" s="69"/>
      <c r="C1256" t="s">
        <v>2734</v>
      </c>
    </row>
    <row r="1257" spans="1:8" ht="15.75" customHeight="1" x14ac:dyDescent="0.2">
      <c r="A1257" s="469" t="s">
        <v>1008</v>
      </c>
      <c r="B1257" s="469"/>
      <c r="C1257" s="469"/>
      <c r="D1257" s="469"/>
      <c r="E1257" s="469"/>
      <c r="F1257" s="469"/>
      <c r="G1257" s="469"/>
    </row>
    <row r="1258" spans="1:8" x14ac:dyDescent="0.2">
      <c r="A1258" s="69"/>
      <c r="D1258" s="11"/>
    </row>
    <row r="1259" spans="1:8" ht="15.75" x14ac:dyDescent="0.25">
      <c r="A1259" s="69"/>
      <c r="B1259" s="2" t="s">
        <v>1896</v>
      </c>
    </row>
    <row r="1260" spans="1:8" ht="15.75" x14ac:dyDescent="0.25">
      <c r="A1260" s="50"/>
    </row>
    <row r="1261" spans="1:8" ht="15.75" x14ac:dyDescent="0.25">
      <c r="A1261" s="32" t="s">
        <v>3213</v>
      </c>
      <c r="B1261" s="32" t="s">
        <v>2729</v>
      </c>
      <c r="C1261" s="32" t="s">
        <v>1897</v>
      </c>
      <c r="D1261" s="32" t="s">
        <v>2730</v>
      </c>
      <c r="E1261" s="32" t="s">
        <v>2731</v>
      </c>
      <c r="F1261" s="32" t="s">
        <v>2732</v>
      </c>
      <c r="G1261" s="32" t="s">
        <v>2733</v>
      </c>
      <c r="H1261" s="32" t="s">
        <v>3941</v>
      </c>
    </row>
    <row r="1262" spans="1:8" x14ac:dyDescent="0.2">
      <c r="A1262" s="33"/>
      <c r="B1262" s="8">
        <v>1</v>
      </c>
      <c r="C1262" s="49" t="s">
        <v>722</v>
      </c>
      <c r="D1262" s="8" t="s">
        <v>793</v>
      </c>
      <c r="E1262" s="7"/>
      <c r="F1262" s="7"/>
      <c r="G1262" s="7"/>
      <c r="H1262" s="29"/>
    </row>
    <row r="1263" spans="1:8" x14ac:dyDescent="0.2">
      <c r="A1263" s="33"/>
      <c r="B1263" s="8">
        <v>2</v>
      </c>
      <c r="C1263" s="40" t="s">
        <v>794</v>
      </c>
      <c r="D1263" s="8" t="s">
        <v>723</v>
      </c>
      <c r="E1263" s="8"/>
      <c r="F1263" s="7"/>
      <c r="G1263" s="7"/>
      <c r="H1263" s="29"/>
    </row>
    <row r="1264" spans="1:8" x14ac:dyDescent="0.2">
      <c r="A1264" s="33"/>
      <c r="B1264" s="8">
        <v>1</v>
      </c>
      <c r="C1264" s="7" t="s">
        <v>795</v>
      </c>
      <c r="D1264" s="8" t="s">
        <v>796</v>
      </c>
      <c r="E1264" s="8" t="s">
        <v>797</v>
      </c>
      <c r="F1264" s="7"/>
      <c r="G1264" s="7" t="s">
        <v>1480</v>
      </c>
      <c r="H1264" s="80">
        <v>5950</v>
      </c>
    </row>
    <row r="1265" spans="1:8" x14ac:dyDescent="0.2">
      <c r="A1265" s="33"/>
      <c r="B1265" s="8">
        <v>1</v>
      </c>
      <c r="C1265" s="7" t="s">
        <v>724</v>
      </c>
      <c r="D1265" s="8" t="s">
        <v>798</v>
      </c>
      <c r="E1265" s="8" t="s">
        <v>508</v>
      </c>
      <c r="F1265" s="7"/>
      <c r="G1265" s="7" t="s">
        <v>3431</v>
      </c>
      <c r="H1265" s="29" t="s">
        <v>1481</v>
      </c>
    </row>
    <row r="1266" spans="1:8" x14ac:dyDescent="0.2">
      <c r="A1266" s="33"/>
      <c r="B1266" s="8">
        <v>1</v>
      </c>
      <c r="C1266" s="7" t="s">
        <v>725</v>
      </c>
      <c r="D1266" s="8" t="s">
        <v>3432</v>
      </c>
      <c r="E1266" s="8" t="s">
        <v>3433</v>
      </c>
      <c r="F1266" s="7" t="s">
        <v>1482</v>
      </c>
      <c r="G1266" s="7" t="s">
        <v>3434</v>
      </c>
      <c r="H1266" s="29"/>
    </row>
    <row r="1267" spans="1:8" x14ac:dyDescent="0.2">
      <c r="A1267" s="33"/>
      <c r="B1267" s="8">
        <v>1</v>
      </c>
      <c r="C1267" s="7" t="s">
        <v>3888</v>
      </c>
      <c r="D1267" s="8" t="s">
        <v>3435</v>
      </c>
      <c r="E1267" s="8" t="s">
        <v>387</v>
      </c>
      <c r="F1267" s="8" t="s">
        <v>1483</v>
      </c>
      <c r="G1267" s="8"/>
      <c r="H1267" s="29" t="s">
        <v>1481</v>
      </c>
    </row>
    <row r="1268" spans="1:8" x14ac:dyDescent="0.2">
      <c r="A1268" s="33"/>
      <c r="B1268" s="8">
        <v>1</v>
      </c>
      <c r="C1268" s="7" t="s">
        <v>3445</v>
      </c>
      <c r="D1268" s="8" t="s">
        <v>3446</v>
      </c>
      <c r="E1268" s="8"/>
      <c r="F1268" s="8"/>
      <c r="G1268" s="7"/>
      <c r="H1268" s="29"/>
    </row>
    <row r="1269" spans="1:8" x14ac:dyDescent="0.2">
      <c r="A1269" s="33"/>
      <c r="B1269" s="8">
        <v>10</v>
      </c>
      <c r="C1269" s="7" t="s">
        <v>3447</v>
      </c>
      <c r="D1269" s="8" t="s">
        <v>3448</v>
      </c>
      <c r="E1269" s="8"/>
      <c r="F1269" s="7"/>
      <c r="G1269" s="7"/>
      <c r="H1269" s="80">
        <v>2250</v>
      </c>
    </row>
    <row r="1270" spans="1:8" x14ac:dyDescent="0.2">
      <c r="A1270" s="33"/>
      <c r="B1270" s="8">
        <v>1</v>
      </c>
      <c r="C1270" s="7" t="s">
        <v>133</v>
      </c>
      <c r="D1270" s="8" t="s">
        <v>3449</v>
      </c>
      <c r="E1270" s="8"/>
      <c r="F1270" s="7"/>
      <c r="G1270" s="7"/>
      <c r="H1270" s="29">
        <v>999.95</v>
      </c>
    </row>
    <row r="1271" spans="1:8" x14ac:dyDescent="0.2">
      <c r="A1271" s="33"/>
      <c r="B1271" s="8">
        <v>4</v>
      </c>
      <c r="C1271" s="7" t="s">
        <v>134</v>
      </c>
      <c r="D1271" s="8" t="s">
        <v>135</v>
      </c>
      <c r="E1271" s="8"/>
      <c r="F1271" s="8"/>
      <c r="G1271" s="7"/>
      <c r="H1271" s="29">
        <v>284.95</v>
      </c>
    </row>
    <row r="1272" spans="1:8" x14ac:dyDescent="0.2">
      <c r="A1272" s="33"/>
      <c r="B1272" s="8">
        <v>1</v>
      </c>
      <c r="C1272" s="7" t="s">
        <v>726</v>
      </c>
      <c r="D1272" s="8" t="s">
        <v>136</v>
      </c>
      <c r="E1272" s="8" t="s">
        <v>137</v>
      </c>
      <c r="F1272" s="7"/>
      <c r="G1272" s="7" t="s">
        <v>3889</v>
      </c>
      <c r="H1272" s="29"/>
    </row>
    <row r="1273" spans="1:8" x14ac:dyDescent="0.2">
      <c r="A1273" s="33"/>
      <c r="B1273" s="8">
        <v>1</v>
      </c>
      <c r="C1273" s="7" t="s">
        <v>727</v>
      </c>
      <c r="D1273" s="8"/>
      <c r="E1273" s="8"/>
      <c r="F1273" s="7"/>
      <c r="G1273" s="7" t="s">
        <v>2212</v>
      </c>
      <c r="H1273" s="29"/>
    </row>
    <row r="1274" spans="1:8" x14ac:dyDescent="0.2">
      <c r="A1274" s="33"/>
      <c r="B1274" s="8">
        <v>1</v>
      </c>
      <c r="C1274" s="7" t="s">
        <v>1484</v>
      </c>
      <c r="D1274" s="8" t="s">
        <v>138</v>
      </c>
      <c r="E1274" s="8" t="s">
        <v>1485</v>
      </c>
      <c r="F1274" s="7"/>
      <c r="G1274" s="7"/>
      <c r="H1274" s="29"/>
    </row>
    <row r="1275" spans="1:8" x14ac:dyDescent="0.2">
      <c r="A1275" s="33"/>
      <c r="B1275" s="8">
        <v>1</v>
      </c>
      <c r="C1275" s="7" t="s">
        <v>728</v>
      </c>
      <c r="D1275" s="8" t="s">
        <v>138</v>
      </c>
      <c r="E1275" s="8"/>
      <c r="F1275" s="7"/>
      <c r="G1275" s="7"/>
      <c r="H1275" s="29"/>
    </row>
    <row r="1276" spans="1:8" x14ac:dyDescent="0.2">
      <c r="A1276" s="33"/>
      <c r="B1276" s="8">
        <v>1</v>
      </c>
      <c r="C1276" s="7" t="s">
        <v>1304</v>
      </c>
      <c r="D1276" s="8" t="s">
        <v>138</v>
      </c>
      <c r="E1276" s="8" t="s">
        <v>729</v>
      </c>
      <c r="F1276" s="7"/>
      <c r="G1276" s="7"/>
      <c r="H1276" s="29"/>
    </row>
    <row r="1277" spans="1:8" x14ac:dyDescent="0.2">
      <c r="A1277" s="45">
        <v>34619</v>
      </c>
      <c r="B1277" s="8">
        <v>1</v>
      </c>
      <c r="C1277" s="7" t="s">
        <v>3222</v>
      </c>
      <c r="D1277" s="8" t="s">
        <v>3135</v>
      </c>
      <c r="E1277" s="8"/>
      <c r="F1277" s="7"/>
      <c r="G1277" s="7"/>
      <c r="H1277" s="29"/>
    </row>
    <row r="1278" spans="1:8" x14ac:dyDescent="0.2">
      <c r="A1278" s="45">
        <v>34619</v>
      </c>
      <c r="B1278" s="8">
        <v>1</v>
      </c>
      <c r="C1278" s="7" t="s">
        <v>1305</v>
      </c>
      <c r="D1278" s="8" t="s">
        <v>3136</v>
      </c>
      <c r="E1278" s="8"/>
      <c r="F1278" s="7"/>
      <c r="G1278" s="7"/>
      <c r="H1278" s="29"/>
    </row>
    <row r="1279" spans="1:8" x14ac:dyDescent="0.2">
      <c r="A1279" s="33"/>
      <c r="B1279" s="8">
        <v>2</v>
      </c>
      <c r="C1279" s="7" t="s">
        <v>3223</v>
      </c>
      <c r="D1279" s="8"/>
      <c r="E1279" s="8"/>
      <c r="F1279" s="7"/>
      <c r="G1279" s="7"/>
      <c r="H1279" s="29"/>
    </row>
    <row r="1280" spans="1:8" x14ac:dyDescent="0.2">
      <c r="A1280" s="45"/>
      <c r="B1280" s="8"/>
      <c r="C1280" s="7" t="s">
        <v>920</v>
      </c>
      <c r="D1280" s="8" t="s">
        <v>3137</v>
      </c>
      <c r="E1280" s="8"/>
      <c r="F1280" s="7"/>
      <c r="G1280" s="7"/>
      <c r="H1280" s="29"/>
    </row>
    <row r="1281" spans="1:8" x14ac:dyDescent="0.2">
      <c r="A1281" s="45">
        <v>34346</v>
      </c>
      <c r="B1281" s="8">
        <v>1</v>
      </c>
      <c r="C1281" s="7" t="s">
        <v>3224</v>
      </c>
      <c r="D1281" s="8"/>
      <c r="E1281" s="8"/>
      <c r="F1281" s="7"/>
      <c r="G1281" s="7"/>
      <c r="H1281" s="29"/>
    </row>
    <row r="1282" spans="1:8" x14ac:dyDescent="0.2">
      <c r="A1282" s="45">
        <v>34619</v>
      </c>
      <c r="B1282" s="8"/>
      <c r="C1282" s="7" t="s">
        <v>3225</v>
      </c>
      <c r="D1282" s="8" t="s">
        <v>3138</v>
      </c>
      <c r="E1282" s="90" t="s">
        <v>730</v>
      </c>
      <c r="F1282" s="7"/>
      <c r="G1282" s="7"/>
      <c r="H1282" s="29"/>
    </row>
    <row r="1283" spans="1:8" x14ac:dyDescent="0.2">
      <c r="A1283" s="45">
        <v>34619</v>
      </c>
      <c r="B1283" s="8">
        <v>1</v>
      </c>
      <c r="C1283" s="7" t="s">
        <v>921</v>
      </c>
      <c r="D1283" s="8" t="s">
        <v>786</v>
      </c>
      <c r="E1283" s="8"/>
      <c r="F1283" s="7"/>
      <c r="G1283" s="7"/>
      <c r="H1283" s="29"/>
    </row>
    <row r="1284" spans="1:8" x14ac:dyDescent="0.2">
      <c r="A1284" s="45"/>
      <c r="B1284" s="8">
        <v>1</v>
      </c>
      <c r="C1284" s="7" t="s">
        <v>731</v>
      </c>
      <c r="D1284" s="8"/>
      <c r="E1284" s="8"/>
      <c r="F1284" s="7"/>
      <c r="G1284" s="7"/>
      <c r="H1284" s="29"/>
    </row>
    <row r="1285" spans="1:8" x14ac:dyDescent="0.2">
      <c r="A1285" s="45"/>
      <c r="B1285" s="8">
        <v>1</v>
      </c>
      <c r="C1285" s="7" t="s">
        <v>389</v>
      </c>
      <c r="D1285" s="8"/>
      <c r="E1285" s="8" t="s">
        <v>1722</v>
      </c>
      <c r="F1285" s="7"/>
      <c r="G1285" s="7" t="s">
        <v>2213</v>
      </c>
      <c r="H1285" s="29"/>
    </row>
    <row r="1286" spans="1:8" x14ac:dyDescent="0.2">
      <c r="A1286" s="73"/>
      <c r="B1286" s="24"/>
      <c r="C1286" s="9"/>
      <c r="D1286" s="24"/>
      <c r="E1286" s="24"/>
      <c r="F1286" s="9"/>
      <c r="G1286" s="9"/>
      <c r="H1286" s="22"/>
    </row>
    <row r="1287" spans="1:8" x14ac:dyDescent="0.2">
      <c r="A1287" s="73"/>
      <c r="B1287" s="24"/>
      <c r="C1287" s="9"/>
      <c r="D1287" s="24"/>
      <c r="E1287" s="24"/>
      <c r="F1287" s="9"/>
      <c r="G1287" s="9"/>
      <c r="H1287" s="22"/>
    </row>
    <row r="1288" spans="1:8" x14ac:dyDescent="0.2">
      <c r="A1288" s="469" t="s">
        <v>1008</v>
      </c>
      <c r="B1288" s="469"/>
      <c r="C1288" s="469"/>
      <c r="D1288" s="469"/>
      <c r="E1288" s="469"/>
      <c r="F1288" s="469"/>
      <c r="G1288" s="469"/>
    </row>
    <row r="1289" spans="1:8" x14ac:dyDescent="0.2">
      <c r="A1289" s="69"/>
      <c r="D1289" s="11"/>
    </row>
    <row r="1290" spans="1:8" ht="15.75" x14ac:dyDescent="0.25">
      <c r="A1290" s="69"/>
      <c r="B1290" s="2" t="s">
        <v>1896</v>
      </c>
    </row>
    <row r="1291" spans="1:8" ht="15.75" x14ac:dyDescent="0.25">
      <c r="A1291" s="50"/>
    </row>
    <row r="1292" spans="1:8" ht="15.75" x14ac:dyDescent="0.25">
      <c r="A1292" s="32" t="s">
        <v>3213</v>
      </c>
      <c r="B1292" s="32" t="s">
        <v>2729</v>
      </c>
      <c r="C1292" s="32" t="s">
        <v>1897</v>
      </c>
      <c r="D1292" s="32" t="s">
        <v>2730</v>
      </c>
      <c r="E1292" s="32" t="s">
        <v>2731</v>
      </c>
      <c r="F1292" s="32" t="s">
        <v>2732</v>
      </c>
      <c r="G1292" s="32" t="s">
        <v>2733</v>
      </c>
      <c r="H1292" s="32" t="s">
        <v>3941</v>
      </c>
    </row>
    <row r="1293" spans="1:8" x14ac:dyDescent="0.2">
      <c r="A1293" s="33"/>
      <c r="B1293" s="8">
        <v>2</v>
      </c>
      <c r="C1293" s="7" t="s">
        <v>3226</v>
      </c>
      <c r="D1293" s="8"/>
      <c r="E1293" s="8"/>
      <c r="F1293" s="7"/>
      <c r="G1293" s="7"/>
      <c r="H1293" s="80">
        <v>3400</v>
      </c>
    </row>
    <row r="1294" spans="1:8" x14ac:dyDescent="0.2">
      <c r="A1294" s="45"/>
      <c r="B1294" s="8"/>
      <c r="C1294" s="25" t="s">
        <v>732</v>
      </c>
      <c r="D1294" s="8" t="s">
        <v>787</v>
      </c>
      <c r="E1294" s="8"/>
      <c r="F1294" s="7"/>
      <c r="G1294" s="7"/>
      <c r="H1294" s="29"/>
    </row>
    <row r="1295" spans="1:8" x14ac:dyDescent="0.2">
      <c r="A1295" s="45">
        <v>34619</v>
      </c>
      <c r="B1295" s="8">
        <v>2</v>
      </c>
      <c r="C1295" s="25" t="s">
        <v>3227</v>
      </c>
      <c r="D1295" s="8"/>
      <c r="E1295" s="8"/>
      <c r="F1295" s="7"/>
      <c r="G1295" s="7"/>
      <c r="H1295" s="29"/>
    </row>
    <row r="1296" spans="1:8" x14ac:dyDescent="0.2">
      <c r="A1296" s="45"/>
      <c r="B1296" s="8"/>
      <c r="C1296" s="25" t="s">
        <v>922</v>
      </c>
      <c r="D1296" s="8" t="s">
        <v>788</v>
      </c>
      <c r="E1296" s="8"/>
      <c r="F1296" s="7"/>
      <c r="G1296" s="7"/>
      <c r="H1296" s="80">
        <v>1650</v>
      </c>
    </row>
    <row r="1297" spans="1:8" x14ac:dyDescent="0.2">
      <c r="A1297" s="45">
        <v>36438</v>
      </c>
      <c r="B1297" s="8">
        <v>5</v>
      </c>
      <c r="C1297" s="25" t="s">
        <v>2787</v>
      </c>
      <c r="D1297" s="8" t="s">
        <v>789</v>
      </c>
      <c r="E1297" s="8" t="s">
        <v>3358</v>
      </c>
      <c r="F1297" s="7"/>
      <c r="G1297" s="7"/>
      <c r="H1297" s="80">
        <v>2250</v>
      </c>
    </row>
    <row r="1298" spans="1:8" x14ac:dyDescent="0.2">
      <c r="A1298" s="45"/>
      <c r="B1298" s="8"/>
      <c r="C1298" s="25" t="s">
        <v>1486</v>
      </c>
      <c r="D1298" s="8"/>
      <c r="E1298" s="8"/>
      <c r="F1298" s="7"/>
      <c r="G1298" s="7"/>
      <c r="H1298" s="80"/>
    </row>
    <row r="1299" spans="1:8" x14ac:dyDescent="0.2">
      <c r="A1299" s="45">
        <v>36408</v>
      </c>
      <c r="B1299" s="8">
        <v>2</v>
      </c>
      <c r="C1299" s="25" t="s">
        <v>2786</v>
      </c>
      <c r="D1299" s="8" t="s">
        <v>733</v>
      </c>
      <c r="E1299" s="8" t="s">
        <v>3357</v>
      </c>
      <c r="F1299" s="7"/>
      <c r="G1299" s="7"/>
      <c r="H1299" s="80">
        <v>2390</v>
      </c>
    </row>
    <row r="1300" spans="1:8" x14ac:dyDescent="0.2">
      <c r="A1300" s="45"/>
      <c r="B1300" s="8"/>
      <c r="C1300" s="25" t="s">
        <v>1486</v>
      </c>
      <c r="D1300" s="8"/>
      <c r="E1300" s="8"/>
      <c r="F1300" s="7"/>
      <c r="G1300" s="7"/>
      <c r="H1300" s="80"/>
    </row>
    <row r="1301" spans="1:8" x14ac:dyDescent="0.2">
      <c r="A1301" s="45">
        <v>35926</v>
      </c>
      <c r="B1301" s="8">
        <v>1</v>
      </c>
      <c r="C1301" s="25" t="s">
        <v>923</v>
      </c>
      <c r="D1301" s="8" t="s">
        <v>790</v>
      </c>
      <c r="E1301" s="8" t="s">
        <v>387</v>
      </c>
      <c r="F1301" s="7"/>
      <c r="G1301" s="7"/>
      <c r="H1301" s="29">
        <v>545</v>
      </c>
    </row>
    <row r="1302" spans="1:8" x14ac:dyDescent="0.2">
      <c r="A1302" s="45"/>
      <c r="B1302" s="8">
        <v>1</v>
      </c>
      <c r="C1302" s="25" t="s">
        <v>900</v>
      </c>
      <c r="D1302" s="8"/>
      <c r="E1302" s="8" t="s">
        <v>385</v>
      </c>
      <c r="F1302" s="7" t="s">
        <v>1487</v>
      </c>
      <c r="G1302" s="7" t="s">
        <v>3890</v>
      </c>
      <c r="H1302" s="29"/>
    </row>
    <row r="1303" spans="1:8" x14ac:dyDescent="0.2">
      <c r="A1303" s="45"/>
      <c r="B1303" s="8">
        <v>1</v>
      </c>
      <c r="C1303" s="25" t="s">
        <v>389</v>
      </c>
      <c r="D1303" s="8"/>
      <c r="E1303" s="8" t="s">
        <v>385</v>
      </c>
      <c r="F1303" s="7" t="s">
        <v>1489</v>
      </c>
      <c r="G1303" s="7" t="s">
        <v>1490</v>
      </c>
      <c r="H1303" s="29"/>
    </row>
    <row r="1304" spans="1:8" x14ac:dyDescent="0.2">
      <c r="A1304" s="33"/>
      <c r="B1304" s="8">
        <v>1</v>
      </c>
      <c r="C1304" s="25" t="s">
        <v>924</v>
      </c>
      <c r="D1304" s="8" t="s">
        <v>792</v>
      </c>
      <c r="E1304" s="8"/>
      <c r="F1304" s="7"/>
      <c r="G1304" s="7"/>
      <c r="H1304" s="29"/>
    </row>
    <row r="1305" spans="1:8" x14ac:dyDescent="0.2">
      <c r="A1305" s="45"/>
      <c r="B1305" s="8">
        <v>1</v>
      </c>
      <c r="C1305" s="25" t="s">
        <v>484</v>
      </c>
      <c r="D1305" s="8"/>
      <c r="E1305" s="8"/>
      <c r="F1305" s="7"/>
      <c r="G1305" s="7"/>
      <c r="H1305" s="29"/>
    </row>
    <row r="1306" spans="1:8" x14ac:dyDescent="0.2">
      <c r="A1306" s="45"/>
      <c r="B1306" s="8"/>
      <c r="C1306" s="25" t="s">
        <v>485</v>
      </c>
      <c r="D1306" s="8" t="s">
        <v>486</v>
      </c>
      <c r="E1306" s="8"/>
      <c r="F1306" s="7"/>
      <c r="G1306" s="7"/>
      <c r="H1306" s="29"/>
    </row>
    <row r="1307" spans="1:8" x14ac:dyDescent="0.2">
      <c r="A1307" s="45">
        <v>36242</v>
      </c>
      <c r="B1307" s="8">
        <v>1</v>
      </c>
      <c r="C1307" s="25" t="s">
        <v>487</v>
      </c>
      <c r="D1307" s="8"/>
      <c r="E1307" s="8"/>
      <c r="F1307" s="7"/>
      <c r="G1307" s="7"/>
      <c r="H1307" s="29"/>
    </row>
    <row r="1308" spans="1:8" x14ac:dyDescent="0.2">
      <c r="A1308" s="45"/>
      <c r="B1308" s="8"/>
      <c r="C1308" s="25" t="s">
        <v>488</v>
      </c>
      <c r="D1308" s="8" t="s">
        <v>538</v>
      </c>
      <c r="E1308" s="8"/>
      <c r="F1308" s="7"/>
      <c r="G1308" s="7"/>
      <c r="H1308" s="94">
        <v>1975</v>
      </c>
    </row>
    <row r="1309" spans="1:8" x14ac:dyDescent="0.2">
      <c r="A1309" s="45"/>
      <c r="B1309" s="8">
        <v>1</v>
      </c>
      <c r="C1309" s="25" t="s">
        <v>539</v>
      </c>
      <c r="D1309" s="8" t="s">
        <v>540</v>
      </c>
      <c r="E1309" s="8"/>
      <c r="F1309" s="7"/>
      <c r="G1309" s="7"/>
      <c r="H1309" s="94"/>
    </row>
    <row r="1310" spans="1:8" x14ac:dyDescent="0.2">
      <c r="A1310" s="45"/>
      <c r="B1310" s="8">
        <v>3</v>
      </c>
      <c r="C1310" s="25" t="s">
        <v>541</v>
      </c>
      <c r="D1310" s="8"/>
      <c r="E1310" s="8"/>
      <c r="F1310" s="7"/>
      <c r="G1310" s="7"/>
      <c r="H1310" s="94"/>
    </row>
    <row r="1311" spans="1:8" x14ac:dyDescent="0.2">
      <c r="A1311" s="45"/>
      <c r="B1311" s="8"/>
      <c r="C1311" s="25" t="s">
        <v>542</v>
      </c>
      <c r="D1311" s="8" t="s">
        <v>543</v>
      </c>
      <c r="E1311" s="8"/>
      <c r="F1311" s="7"/>
      <c r="G1311" s="7"/>
      <c r="H1311" s="94"/>
    </row>
    <row r="1312" spans="1:8" x14ac:dyDescent="0.2">
      <c r="A1312" s="45"/>
      <c r="B1312" s="8">
        <v>1</v>
      </c>
      <c r="C1312" s="25" t="s">
        <v>544</v>
      </c>
      <c r="D1312" s="8" t="s">
        <v>545</v>
      </c>
      <c r="E1312" s="8"/>
      <c r="F1312" s="7"/>
      <c r="G1312" s="7"/>
      <c r="H1312" s="94"/>
    </row>
    <row r="1313" spans="1:8" x14ac:dyDescent="0.2">
      <c r="A1313" s="45">
        <v>35179</v>
      </c>
      <c r="B1313" s="8">
        <v>1</v>
      </c>
      <c r="C1313" s="25" t="s">
        <v>355</v>
      </c>
      <c r="D1313" s="8" t="s">
        <v>356</v>
      </c>
      <c r="E1313" s="8" t="s">
        <v>279</v>
      </c>
      <c r="F1313" s="7"/>
      <c r="G1313" s="7"/>
      <c r="H1313" s="94">
        <v>160</v>
      </c>
    </row>
    <row r="1314" spans="1:8" x14ac:dyDescent="0.2">
      <c r="A1314" s="45"/>
      <c r="B1314" s="8">
        <v>1</v>
      </c>
      <c r="C1314" s="25" t="s">
        <v>357</v>
      </c>
      <c r="D1314" s="8" t="s">
        <v>358</v>
      </c>
      <c r="E1314" s="8"/>
      <c r="F1314" s="7"/>
      <c r="G1314" s="7"/>
      <c r="H1314" s="94"/>
    </row>
    <row r="1315" spans="1:8" x14ac:dyDescent="0.2">
      <c r="A1315" s="45"/>
      <c r="B1315" s="8">
        <v>2</v>
      </c>
      <c r="C1315" s="25" t="s">
        <v>3359</v>
      </c>
      <c r="D1315" s="8"/>
      <c r="E1315" s="8"/>
      <c r="F1315" s="7"/>
      <c r="G1315" s="7"/>
      <c r="H1315" s="94"/>
    </row>
    <row r="1316" spans="1:8" x14ac:dyDescent="0.2">
      <c r="A1316" s="45"/>
      <c r="B1316" s="8"/>
      <c r="C1316" s="25" t="s">
        <v>3360</v>
      </c>
      <c r="D1316" s="8"/>
      <c r="E1316" s="8"/>
      <c r="F1316" s="7"/>
      <c r="G1316" s="7"/>
      <c r="H1316" s="94"/>
    </row>
    <row r="1317" spans="1:8" x14ac:dyDescent="0.2">
      <c r="A1317" s="45"/>
      <c r="B1317" s="8">
        <v>1</v>
      </c>
      <c r="C1317" s="25" t="s">
        <v>3361</v>
      </c>
      <c r="D1317" s="8"/>
      <c r="E1317" s="8"/>
      <c r="F1317" s="7"/>
      <c r="G1317" s="7"/>
      <c r="H1317" s="94"/>
    </row>
    <row r="1318" spans="1:8" x14ac:dyDescent="0.2">
      <c r="A1318" s="45">
        <v>37539</v>
      </c>
      <c r="B1318" s="8">
        <v>1</v>
      </c>
      <c r="C1318" s="25" t="s">
        <v>2991</v>
      </c>
      <c r="D1318" s="8"/>
      <c r="E1318" s="8" t="s">
        <v>3159</v>
      </c>
      <c r="F1318" s="7"/>
      <c r="G1318" s="7" t="s">
        <v>2992</v>
      </c>
      <c r="H1318" s="94"/>
    </row>
    <row r="1319" spans="1:8" x14ac:dyDescent="0.2">
      <c r="A1319" s="45">
        <v>37539</v>
      </c>
      <c r="B1319" s="8">
        <v>1</v>
      </c>
      <c r="C1319" s="25" t="s">
        <v>2439</v>
      </c>
      <c r="D1319" s="8"/>
      <c r="E1319" s="8"/>
      <c r="F1319" s="7"/>
      <c r="G1319" s="7" t="s">
        <v>2440</v>
      </c>
      <c r="H1319" s="94"/>
    </row>
    <row r="1320" spans="1:8" x14ac:dyDescent="0.2">
      <c r="A1320" s="45">
        <v>37539</v>
      </c>
      <c r="B1320" s="8">
        <v>1</v>
      </c>
      <c r="C1320" s="25" t="s">
        <v>2989</v>
      </c>
      <c r="D1320" s="8"/>
      <c r="E1320" s="8"/>
      <c r="F1320" s="7"/>
      <c r="G1320" s="90">
        <v>224727</v>
      </c>
      <c r="H1320" s="94"/>
    </row>
    <row r="1321" spans="1:8" x14ac:dyDescent="0.2">
      <c r="A1321" s="45">
        <v>37662</v>
      </c>
      <c r="B1321" s="8">
        <v>1</v>
      </c>
      <c r="C1321" s="25" t="s">
        <v>2441</v>
      </c>
      <c r="D1321" s="8"/>
      <c r="E1321" s="8"/>
      <c r="F1321" s="7"/>
      <c r="G1321" s="7" t="s">
        <v>2442</v>
      </c>
      <c r="H1321" s="94"/>
    </row>
    <row r="1322" spans="1:8" x14ac:dyDescent="0.2">
      <c r="A1322" s="45">
        <v>37816</v>
      </c>
      <c r="B1322" s="8">
        <v>3</v>
      </c>
      <c r="C1322" s="25" t="s">
        <v>2443</v>
      </c>
      <c r="D1322" s="8"/>
      <c r="E1322" s="8" t="s">
        <v>3159</v>
      </c>
      <c r="F1322" s="7"/>
      <c r="G1322" s="7"/>
      <c r="H1322" s="94"/>
    </row>
    <row r="1323" spans="1:8" x14ac:dyDescent="0.2">
      <c r="A1323" s="45">
        <v>37816</v>
      </c>
      <c r="B1323" s="8">
        <v>3</v>
      </c>
      <c r="C1323" s="25" t="s">
        <v>2990</v>
      </c>
      <c r="D1323" s="8"/>
      <c r="E1323" s="8"/>
      <c r="F1323" s="7"/>
      <c r="G1323" s="7" t="s">
        <v>2444</v>
      </c>
      <c r="H1323" s="94"/>
    </row>
    <row r="1324" spans="1:8" x14ac:dyDescent="0.2">
      <c r="A1324" s="45"/>
      <c r="B1324" s="8"/>
      <c r="C1324" s="25"/>
      <c r="D1324" s="8"/>
      <c r="E1324" s="8"/>
      <c r="F1324" s="7"/>
      <c r="G1324" s="7" t="s">
        <v>2445</v>
      </c>
      <c r="H1324" s="94"/>
    </row>
    <row r="1325" spans="1:8" x14ac:dyDescent="0.2">
      <c r="A1325" s="45"/>
      <c r="B1325" s="8"/>
      <c r="C1325" s="25"/>
      <c r="D1325" s="8"/>
      <c r="E1325" s="8"/>
      <c r="F1325" s="7"/>
      <c r="G1325" s="7" t="s">
        <v>2446</v>
      </c>
      <c r="H1325" s="94"/>
    </row>
    <row r="1326" spans="1:8" x14ac:dyDescent="0.2">
      <c r="A1326" s="45">
        <v>37816</v>
      </c>
      <c r="B1326" s="8">
        <v>1</v>
      </c>
      <c r="C1326" s="25" t="s">
        <v>2447</v>
      </c>
      <c r="D1326" s="8"/>
      <c r="E1326" s="8"/>
      <c r="F1326" s="7" t="s">
        <v>2890</v>
      </c>
      <c r="G1326" s="7" t="s">
        <v>2891</v>
      </c>
      <c r="H1326" s="94"/>
    </row>
    <row r="1327" spans="1:8" x14ac:dyDescent="0.2">
      <c r="A1327" s="45">
        <v>37816</v>
      </c>
      <c r="B1327" s="8">
        <v>1</v>
      </c>
      <c r="C1327" s="25" t="s">
        <v>2448</v>
      </c>
      <c r="D1327" s="8"/>
      <c r="E1327" s="8"/>
      <c r="F1327" s="7"/>
      <c r="G1327" s="7" t="s">
        <v>2888</v>
      </c>
      <c r="H1327" s="94"/>
    </row>
    <row r="1328" spans="1:8" x14ac:dyDescent="0.2">
      <c r="A1328" s="45">
        <v>37816</v>
      </c>
      <c r="B1328" s="8">
        <v>1</v>
      </c>
      <c r="C1328" s="25" t="s">
        <v>2449</v>
      </c>
      <c r="D1328" s="8"/>
      <c r="E1328" s="8" t="s">
        <v>2450</v>
      </c>
      <c r="F1328" s="7"/>
      <c r="G1328" s="7" t="s">
        <v>2451</v>
      </c>
      <c r="H1328" s="94"/>
    </row>
    <row r="1329" spans="1:8" x14ac:dyDescent="0.2">
      <c r="A1329" s="45"/>
      <c r="B1329" s="8">
        <v>1</v>
      </c>
      <c r="C1329" s="25" t="s">
        <v>3362</v>
      </c>
      <c r="D1329" s="8" t="s">
        <v>791</v>
      </c>
      <c r="E1329" s="8" t="s">
        <v>1010</v>
      </c>
      <c r="F1329" s="7"/>
      <c r="G1329" s="7"/>
      <c r="H1329" s="94"/>
    </row>
    <row r="1330" spans="1:8" x14ac:dyDescent="0.2">
      <c r="A1330" s="73"/>
      <c r="B1330" s="24"/>
      <c r="C1330" s="26"/>
      <c r="D1330" s="24"/>
      <c r="E1330" s="24"/>
      <c r="F1330" s="9"/>
      <c r="G1330" s="9"/>
      <c r="H1330" s="136"/>
    </row>
    <row r="1331" spans="1:8" x14ac:dyDescent="0.2">
      <c r="A1331" s="469" t="s">
        <v>1008</v>
      </c>
      <c r="B1331" s="469"/>
      <c r="C1331" s="469"/>
      <c r="D1331" s="469"/>
      <c r="E1331" s="469"/>
      <c r="F1331" s="469"/>
      <c r="G1331" s="469"/>
    </row>
    <row r="1332" spans="1:8" x14ac:dyDescent="0.2">
      <c r="A1332" s="69"/>
      <c r="D1332" s="11"/>
    </row>
    <row r="1333" spans="1:8" ht="15.75" x14ac:dyDescent="0.25">
      <c r="A1333" s="69"/>
      <c r="B1333" s="2" t="s">
        <v>1896</v>
      </c>
    </row>
    <row r="1334" spans="1:8" ht="15.75" x14ac:dyDescent="0.25">
      <c r="A1334" s="50"/>
    </row>
    <row r="1335" spans="1:8" ht="15.75" x14ac:dyDescent="0.25">
      <c r="A1335" s="32" t="s">
        <v>3213</v>
      </c>
      <c r="B1335" s="32" t="s">
        <v>2729</v>
      </c>
      <c r="C1335" s="32" t="s">
        <v>1897</v>
      </c>
      <c r="D1335" s="32" t="s">
        <v>2730</v>
      </c>
      <c r="E1335" s="32" t="s">
        <v>2731</v>
      </c>
      <c r="F1335" s="32" t="s">
        <v>2732</v>
      </c>
      <c r="G1335" s="32" t="s">
        <v>2733</v>
      </c>
      <c r="H1335" s="32" t="s">
        <v>3941</v>
      </c>
    </row>
    <row r="1336" spans="1:8" x14ac:dyDescent="0.2">
      <c r="A1336" s="70">
        <v>37816</v>
      </c>
      <c r="B1336" s="41">
        <v>1</v>
      </c>
      <c r="C1336" s="135" t="s">
        <v>2452</v>
      </c>
      <c r="D1336" s="41"/>
      <c r="E1336" s="41" t="s">
        <v>2893</v>
      </c>
      <c r="F1336" s="36" t="s">
        <v>2453</v>
      </c>
      <c r="G1336" s="36" t="s">
        <v>2454</v>
      </c>
      <c r="H1336" s="94"/>
    </row>
    <row r="1337" spans="1:8" x14ac:dyDescent="0.2">
      <c r="A1337" s="45">
        <v>37816</v>
      </c>
      <c r="B1337" s="8">
        <v>1</v>
      </c>
      <c r="C1337" s="25" t="s">
        <v>2455</v>
      </c>
      <c r="D1337" s="8"/>
      <c r="E1337" s="8"/>
      <c r="F1337" s="7"/>
      <c r="G1337" s="7" t="s">
        <v>2456</v>
      </c>
      <c r="H1337" s="94"/>
    </row>
    <row r="1338" spans="1:8" x14ac:dyDescent="0.2">
      <c r="A1338" s="45">
        <v>37816</v>
      </c>
      <c r="B1338" s="8">
        <v>3</v>
      </c>
      <c r="C1338" s="25" t="s">
        <v>2457</v>
      </c>
      <c r="D1338" s="8"/>
      <c r="E1338" s="8" t="s">
        <v>3159</v>
      </c>
      <c r="F1338" s="7"/>
      <c r="G1338" s="7" t="s">
        <v>2458</v>
      </c>
      <c r="H1338" s="94"/>
    </row>
    <row r="1339" spans="1:8" x14ac:dyDescent="0.2">
      <c r="A1339" s="45"/>
      <c r="B1339" s="8"/>
      <c r="C1339" s="25"/>
      <c r="D1339" s="8"/>
      <c r="E1339" s="8"/>
      <c r="F1339" s="7"/>
      <c r="G1339" s="7" t="s">
        <v>2459</v>
      </c>
      <c r="H1339" s="94"/>
    </row>
    <row r="1340" spans="1:8" x14ac:dyDescent="0.2">
      <c r="A1340" s="45"/>
      <c r="B1340" s="8"/>
      <c r="C1340" s="25"/>
      <c r="D1340" s="8"/>
      <c r="E1340" s="8"/>
      <c r="F1340" s="7"/>
      <c r="G1340" s="7" t="s">
        <v>2460</v>
      </c>
      <c r="H1340" s="94"/>
    </row>
    <row r="1341" spans="1:8" x14ac:dyDescent="0.2">
      <c r="A1341" s="45">
        <v>37816</v>
      </c>
      <c r="B1341" s="8">
        <v>3</v>
      </c>
      <c r="C1341" s="25" t="s">
        <v>2461</v>
      </c>
      <c r="D1341" s="8"/>
      <c r="E1341" s="8" t="s">
        <v>2462</v>
      </c>
      <c r="F1341" s="7"/>
      <c r="G1341" s="7" t="s">
        <v>2463</v>
      </c>
      <c r="H1341" s="94"/>
    </row>
    <row r="1342" spans="1:8" x14ac:dyDescent="0.2">
      <c r="A1342" s="45"/>
      <c r="B1342" s="8"/>
      <c r="C1342" s="25"/>
      <c r="D1342" s="8"/>
      <c r="E1342" s="8"/>
      <c r="F1342" s="7"/>
      <c r="G1342" s="7" t="s">
        <v>2464</v>
      </c>
      <c r="H1342" s="94"/>
    </row>
    <row r="1343" spans="1:8" x14ac:dyDescent="0.2">
      <c r="A1343" s="45"/>
      <c r="B1343" s="8"/>
      <c r="C1343" s="25"/>
      <c r="D1343" s="8"/>
      <c r="E1343" s="8"/>
      <c r="F1343" s="7"/>
      <c r="G1343" s="7" t="s">
        <v>2465</v>
      </c>
      <c r="H1343" s="94"/>
    </row>
    <row r="1344" spans="1:8" x14ac:dyDescent="0.2">
      <c r="A1344" s="45">
        <v>37816</v>
      </c>
      <c r="B1344" s="8">
        <v>3</v>
      </c>
      <c r="C1344" s="25" t="s">
        <v>2466</v>
      </c>
      <c r="D1344" s="8"/>
      <c r="E1344" s="8"/>
      <c r="F1344" s="7"/>
      <c r="G1344" s="7" t="s">
        <v>3451</v>
      </c>
      <c r="H1344" s="94"/>
    </row>
    <row r="1345" spans="1:8" x14ac:dyDescent="0.2">
      <c r="A1345" s="45">
        <v>37816</v>
      </c>
      <c r="B1345" s="8">
        <v>1</v>
      </c>
      <c r="C1345" s="25" t="s">
        <v>3336</v>
      </c>
      <c r="D1345" s="8"/>
      <c r="E1345" s="8" t="s">
        <v>2467</v>
      </c>
      <c r="F1345" s="7"/>
      <c r="G1345" s="7" t="s">
        <v>2468</v>
      </c>
      <c r="H1345" s="94"/>
    </row>
    <row r="1346" spans="1:8" x14ac:dyDescent="0.2">
      <c r="A1346" s="45"/>
      <c r="B1346" s="8">
        <v>1</v>
      </c>
      <c r="C1346" s="25" t="s">
        <v>3452</v>
      </c>
      <c r="D1346" s="8"/>
      <c r="E1346" s="8"/>
      <c r="F1346" s="7"/>
      <c r="G1346" s="90"/>
      <c r="H1346" s="94"/>
    </row>
    <row r="1347" spans="1:8" x14ac:dyDescent="0.2">
      <c r="A1347" s="45"/>
      <c r="B1347" s="8">
        <v>1</v>
      </c>
      <c r="C1347" s="25" t="s">
        <v>3453</v>
      </c>
      <c r="D1347" s="8"/>
      <c r="E1347" s="8"/>
      <c r="F1347" s="7"/>
      <c r="G1347" s="90"/>
      <c r="H1347" s="94"/>
    </row>
    <row r="1348" spans="1:8" x14ac:dyDescent="0.2">
      <c r="A1348" s="45"/>
      <c r="B1348" s="8">
        <v>1</v>
      </c>
      <c r="C1348" s="25" t="s">
        <v>3363</v>
      </c>
      <c r="D1348" s="8" t="s">
        <v>3365</v>
      </c>
      <c r="E1348" s="8"/>
      <c r="F1348" s="7"/>
      <c r="G1348" s="90"/>
      <c r="H1348" s="94"/>
    </row>
    <row r="1349" spans="1:8" x14ac:dyDescent="0.2">
      <c r="A1349" s="45"/>
      <c r="B1349" s="8"/>
      <c r="C1349" s="25" t="s">
        <v>3364</v>
      </c>
      <c r="D1349" s="8"/>
      <c r="E1349" s="8"/>
      <c r="F1349" s="7"/>
      <c r="G1349" s="90"/>
      <c r="H1349" s="94"/>
    </row>
    <row r="1350" spans="1:8" x14ac:dyDescent="0.2">
      <c r="A1350" s="45"/>
      <c r="B1350" s="8">
        <v>1</v>
      </c>
      <c r="C1350" s="25" t="s">
        <v>3366</v>
      </c>
      <c r="D1350" s="8"/>
      <c r="E1350" s="8" t="s">
        <v>3159</v>
      </c>
      <c r="F1350" s="7" t="s">
        <v>3367</v>
      </c>
      <c r="G1350" s="90" t="s">
        <v>2465</v>
      </c>
      <c r="H1350" s="94"/>
    </row>
    <row r="1351" spans="1:8" x14ac:dyDescent="0.2">
      <c r="A1351" s="45"/>
      <c r="B1351" s="8">
        <v>1</v>
      </c>
      <c r="C1351" s="25" t="s">
        <v>2457</v>
      </c>
      <c r="D1351" s="8"/>
      <c r="E1351" s="8" t="s">
        <v>3159</v>
      </c>
      <c r="F1351" s="7"/>
      <c r="G1351" s="90" t="s">
        <v>3368</v>
      </c>
      <c r="H1351" s="94"/>
    </row>
    <row r="1352" spans="1:8" x14ac:dyDescent="0.2">
      <c r="A1352" s="45"/>
      <c r="B1352" s="8">
        <v>1</v>
      </c>
      <c r="C1352" s="25" t="s">
        <v>3372</v>
      </c>
      <c r="D1352" s="8"/>
      <c r="E1352" s="8" t="s">
        <v>3369</v>
      </c>
      <c r="F1352" s="7" t="s">
        <v>3370</v>
      </c>
      <c r="G1352" s="90" t="s">
        <v>3371</v>
      </c>
      <c r="H1352" s="94"/>
    </row>
    <row r="1353" spans="1:8" x14ac:dyDescent="0.2">
      <c r="A1353" s="45"/>
      <c r="B1353" s="8">
        <v>1</v>
      </c>
      <c r="C1353" s="25" t="s">
        <v>3373</v>
      </c>
      <c r="D1353" s="8"/>
      <c r="E1353" s="8"/>
      <c r="F1353" s="7" t="s">
        <v>3374</v>
      </c>
      <c r="G1353" s="90">
        <v>224728</v>
      </c>
      <c r="H1353" s="94"/>
    </row>
    <row r="1354" spans="1:8" x14ac:dyDescent="0.2">
      <c r="A1354" s="45"/>
      <c r="B1354" s="8">
        <v>1</v>
      </c>
      <c r="C1354" s="25" t="s">
        <v>900</v>
      </c>
      <c r="D1354" s="8"/>
      <c r="E1354" s="8" t="s">
        <v>3375</v>
      </c>
      <c r="F1354" s="7">
        <v>1511</v>
      </c>
      <c r="G1354" s="90" t="s">
        <v>3376</v>
      </c>
      <c r="H1354" s="94"/>
    </row>
    <row r="1355" spans="1:8" x14ac:dyDescent="0.2">
      <c r="A1355" s="45"/>
      <c r="B1355" s="8">
        <v>1</v>
      </c>
      <c r="C1355" s="25" t="s">
        <v>389</v>
      </c>
      <c r="D1355" s="8"/>
      <c r="E1355" s="8" t="s">
        <v>3375</v>
      </c>
      <c r="F1355" s="7" t="s">
        <v>3377</v>
      </c>
      <c r="G1355" s="90" t="s">
        <v>3378</v>
      </c>
      <c r="H1355" s="94"/>
    </row>
    <row r="1356" spans="1:8" x14ac:dyDescent="0.2">
      <c r="A1356" s="45"/>
      <c r="B1356" s="8">
        <v>1</v>
      </c>
      <c r="C1356" s="25" t="s">
        <v>3379</v>
      </c>
      <c r="D1356" s="8"/>
      <c r="E1356" s="8"/>
      <c r="F1356" s="7"/>
      <c r="G1356" s="90">
        <v>24729</v>
      </c>
      <c r="H1356" s="94"/>
    </row>
    <row r="1357" spans="1:8" x14ac:dyDescent="0.2">
      <c r="A1357" s="45"/>
      <c r="B1357" s="8">
        <v>1</v>
      </c>
      <c r="C1357" s="25" t="s">
        <v>3336</v>
      </c>
      <c r="D1357" s="8"/>
      <c r="E1357" s="8" t="s">
        <v>3380</v>
      </c>
      <c r="F1357" s="7"/>
      <c r="G1357" s="90"/>
      <c r="H1357" s="94"/>
    </row>
    <row r="1358" spans="1:8" x14ac:dyDescent="0.2">
      <c r="A1358" s="45"/>
      <c r="B1358" s="8">
        <v>1</v>
      </c>
      <c r="C1358" s="25" t="s">
        <v>749</v>
      </c>
      <c r="D1358" s="8"/>
      <c r="E1358" s="8" t="s">
        <v>750</v>
      </c>
      <c r="F1358" s="7"/>
      <c r="G1358" s="90"/>
      <c r="H1358" s="94" t="s">
        <v>1481</v>
      </c>
    </row>
    <row r="1359" spans="1:8" x14ac:dyDescent="0.2">
      <c r="A1359" s="45"/>
      <c r="B1359" s="8">
        <v>1</v>
      </c>
      <c r="C1359" s="25" t="s">
        <v>751</v>
      </c>
      <c r="D1359" s="8"/>
      <c r="E1359" s="8"/>
      <c r="F1359" s="7" t="s">
        <v>752</v>
      </c>
      <c r="G1359" s="90"/>
      <c r="H1359" s="94" t="s">
        <v>753</v>
      </c>
    </row>
    <row r="1360" spans="1:8" x14ac:dyDescent="0.2">
      <c r="A1360" s="45"/>
      <c r="B1360" s="8">
        <v>1</v>
      </c>
      <c r="C1360" s="25" t="s">
        <v>754</v>
      </c>
      <c r="D1360" s="8"/>
      <c r="E1360" s="8"/>
      <c r="F1360" s="7"/>
      <c r="G1360" s="90" t="s">
        <v>2888</v>
      </c>
      <c r="H1360" s="94"/>
    </row>
    <row r="1361" spans="1:8" x14ac:dyDescent="0.2">
      <c r="A1361" s="45"/>
      <c r="B1361" s="8">
        <v>1</v>
      </c>
      <c r="C1361" s="25" t="s">
        <v>755</v>
      </c>
      <c r="D1361" s="8"/>
      <c r="E1361" s="8"/>
      <c r="F1361" s="7"/>
      <c r="G1361" s="90" t="s">
        <v>756</v>
      </c>
      <c r="H1361" s="94"/>
    </row>
    <row r="1362" spans="1:8" x14ac:dyDescent="0.2">
      <c r="A1362" s="45"/>
      <c r="B1362" s="8">
        <v>1</v>
      </c>
      <c r="C1362" s="25" t="s">
        <v>3343</v>
      </c>
      <c r="D1362" s="8"/>
      <c r="E1362" s="8" t="s">
        <v>757</v>
      </c>
      <c r="F1362" s="7">
        <v>23006</v>
      </c>
      <c r="G1362" s="90" t="s">
        <v>2891</v>
      </c>
      <c r="H1362" s="94"/>
    </row>
    <row r="1363" spans="1:8" x14ac:dyDescent="0.2">
      <c r="A1363" s="45"/>
      <c r="B1363" s="8">
        <v>1</v>
      </c>
      <c r="C1363" s="25" t="s">
        <v>3336</v>
      </c>
      <c r="D1363" s="8" t="s">
        <v>760</v>
      </c>
      <c r="E1363" s="8" t="s">
        <v>3935</v>
      </c>
      <c r="F1363" s="7" t="s">
        <v>758</v>
      </c>
      <c r="G1363" s="90" t="s">
        <v>759</v>
      </c>
      <c r="H1363" s="94"/>
    </row>
    <row r="1364" spans="1:8" x14ac:dyDescent="0.2">
      <c r="A1364" s="45"/>
      <c r="B1364" s="8">
        <v>1</v>
      </c>
      <c r="C1364" s="25" t="s">
        <v>761</v>
      </c>
      <c r="D1364" s="8"/>
      <c r="E1364" s="8" t="s">
        <v>3935</v>
      </c>
      <c r="F1364" s="7" t="s">
        <v>762</v>
      </c>
      <c r="G1364" s="90" t="s">
        <v>2468</v>
      </c>
      <c r="H1364" s="94"/>
    </row>
    <row r="1365" spans="1:8" x14ac:dyDescent="0.2">
      <c r="A1365" s="45"/>
      <c r="B1365" s="8">
        <v>1</v>
      </c>
      <c r="C1365" s="25" t="s">
        <v>770</v>
      </c>
      <c r="D1365" s="8"/>
      <c r="E1365" s="8" t="s">
        <v>2893</v>
      </c>
      <c r="F1365" s="7" t="s">
        <v>2453</v>
      </c>
      <c r="G1365" s="90" t="s">
        <v>2454</v>
      </c>
      <c r="H1365" s="94"/>
    </row>
    <row r="1366" spans="1:8" x14ac:dyDescent="0.2">
      <c r="A1366" s="45"/>
      <c r="B1366" s="8">
        <v>1</v>
      </c>
      <c r="C1366" s="25" t="s">
        <v>900</v>
      </c>
      <c r="D1366" s="8"/>
      <c r="E1366" s="8" t="s">
        <v>3375</v>
      </c>
      <c r="F1366" s="7"/>
      <c r="G1366" s="90" t="s">
        <v>771</v>
      </c>
      <c r="H1366" s="94"/>
    </row>
    <row r="1367" spans="1:8" x14ac:dyDescent="0.2">
      <c r="A1367" s="45"/>
      <c r="B1367" s="8">
        <v>1</v>
      </c>
      <c r="C1367" s="25" t="s">
        <v>772</v>
      </c>
      <c r="D1367" s="8"/>
      <c r="E1367" s="8" t="s">
        <v>3375</v>
      </c>
      <c r="F1367" s="7"/>
      <c r="G1367" s="90" t="s">
        <v>773</v>
      </c>
      <c r="H1367" s="94"/>
    </row>
    <row r="1368" spans="1:8" x14ac:dyDescent="0.2">
      <c r="A1368" s="45"/>
      <c r="B1368" s="8">
        <v>1</v>
      </c>
      <c r="C1368" s="25" t="s">
        <v>2471</v>
      </c>
      <c r="D1368" s="8"/>
      <c r="E1368" s="8" t="s">
        <v>774</v>
      </c>
      <c r="F1368" s="7" t="s">
        <v>775</v>
      </c>
      <c r="G1368" s="90">
        <v>224729</v>
      </c>
      <c r="H1368" s="94"/>
    </row>
    <row r="1369" spans="1:8" x14ac:dyDescent="0.2">
      <c r="A1369" s="69"/>
      <c r="B1369" s="3" t="s">
        <v>2709</v>
      </c>
      <c r="C1369" s="9"/>
      <c r="D1369" s="64"/>
      <c r="E1369" s="22"/>
      <c r="F1369" s="22"/>
    </row>
    <row r="1370" spans="1:8" ht="13.5" thickBot="1" x14ac:dyDescent="0.25">
      <c r="A1370" s="69"/>
      <c r="C1370" s="4"/>
    </row>
    <row r="1371" spans="1:8" x14ac:dyDescent="0.2">
      <c r="A1371" s="69"/>
      <c r="C1371" t="s">
        <v>2711</v>
      </c>
    </row>
    <row r="1372" spans="1:8" x14ac:dyDescent="0.2">
      <c r="A1372" s="69"/>
    </row>
    <row r="1373" spans="1:8" x14ac:dyDescent="0.2">
      <c r="A1373" s="69"/>
      <c r="B1373" t="s">
        <v>2710</v>
      </c>
      <c r="C1373" t="s">
        <v>2711</v>
      </c>
    </row>
    <row r="1374" spans="1:8" x14ac:dyDescent="0.2">
      <c r="A1374" s="69"/>
    </row>
    <row r="1375" spans="1:8" x14ac:dyDescent="0.2">
      <c r="A1375" s="69"/>
    </row>
    <row r="1376" spans="1:8" x14ac:dyDescent="0.2">
      <c r="A1376" s="69"/>
    </row>
    <row r="1377" spans="1:11" x14ac:dyDescent="0.2">
      <c r="A1377" s="69"/>
    </row>
    <row r="1378" spans="1:11" x14ac:dyDescent="0.2">
      <c r="A1378" s="69"/>
    </row>
    <row r="1379" spans="1:11" ht="20.25" x14ac:dyDescent="0.3">
      <c r="A1379" s="69"/>
      <c r="D1379" s="1"/>
      <c r="E1379" s="1"/>
      <c r="H1379" s="1"/>
    </row>
    <row r="1380" spans="1:11" ht="20.25" x14ac:dyDescent="0.3">
      <c r="A1380" s="69"/>
      <c r="D1380" s="1"/>
      <c r="E1380" s="1"/>
      <c r="F1380" s="1" t="s">
        <v>2734</v>
      </c>
      <c r="G1380" s="1"/>
      <c r="H1380" s="1"/>
      <c r="I1380" s="1"/>
      <c r="J1380" s="1"/>
    </row>
    <row r="1381" spans="1:11" ht="20.25" x14ac:dyDescent="0.3">
      <c r="A1381" s="69"/>
      <c r="B1381" t="s">
        <v>2734</v>
      </c>
      <c r="C1381" s="1" t="s">
        <v>2135</v>
      </c>
      <c r="D1381" s="1"/>
      <c r="E1381" s="1"/>
      <c r="H1381" s="1"/>
    </row>
    <row r="1382" spans="1:11" ht="20.25" x14ac:dyDescent="0.3">
      <c r="A1382" s="69"/>
      <c r="C1382" s="1" t="s">
        <v>2735</v>
      </c>
      <c r="D1382" s="1"/>
      <c r="E1382" s="1"/>
      <c r="H1382" s="1"/>
    </row>
    <row r="1383" spans="1:11" ht="20.25" x14ac:dyDescent="0.3">
      <c r="A1383" s="69"/>
      <c r="C1383" s="1" t="s">
        <v>2705</v>
      </c>
    </row>
    <row r="1384" spans="1:11" x14ac:dyDescent="0.2">
      <c r="A1384" s="69"/>
      <c r="C1384" t="s">
        <v>2734</v>
      </c>
    </row>
    <row r="1385" spans="1:11" ht="15.75" customHeight="1" x14ac:dyDescent="0.2">
      <c r="A1385" s="469" t="s">
        <v>2056</v>
      </c>
      <c r="B1385" s="469"/>
      <c r="C1385" s="469"/>
      <c r="D1385" s="469"/>
      <c r="E1385" s="469"/>
      <c r="F1385" s="469"/>
      <c r="G1385" s="469"/>
      <c r="H1385" s="11"/>
    </row>
    <row r="1386" spans="1:11" x14ac:dyDescent="0.2">
      <c r="A1386" s="69"/>
    </row>
    <row r="1387" spans="1:11" ht="15.75" x14ac:dyDescent="0.25">
      <c r="A1387" s="69"/>
      <c r="B1387" s="2" t="s">
        <v>1896</v>
      </c>
    </row>
    <row r="1388" spans="1:11" ht="15.75" x14ac:dyDescent="0.25">
      <c r="A1388" s="50"/>
      <c r="H1388" s="22"/>
      <c r="I1388" s="22"/>
      <c r="J1388" s="22"/>
      <c r="K1388" s="22"/>
    </row>
    <row r="1389" spans="1:11" ht="15.75" x14ac:dyDescent="0.25">
      <c r="A1389" s="52" t="s">
        <v>3213</v>
      </c>
      <c r="B1389" s="32" t="s">
        <v>2729</v>
      </c>
      <c r="C1389" s="32" t="s">
        <v>1897</v>
      </c>
      <c r="D1389" s="32" t="s">
        <v>2730</v>
      </c>
      <c r="E1389" s="32" t="s">
        <v>2731</v>
      </c>
      <c r="F1389" s="32" t="s">
        <v>2732</v>
      </c>
      <c r="G1389" s="32" t="s">
        <v>2733</v>
      </c>
      <c r="H1389" s="32" t="s">
        <v>3941</v>
      </c>
      <c r="I1389" s="23"/>
      <c r="J1389" s="23"/>
      <c r="K1389" s="22"/>
    </row>
    <row r="1390" spans="1:11" x14ac:dyDescent="0.2">
      <c r="A1390" s="45">
        <v>33637</v>
      </c>
      <c r="B1390" s="8">
        <v>2</v>
      </c>
      <c r="C1390" s="43" t="s">
        <v>3917</v>
      </c>
      <c r="D1390" s="8" t="s">
        <v>3918</v>
      </c>
      <c r="E1390" s="7"/>
      <c r="F1390" s="7"/>
      <c r="G1390" s="7"/>
      <c r="H1390" s="91">
        <v>1418</v>
      </c>
      <c r="I1390" s="9"/>
      <c r="J1390" s="9"/>
      <c r="K1390" s="22"/>
    </row>
    <row r="1391" spans="1:11" x14ac:dyDescent="0.2">
      <c r="A1391" s="33"/>
      <c r="B1391" s="8">
        <v>1</v>
      </c>
      <c r="C1391" s="40" t="s">
        <v>392</v>
      </c>
      <c r="D1391" s="8" t="s">
        <v>3919</v>
      </c>
      <c r="E1391" s="8" t="s">
        <v>3684</v>
      </c>
      <c r="F1391" s="7"/>
      <c r="G1391" s="7"/>
      <c r="H1391" s="83">
        <v>5875</v>
      </c>
      <c r="I1391" s="9"/>
      <c r="J1391" s="9"/>
      <c r="K1391" s="22"/>
    </row>
    <row r="1392" spans="1:11" x14ac:dyDescent="0.2">
      <c r="A1392" s="33"/>
      <c r="B1392" s="8">
        <v>1</v>
      </c>
      <c r="C1392" s="7" t="s">
        <v>776</v>
      </c>
      <c r="D1392" s="8" t="s">
        <v>3685</v>
      </c>
      <c r="E1392" s="8"/>
      <c r="F1392" s="7"/>
      <c r="G1392" s="7"/>
      <c r="H1392" s="8"/>
      <c r="I1392" s="9"/>
      <c r="J1392" s="9"/>
      <c r="K1392" s="22"/>
    </row>
    <row r="1393" spans="1:11" x14ac:dyDescent="0.2">
      <c r="A1393" s="45">
        <v>33637</v>
      </c>
      <c r="B1393" s="8"/>
      <c r="C1393" s="7" t="s">
        <v>3921</v>
      </c>
      <c r="D1393" s="8" t="s">
        <v>3922</v>
      </c>
      <c r="E1393" s="8"/>
      <c r="F1393" s="7"/>
      <c r="G1393" s="7"/>
      <c r="H1393" s="83">
        <v>2600</v>
      </c>
      <c r="I1393" s="9"/>
      <c r="J1393" s="9"/>
      <c r="K1393" s="22"/>
    </row>
    <row r="1394" spans="1:11" x14ac:dyDescent="0.2">
      <c r="A1394" s="45">
        <v>34088</v>
      </c>
      <c r="B1394" s="8">
        <v>1</v>
      </c>
      <c r="C1394" s="7" t="s">
        <v>2297</v>
      </c>
      <c r="D1394" s="8" t="s">
        <v>2300</v>
      </c>
      <c r="E1394" s="8"/>
      <c r="F1394" s="8"/>
      <c r="G1394" s="8"/>
      <c r="H1394" s="83">
        <v>2665</v>
      </c>
      <c r="I1394" s="24"/>
      <c r="J1394" s="24"/>
      <c r="K1394" s="22"/>
    </row>
    <row r="1395" spans="1:11" x14ac:dyDescent="0.2">
      <c r="A1395" s="33"/>
      <c r="B1395" s="8">
        <v>4</v>
      </c>
      <c r="C1395" s="7" t="s">
        <v>2298</v>
      </c>
      <c r="D1395" s="8" t="s">
        <v>2299</v>
      </c>
      <c r="E1395" s="8"/>
      <c r="F1395" s="8"/>
      <c r="G1395" s="7"/>
      <c r="H1395" s="83">
        <v>2976</v>
      </c>
      <c r="I1395" s="24"/>
      <c r="J1395" s="9"/>
      <c r="K1395" s="22"/>
    </row>
    <row r="1396" spans="1:11" x14ac:dyDescent="0.2">
      <c r="A1396" s="33"/>
      <c r="B1396" s="8">
        <v>2</v>
      </c>
      <c r="C1396" s="7" t="s">
        <v>2298</v>
      </c>
      <c r="D1396" s="8" t="s">
        <v>2301</v>
      </c>
      <c r="E1396" s="8"/>
      <c r="F1396" s="7"/>
      <c r="G1396" s="7"/>
      <c r="H1396" s="83">
        <v>1950</v>
      </c>
      <c r="I1396" s="9"/>
      <c r="J1396" s="9"/>
      <c r="K1396" s="22"/>
    </row>
    <row r="1397" spans="1:11" x14ac:dyDescent="0.2">
      <c r="A1397" s="45">
        <v>34281</v>
      </c>
      <c r="B1397" s="8">
        <v>1</v>
      </c>
      <c r="C1397" s="7" t="s">
        <v>2302</v>
      </c>
      <c r="D1397" s="8" t="s">
        <v>2303</v>
      </c>
      <c r="E1397" s="8"/>
      <c r="F1397" s="7"/>
      <c r="G1397" s="7"/>
      <c r="H1397" s="8"/>
      <c r="I1397" s="9"/>
      <c r="J1397" s="9"/>
      <c r="K1397" s="22"/>
    </row>
    <row r="1398" spans="1:11" x14ac:dyDescent="0.2">
      <c r="A1398" s="45">
        <v>35898</v>
      </c>
      <c r="B1398" s="8">
        <v>1</v>
      </c>
      <c r="C1398" s="7" t="s">
        <v>2304</v>
      </c>
      <c r="D1398" s="8" t="s">
        <v>2305</v>
      </c>
      <c r="E1398" s="8"/>
      <c r="F1398" s="8"/>
      <c r="G1398" s="7"/>
      <c r="H1398" s="83">
        <v>2700</v>
      </c>
      <c r="I1398" s="24"/>
      <c r="J1398" s="9"/>
      <c r="K1398" s="22"/>
    </row>
    <row r="1399" spans="1:11" x14ac:dyDescent="0.2">
      <c r="A1399" s="45">
        <v>37892</v>
      </c>
      <c r="B1399" s="8">
        <v>1</v>
      </c>
      <c r="C1399" s="7" t="s">
        <v>2306</v>
      </c>
      <c r="D1399" s="8" t="s">
        <v>2756</v>
      </c>
      <c r="E1399" s="8"/>
      <c r="F1399" s="7"/>
      <c r="G1399" s="7"/>
      <c r="H1399" s="83">
        <v>1950</v>
      </c>
      <c r="I1399" s="9"/>
      <c r="J1399" s="9"/>
      <c r="K1399" s="22"/>
    </row>
    <row r="1400" spans="1:11" x14ac:dyDescent="0.2">
      <c r="A1400" s="45">
        <v>38990</v>
      </c>
      <c r="B1400" s="8">
        <v>1</v>
      </c>
      <c r="C1400" s="7" t="s">
        <v>388</v>
      </c>
      <c r="D1400" s="8" t="s">
        <v>2757</v>
      </c>
      <c r="E1400" s="8" t="s">
        <v>3726</v>
      </c>
      <c r="F1400" s="7"/>
      <c r="G1400" s="7"/>
      <c r="H1400" s="8">
        <v>160</v>
      </c>
      <c r="I1400" s="9"/>
      <c r="J1400" s="9"/>
      <c r="K1400" s="22"/>
    </row>
    <row r="1401" spans="1:11" x14ac:dyDescent="0.2">
      <c r="A1401" s="45">
        <v>38990</v>
      </c>
      <c r="B1401" s="8">
        <v>1</v>
      </c>
      <c r="C1401" s="7" t="s">
        <v>2758</v>
      </c>
      <c r="D1401" s="8" t="s">
        <v>2759</v>
      </c>
      <c r="E1401" s="8" t="s">
        <v>925</v>
      </c>
      <c r="F1401" s="7" t="s">
        <v>3686</v>
      </c>
      <c r="G1401" s="7"/>
      <c r="H1401" s="83">
        <v>2575</v>
      </c>
      <c r="I1401" s="9"/>
      <c r="J1401" s="9"/>
      <c r="K1401" s="22"/>
    </row>
    <row r="1402" spans="1:11" x14ac:dyDescent="0.2">
      <c r="A1402" s="45">
        <v>38990</v>
      </c>
      <c r="B1402" s="8">
        <v>1</v>
      </c>
      <c r="C1402" s="7" t="s">
        <v>1731</v>
      </c>
      <c r="D1402" s="8" t="s">
        <v>2760</v>
      </c>
      <c r="E1402" s="8"/>
      <c r="F1402" s="7"/>
      <c r="G1402" s="7"/>
      <c r="H1402" s="83">
        <v>6768</v>
      </c>
      <c r="I1402" s="9"/>
      <c r="J1402" s="9"/>
      <c r="K1402" s="22"/>
    </row>
    <row r="1403" spans="1:11" x14ac:dyDescent="0.2">
      <c r="A1403" s="33"/>
      <c r="B1403" s="8">
        <v>1</v>
      </c>
      <c r="C1403" s="7" t="s">
        <v>3687</v>
      </c>
      <c r="D1403" s="8" t="s">
        <v>3283</v>
      </c>
      <c r="E1403" s="8"/>
      <c r="F1403" s="7"/>
      <c r="G1403" s="7"/>
      <c r="H1403" s="83">
        <v>11000</v>
      </c>
      <c r="I1403" s="9"/>
      <c r="J1403" s="9"/>
      <c r="K1403" s="22"/>
    </row>
    <row r="1404" spans="1:11" x14ac:dyDescent="0.2">
      <c r="A1404" s="33"/>
      <c r="B1404" s="8"/>
      <c r="C1404" s="7" t="s">
        <v>3688</v>
      </c>
      <c r="D1404" s="8"/>
      <c r="E1404" s="8" t="s">
        <v>1736</v>
      </c>
      <c r="F1404" s="7"/>
      <c r="G1404" s="7"/>
      <c r="H1404" s="83"/>
      <c r="I1404" s="9"/>
      <c r="J1404" s="9"/>
      <c r="K1404" s="22"/>
    </row>
    <row r="1405" spans="1:11" x14ac:dyDescent="0.2">
      <c r="A1405" s="33"/>
      <c r="B1405" s="8">
        <v>1</v>
      </c>
      <c r="C1405" s="7" t="s">
        <v>926</v>
      </c>
      <c r="D1405" s="8" t="s">
        <v>3284</v>
      </c>
      <c r="E1405" s="8" t="s">
        <v>490</v>
      </c>
      <c r="F1405" s="7" t="s">
        <v>3920</v>
      </c>
      <c r="G1405" s="7"/>
      <c r="H1405" s="8"/>
      <c r="I1405" s="9"/>
      <c r="J1405" s="9"/>
      <c r="K1405" s="22"/>
    </row>
    <row r="1406" spans="1:11" x14ac:dyDescent="0.2">
      <c r="A1406" s="33"/>
      <c r="B1406" s="8">
        <v>2</v>
      </c>
      <c r="C1406" s="7" t="s">
        <v>2788</v>
      </c>
      <c r="D1406" s="8" t="s">
        <v>3285</v>
      </c>
      <c r="E1406" s="8"/>
      <c r="F1406" s="7"/>
      <c r="G1406" s="7"/>
      <c r="H1406" s="83">
        <v>3970</v>
      </c>
      <c r="I1406" s="9"/>
      <c r="J1406" s="9"/>
      <c r="K1406" s="22"/>
    </row>
    <row r="1407" spans="1:11" x14ac:dyDescent="0.2">
      <c r="A1407" s="33"/>
      <c r="B1407" s="8">
        <v>1</v>
      </c>
      <c r="C1407" s="7" t="s">
        <v>902</v>
      </c>
      <c r="D1407" s="8" t="s">
        <v>3286</v>
      </c>
      <c r="E1407" s="8"/>
      <c r="F1407" s="7"/>
      <c r="G1407" s="7"/>
      <c r="H1407" s="83">
        <v>2410</v>
      </c>
      <c r="I1407" s="9"/>
      <c r="J1407" s="9"/>
      <c r="K1407" s="22"/>
    </row>
    <row r="1408" spans="1:11" x14ac:dyDescent="0.2">
      <c r="A1408" s="33"/>
      <c r="B1408" s="8">
        <v>1</v>
      </c>
      <c r="C1408" s="7" t="s">
        <v>903</v>
      </c>
      <c r="D1408" s="8" t="s">
        <v>3287</v>
      </c>
      <c r="E1408" s="8"/>
      <c r="F1408" s="7"/>
      <c r="G1408" s="7"/>
      <c r="H1408" s="83">
        <v>1750</v>
      </c>
      <c r="I1408" s="9"/>
      <c r="J1408" s="9"/>
      <c r="K1408" s="22"/>
    </row>
    <row r="1409" spans="1:11" x14ac:dyDescent="0.2">
      <c r="A1409" s="33"/>
      <c r="B1409" s="8">
        <v>1</v>
      </c>
      <c r="C1409" s="7" t="s">
        <v>927</v>
      </c>
      <c r="D1409" s="8" t="s">
        <v>3288</v>
      </c>
      <c r="E1409" s="8"/>
      <c r="F1409" s="7"/>
      <c r="G1409" s="7"/>
      <c r="H1409" s="83">
        <v>1430</v>
      </c>
      <c r="I1409" s="9"/>
      <c r="J1409" s="9"/>
      <c r="K1409" s="22"/>
    </row>
    <row r="1410" spans="1:11" x14ac:dyDescent="0.2">
      <c r="A1410" s="33"/>
      <c r="B1410" s="8"/>
      <c r="C1410" s="7"/>
      <c r="D1410" s="8"/>
      <c r="E1410" s="8"/>
      <c r="F1410" s="7"/>
      <c r="G1410" s="7"/>
      <c r="H1410" s="83"/>
      <c r="I1410" s="9"/>
      <c r="J1410" s="9"/>
      <c r="K1410" s="22"/>
    </row>
    <row r="1411" spans="1:11" x14ac:dyDescent="0.2">
      <c r="A1411" s="33"/>
      <c r="B1411" s="8"/>
      <c r="C1411" s="7"/>
      <c r="D1411" s="8"/>
      <c r="E1411" s="8"/>
      <c r="F1411" s="7"/>
      <c r="G1411" s="7"/>
      <c r="H1411" s="83"/>
      <c r="I1411" s="9"/>
      <c r="J1411" s="9"/>
      <c r="K1411" s="22"/>
    </row>
    <row r="1412" spans="1:11" x14ac:dyDescent="0.2">
      <c r="A1412" s="33"/>
      <c r="B1412" s="8"/>
      <c r="C1412" s="7"/>
      <c r="D1412" s="8"/>
      <c r="E1412" s="8"/>
      <c r="F1412" s="7"/>
      <c r="G1412" s="7"/>
      <c r="H1412" s="83"/>
      <c r="I1412" s="9"/>
      <c r="J1412" s="9"/>
      <c r="K1412" s="22"/>
    </row>
    <row r="1413" spans="1:11" x14ac:dyDescent="0.2">
      <c r="A1413" s="33"/>
      <c r="B1413" s="8"/>
      <c r="C1413" s="7"/>
      <c r="D1413" s="8"/>
      <c r="E1413" s="8"/>
      <c r="F1413" s="7"/>
      <c r="G1413" s="7"/>
      <c r="H1413" s="83"/>
      <c r="I1413" s="9"/>
      <c r="J1413" s="9"/>
      <c r="K1413" s="22"/>
    </row>
    <row r="1414" spans="1:11" x14ac:dyDescent="0.2">
      <c r="A1414" s="62"/>
      <c r="B1414" s="24"/>
      <c r="C1414" s="9"/>
      <c r="D1414" s="24"/>
      <c r="E1414" s="24"/>
      <c r="F1414" s="9"/>
      <c r="G1414" s="9"/>
      <c r="H1414" s="103"/>
      <c r="I1414" s="9"/>
      <c r="J1414" s="9"/>
      <c r="K1414" s="22"/>
    </row>
    <row r="1415" spans="1:11" x14ac:dyDescent="0.2">
      <c r="A1415" s="62"/>
      <c r="B1415" s="24"/>
      <c r="C1415" s="9"/>
      <c r="D1415" s="24"/>
      <c r="E1415" s="24"/>
      <c r="F1415" s="9"/>
      <c r="G1415" s="9"/>
      <c r="H1415" s="103"/>
      <c r="I1415" s="9"/>
      <c r="J1415" s="9"/>
      <c r="K1415" s="22"/>
    </row>
    <row r="1416" spans="1:11" x14ac:dyDescent="0.2">
      <c r="A1416" s="62"/>
      <c r="B1416" s="24"/>
      <c r="C1416" s="9"/>
      <c r="D1416" s="24"/>
      <c r="E1416" s="24"/>
      <c r="F1416" s="9"/>
      <c r="G1416" s="9"/>
      <c r="H1416" s="103"/>
      <c r="I1416" s="9"/>
      <c r="J1416" s="9"/>
      <c r="K1416" s="22"/>
    </row>
    <row r="1417" spans="1:11" x14ac:dyDescent="0.2">
      <c r="A1417" s="62"/>
      <c r="B1417" s="24"/>
      <c r="C1417" s="9"/>
      <c r="D1417" s="24"/>
      <c r="E1417" s="24"/>
      <c r="F1417" s="9"/>
      <c r="G1417" s="9"/>
      <c r="H1417" s="103"/>
      <c r="I1417" s="9"/>
      <c r="J1417" s="9"/>
      <c r="K1417" s="22"/>
    </row>
    <row r="1418" spans="1:11" x14ac:dyDescent="0.2">
      <c r="A1418" s="469" t="s">
        <v>2056</v>
      </c>
      <c r="B1418" s="469"/>
      <c r="C1418" s="469"/>
      <c r="D1418" s="469"/>
      <c r="E1418" s="469"/>
      <c r="F1418" s="469"/>
      <c r="G1418" s="469"/>
      <c r="H1418" s="11"/>
      <c r="J1418" s="9"/>
      <c r="K1418" s="22"/>
    </row>
    <row r="1419" spans="1:11" x14ac:dyDescent="0.2">
      <c r="A1419" s="69"/>
      <c r="J1419" s="9"/>
      <c r="K1419" s="22"/>
    </row>
    <row r="1420" spans="1:11" ht="15.75" x14ac:dyDescent="0.25">
      <c r="A1420" s="69"/>
      <c r="B1420" s="2" t="s">
        <v>1896</v>
      </c>
      <c r="J1420" s="9"/>
      <c r="K1420" s="22"/>
    </row>
    <row r="1421" spans="1:11" ht="15.75" x14ac:dyDescent="0.25">
      <c r="A1421" s="50"/>
      <c r="H1421" s="22"/>
      <c r="I1421" s="22"/>
      <c r="J1421" s="9"/>
      <c r="K1421" s="22"/>
    </row>
    <row r="1422" spans="1:11" ht="15.75" x14ac:dyDescent="0.25">
      <c r="A1422" s="52" t="s">
        <v>3213</v>
      </c>
      <c r="B1422" s="32" t="s">
        <v>2729</v>
      </c>
      <c r="C1422" s="32" t="s">
        <v>1897</v>
      </c>
      <c r="D1422" s="32" t="s">
        <v>2730</v>
      </c>
      <c r="E1422" s="32" t="s">
        <v>2731</v>
      </c>
      <c r="F1422" s="32" t="s">
        <v>2732</v>
      </c>
      <c r="G1422" s="32" t="s">
        <v>2733</v>
      </c>
      <c r="H1422" s="32" t="s">
        <v>3941</v>
      </c>
      <c r="I1422" s="23"/>
      <c r="J1422" s="9"/>
      <c r="K1422" s="22"/>
    </row>
    <row r="1423" spans="1:11" x14ac:dyDescent="0.2">
      <c r="A1423" s="33"/>
      <c r="B1423" s="8"/>
      <c r="C1423" s="7"/>
      <c r="D1423" s="8"/>
      <c r="E1423" s="8"/>
      <c r="F1423" s="7"/>
      <c r="G1423" s="7"/>
      <c r="H1423" s="83"/>
      <c r="I1423" s="9"/>
      <c r="J1423" s="9"/>
      <c r="K1423" s="22"/>
    </row>
    <row r="1424" spans="1:11" x14ac:dyDescent="0.2">
      <c r="A1424" s="33"/>
      <c r="B1424" s="8">
        <v>1</v>
      </c>
      <c r="C1424" s="7" t="s">
        <v>3845</v>
      </c>
      <c r="D1424" s="8" t="s">
        <v>3689</v>
      </c>
      <c r="E1424" s="90" t="s">
        <v>3690</v>
      </c>
      <c r="F1424" s="7"/>
      <c r="G1424" s="7"/>
      <c r="H1424" s="8"/>
      <c r="I1424" s="9"/>
      <c r="J1424" s="9"/>
      <c r="K1424" s="22"/>
    </row>
    <row r="1425" spans="1:11" x14ac:dyDescent="0.2">
      <c r="A1425" s="33"/>
      <c r="B1425" s="8">
        <v>1</v>
      </c>
      <c r="C1425" s="7" t="s">
        <v>3936</v>
      </c>
      <c r="D1425" s="8"/>
      <c r="E1425" s="8" t="s">
        <v>508</v>
      </c>
      <c r="F1425" s="7"/>
      <c r="G1425" s="7" t="s">
        <v>1491</v>
      </c>
      <c r="H1425" s="8"/>
      <c r="I1425" s="9"/>
      <c r="J1425" s="9"/>
      <c r="K1425" s="22"/>
    </row>
    <row r="1426" spans="1:11" x14ac:dyDescent="0.2">
      <c r="A1426" s="33"/>
      <c r="B1426" s="8"/>
      <c r="C1426" s="25" t="s">
        <v>2065</v>
      </c>
      <c r="D1426" s="8" t="s">
        <v>2063</v>
      </c>
      <c r="E1426" s="8" t="s">
        <v>508</v>
      </c>
      <c r="F1426" s="8" t="s">
        <v>2064</v>
      </c>
      <c r="G1426" s="7"/>
      <c r="H1426" s="83"/>
      <c r="I1426" s="9"/>
      <c r="J1426" s="9"/>
      <c r="K1426" s="22"/>
    </row>
    <row r="1427" spans="1:11" x14ac:dyDescent="0.2">
      <c r="A1427" s="33"/>
      <c r="B1427" s="8">
        <v>1</v>
      </c>
      <c r="C1427" s="25" t="s">
        <v>2066</v>
      </c>
      <c r="D1427" s="8"/>
      <c r="E1427" s="8"/>
      <c r="F1427" s="7" t="s">
        <v>3691</v>
      </c>
      <c r="G1427" s="7"/>
      <c r="H1427" s="83">
        <v>5500</v>
      </c>
      <c r="I1427" s="9"/>
      <c r="J1427" s="9"/>
      <c r="K1427" s="22"/>
    </row>
    <row r="1428" spans="1:11" x14ac:dyDescent="0.2">
      <c r="A1428" s="33"/>
      <c r="B1428" s="8">
        <v>1</v>
      </c>
      <c r="C1428" s="25" t="s">
        <v>1723</v>
      </c>
      <c r="D1428" s="8" t="s">
        <v>2067</v>
      </c>
      <c r="E1428" s="8"/>
      <c r="F1428" s="8"/>
      <c r="G1428" s="7"/>
      <c r="H1428" s="83">
        <v>2300</v>
      </c>
      <c r="I1428" s="9"/>
      <c r="J1428" s="9"/>
      <c r="K1428" s="22"/>
    </row>
    <row r="1429" spans="1:11" x14ac:dyDescent="0.2">
      <c r="A1429" s="33"/>
      <c r="B1429" s="8">
        <v>1</v>
      </c>
      <c r="C1429" s="25" t="s">
        <v>2068</v>
      </c>
      <c r="D1429" s="8" t="s">
        <v>2069</v>
      </c>
      <c r="E1429" s="8"/>
      <c r="F1429" s="8"/>
      <c r="G1429" s="7"/>
      <c r="H1429" s="8"/>
      <c r="I1429" s="9"/>
      <c r="J1429" s="9"/>
      <c r="K1429" s="22"/>
    </row>
    <row r="1430" spans="1:11" x14ac:dyDescent="0.2">
      <c r="A1430" s="33"/>
      <c r="B1430" s="8">
        <v>6</v>
      </c>
      <c r="C1430" s="25" t="s">
        <v>3692</v>
      </c>
      <c r="D1430" s="8" t="s">
        <v>2070</v>
      </c>
      <c r="E1430" s="90" t="s">
        <v>811</v>
      </c>
      <c r="F1430" s="7"/>
      <c r="G1430" s="7"/>
      <c r="H1430" s="8"/>
      <c r="I1430" s="9"/>
      <c r="J1430" s="9"/>
      <c r="K1430" s="22"/>
    </row>
    <row r="1431" spans="1:11" x14ac:dyDescent="0.2">
      <c r="A1431" s="33"/>
      <c r="B1431" s="8">
        <v>1</v>
      </c>
      <c r="C1431" s="25" t="s">
        <v>2071</v>
      </c>
      <c r="D1431" s="8" t="s">
        <v>3201</v>
      </c>
      <c r="E1431" s="8" t="s">
        <v>812</v>
      </c>
      <c r="F1431" s="7"/>
      <c r="G1431" s="7"/>
      <c r="H1431" s="83">
        <v>1975</v>
      </c>
      <c r="I1431" s="9"/>
      <c r="J1431" s="9"/>
      <c r="K1431" s="22"/>
    </row>
    <row r="1432" spans="1:11" x14ac:dyDescent="0.2">
      <c r="A1432" s="33"/>
      <c r="B1432" s="8">
        <v>1</v>
      </c>
      <c r="C1432" s="25" t="s">
        <v>526</v>
      </c>
      <c r="D1432" s="8" t="s">
        <v>3202</v>
      </c>
      <c r="E1432" s="8" t="s">
        <v>2789</v>
      </c>
      <c r="F1432" s="7"/>
      <c r="G1432" s="7"/>
      <c r="H1432" s="8">
        <v>485</v>
      </c>
      <c r="I1432" s="9"/>
      <c r="J1432" s="9"/>
      <c r="K1432" s="22"/>
    </row>
    <row r="1433" spans="1:11" x14ac:dyDescent="0.2">
      <c r="A1433" s="33"/>
      <c r="B1433" s="8">
        <v>2</v>
      </c>
      <c r="C1433" s="25" t="s">
        <v>3203</v>
      </c>
      <c r="D1433" s="8" t="s">
        <v>3204</v>
      </c>
      <c r="E1433" s="8"/>
      <c r="F1433" s="7"/>
      <c r="G1433" s="7"/>
      <c r="H1433" s="8"/>
      <c r="I1433" s="9"/>
      <c r="J1433" s="9"/>
      <c r="K1433" s="22"/>
    </row>
    <row r="1434" spans="1:11" x14ac:dyDescent="0.2">
      <c r="A1434" s="33"/>
      <c r="B1434" s="8">
        <v>2</v>
      </c>
      <c r="C1434" s="25" t="s">
        <v>3205</v>
      </c>
      <c r="D1434" s="8" t="s">
        <v>3206</v>
      </c>
      <c r="E1434" s="8"/>
      <c r="F1434" s="7"/>
      <c r="G1434" s="7"/>
      <c r="H1434" s="8"/>
      <c r="I1434" s="9"/>
      <c r="J1434" s="9"/>
      <c r="K1434" s="22"/>
    </row>
    <row r="1435" spans="1:11" x14ac:dyDescent="0.2">
      <c r="A1435" s="33"/>
      <c r="B1435" s="8">
        <v>1</v>
      </c>
      <c r="C1435" s="25" t="s">
        <v>3207</v>
      </c>
      <c r="D1435" s="8" t="s">
        <v>1594</v>
      </c>
      <c r="E1435" s="8" t="s">
        <v>3685</v>
      </c>
      <c r="F1435" s="7"/>
      <c r="G1435" s="7"/>
      <c r="H1435" s="8"/>
      <c r="I1435" s="9"/>
      <c r="J1435" s="9"/>
      <c r="K1435" s="22"/>
    </row>
    <row r="1436" spans="1:11" x14ac:dyDescent="0.2">
      <c r="A1436" s="33"/>
      <c r="B1436" s="8">
        <v>1</v>
      </c>
      <c r="C1436" s="25" t="s">
        <v>3207</v>
      </c>
      <c r="D1436" s="8" t="s">
        <v>3208</v>
      </c>
      <c r="E1436" s="8" t="s">
        <v>813</v>
      </c>
      <c r="F1436" s="7"/>
      <c r="G1436" s="7"/>
      <c r="H1436" s="8"/>
      <c r="I1436" s="9"/>
      <c r="J1436" s="9"/>
      <c r="K1436" s="22"/>
    </row>
    <row r="1437" spans="1:11" x14ac:dyDescent="0.2">
      <c r="A1437" s="33"/>
      <c r="B1437" s="8">
        <v>1</v>
      </c>
      <c r="C1437" s="25" t="s">
        <v>3207</v>
      </c>
      <c r="D1437" s="8" t="s">
        <v>3209</v>
      </c>
      <c r="E1437" s="8" t="s">
        <v>813</v>
      </c>
      <c r="F1437" s="7"/>
      <c r="G1437" s="7"/>
      <c r="H1437" s="8"/>
      <c r="I1437" s="9"/>
      <c r="J1437" s="9"/>
      <c r="K1437" s="22"/>
    </row>
    <row r="1438" spans="1:11" x14ac:dyDescent="0.2">
      <c r="A1438" s="33"/>
      <c r="B1438" s="8">
        <v>1</v>
      </c>
      <c r="C1438" s="25" t="s">
        <v>3207</v>
      </c>
      <c r="D1438" s="8" t="s">
        <v>3210</v>
      </c>
      <c r="E1438" s="8" t="s">
        <v>813</v>
      </c>
      <c r="F1438" s="7"/>
      <c r="G1438" s="7"/>
      <c r="H1438" s="8"/>
      <c r="I1438" s="9"/>
      <c r="J1438" s="9"/>
      <c r="K1438" s="22"/>
    </row>
    <row r="1439" spans="1:11" x14ac:dyDescent="0.2">
      <c r="A1439" s="33"/>
      <c r="B1439" s="8">
        <v>1</v>
      </c>
      <c r="C1439" s="25" t="s">
        <v>3207</v>
      </c>
      <c r="D1439" s="8" t="s">
        <v>3211</v>
      </c>
      <c r="E1439" s="8" t="s">
        <v>813</v>
      </c>
      <c r="F1439" s="7"/>
      <c r="G1439" s="7"/>
      <c r="H1439" s="8"/>
      <c r="I1439" s="9"/>
      <c r="J1439" s="9"/>
      <c r="K1439" s="22"/>
    </row>
    <row r="1440" spans="1:11" x14ac:dyDescent="0.2">
      <c r="A1440" s="33"/>
      <c r="B1440" s="8">
        <v>1</v>
      </c>
      <c r="C1440" s="25" t="s">
        <v>2499</v>
      </c>
      <c r="D1440" s="8"/>
      <c r="E1440" s="8" t="s">
        <v>3846</v>
      </c>
      <c r="F1440" s="7"/>
      <c r="G1440" s="7"/>
      <c r="H1440" s="8"/>
      <c r="I1440" s="9"/>
      <c r="J1440" s="9"/>
      <c r="K1440" s="22"/>
    </row>
    <row r="1441" spans="1:11" x14ac:dyDescent="0.2">
      <c r="A1441" s="33"/>
      <c r="B1441" s="8">
        <v>1</v>
      </c>
      <c r="C1441" s="25" t="s">
        <v>1492</v>
      </c>
      <c r="D1441" s="8" t="s">
        <v>1493</v>
      </c>
      <c r="E1441" s="8"/>
      <c r="F1441" s="7"/>
      <c r="G1441" s="7"/>
      <c r="H1441" s="8"/>
      <c r="I1441" s="9"/>
      <c r="J1441" s="9"/>
      <c r="K1441" s="22"/>
    </row>
    <row r="1442" spans="1:11" x14ac:dyDescent="0.2">
      <c r="A1442" s="33"/>
      <c r="B1442" s="8">
        <v>1</v>
      </c>
      <c r="C1442" s="25" t="s">
        <v>896</v>
      </c>
      <c r="D1442" s="8" t="s">
        <v>814</v>
      </c>
      <c r="E1442" s="8" t="s">
        <v>3080</v>
      </c>
      <c r="F1442" s="7"/>
      <c r="G1442" s="7"/>
      <c r="H1442" s="8"/>
      <c r="I1442" s="9"/>
      <c r="J1442" s="9"/>
      <c r="K1442" s="22"/>
    </row>
    <row r="1443" spans="1:11" x14ac:dyDescent="0.2">
      <c r="A1443" s="33"/>
      <c r="B1443" s="8">
        <v>1</v>
      </c>
      <c r="C1443" s="25" t="s">
        <v>2886</v>
      </c>
      <c r="D1443" s="8"/>
      <c r="E1443" s="8" t="s">
        <v>2887</v>
      </c>
      <c r="F1443" s="7"/>
      <c r="G1443" s="90">
        <v>2419285</v>
      </c>
      <c r="H1443" s="90"/>
      <c r="I1443" s="9"/>
      <c r="J1443" s="9"/>
      <c r="K1443" s="22"/>
    </row>
    <row r="1444" spans="1:11" x14ac:dyDescent="0.2">
      <c r="A1444" s="33"/>
      <c r="B1444" s="8">
        <v>1</v>
      </c>
      <c r="C1444" s="25" t="s">
        <v>900</v>
      </c>
      <c r="D1444" s="8"/>
      <c r="E1444" s="8" t="s">
        <v>385</v>
      </c>
      <c r="F1444" s="7" t="s">
        <v>815</v>
      </c>
      <c r="G1444" s="90"/>
      <c r="H1444" s="90"/>
      <c r="I1444" s="9"/>
      <c r="J1444" s="9"/>
      <c r="K1444" s="22"/>
    </row>
    <row r="1445" spans="1:11" x14ac:dyDescent="0.2">
      <c r="A1445" s="33"/>
      <c r="B1445" s="8">
        <v>1</v>
      </c>
      <c r="C1445" s="25" t="s">
        <v>818</v>
      </c>
      <c r="D1445" s="8"/>
      <c r="E1445" s="8" t="s">
        <v>816</v>
      </c>
      <c r="F1445" s="7" t="s">
        <v>817</v>
      </c>
      <c r="G1445" s="90" t="s">
        <v>2214</v>
      </c>
      <c r="H1445" s="90"/>
      <c r="I1445" s="9"/>
      <c r="J1445" s="9"/>
      <c r="K1445" s="22"/>
    </row>
    <row r="1446" spans="1:11" x14ac:dyDescent="0.2">
      <c r="A1446" s="33"/>
      <c r="B1446" s="8">
        <v>1</v>
      </c>
      <c r="C1446" s="25" t="s">
        <v>3660</v>
      </c>
      <c r="D1446" s="8"/>
      <c r="E1446" s="8" t="s">
        <v>819</v>
      </c>
      <c r="F1446" s="7" t="s">
        <v>820</v>
      </c>
      <c r="G1446" s="90"/>
      <c r="H1446" s="90"/>
      <c r="I1446" s="9"/>
      <c r="J1446" s="9"/>
      <c r="K1446" s="22"/>
    </row>
    <row r="1447" spans="1:11" x14ac:dyDescent="0.2">
      <c r="A1447" s="33"/>
      <c r="B1447" s="8"/>
      <c r="C1447" s="25"/>
      <c r="D1447" s="8"/>
      <c r="E1447" s="8"/>
      <c r="F1447" s="7"/>
      <c r="G1447" s="7"/>
      <c r="H1447" s="8"/>
      <c r="I1447" s="9"/>
      <c r="J1447" s="9"/>
      <c r="K1447" s="22"/>
    </row>
    <row r="1448" spans="1:11" x14ac:dyDescent="0.2">
      <c r="A1448" s="33"/>
      <c r="B1448" s="8"/>
      <c r="C1448" s="25"/>
      <c r="D1448" s="8"/>
      <c r="E1448" s="8"/>
      <c r="F1448" s="7"/>
      <c r="G1448" s="7"/>
      <c r="H1448" s="8"/>
      <c r="I1448" s="9"/>
      <c r="J1448" s="9"/>
      <c r="K1448" s="22"/>
    </row>
    <row r="1449" spans="1:11" x14ac:dyDescent="0.2">
      <c r="A1449" s="33"/>
      <c r="B1449" s="8"/>
      <c r="C1449" s="25"/>
      <c r="D1449" s="8"/>
      <c r="E1449" s="8"/>
      <c r="F1449" s="7"/>
      <c r="G1449" s="90"/>
      <c r="H1449" s="8"/>
      <c r="I1449" s="9"/>
      <c r="J1449" s="9"/>
      <c r="K1449" s="22"/>
    </row>
    <row r="1450" spans="1:11" x14ac:dyDescent="0.2">
      <c r="A1450" s="62"/>
      <c r="B1450" s="24"/>
      <c r="C1450" s="26"/>
      <c r="D1450" s="24"/>
      <c r="E1450" s="24"/>
      <c r="F1450" s="9"/>
      <c r="G1450" s="9"/>
      <c r="H1450" s="24"/>
      <c r="I1450" s="9"/>
      <c r="J1450" s="9"/>
      <c r="K1450" s="22"/>
    </row>
    <row r="1451" spans="1:11" x14ac:dyDescent="0.2">
      <c r="A1451" s="62"/>
      <c r="B1451" s="24"/>
      <c r="C1451" s="26"/>
      <c r="D1451" s="24"/>
      <c r="E1451" s="24"/>
      <c r="F1451" s="9"/>
      <c r="G1451" s="9"/>
      <c r="H1451" s="24"/>
      <c r="I1451" s="9"/>
      <c r="J1451" s="9"/>
      <c r="K1451" s="22"/>
    </row>
    <row r="1452" spans="1:11" x14ac:dyDescent="0.2">
      <c r="A1452" s="69"/>
      <c r="B1452" s="3" t="s">
        <v>2709</v>
      </c>
      <c r="C1452" s="9"/>
      <c r="D1452" s="64"/>
      <c r="E1452" s="22"/>
      <c r="F1452" s="22"/>
      <c r="H1452" s="22"/>
      <c r="I1452" s="22"/>
    </row>
    <row r="1453" spans="1:11" x14ac:dyDescent="0.2">
      <c r="A1453" s="69"/>
      <c r="C1453" s="9"/>
      <c r="D1453" s="22"/>
      <c r="E1453" s="22"/>
      <c r="F1453" s="22"/>
    </row>
    <row r="1454" spans="1:11" ht="13.5" thickBot="1" x14ac:dyDescent="0.25">
      <c r="A1454" s="69"/>
      <c r="C1454" s="4"/>
    </row>
    <row r="1455" spans="1:11" x14ac:dyDescent="0.2">
      <c r="A1455" s="69"/>
      <c r="C1455" t="s">
        <v>2711</v>
      </c>
    </row>
    <row r="1456" spans="1:11" x14ac:dyDescent="0.2">
      <c r="A1456" s="69"/>
    </row>
    <row r="1457" spans="1:7" x14ac:dyDescent="0.2">
      <c r="A1457" s="69"/>
    </row>
    <row r="1458" spans="1:7" x14ac:dyDescent="0.2">
      <c r="A1458" s="69"/>
      <c r="B1458" t="s">
        <v>2710</v>
      </c>
      <c r="C1458" t="s">
        <v>2711</v>
      </c>
    </row>
    <row r="1459" spans="1:7" x14ac:dyDescent="0.2">
      <c r="A1459" s="69"/>
    </row>
    <row r="1460" spans="1:7" x14ac:dyDescent="0.2">
      <c r="A1460" s="69"/>
    </row>
    <row r="1461" spans="1:7" x14ac:dyDescent="0.2">
      <c r="A1461" s="69"/>
    </row>
    <row r="1462" spans="1:7" x14ac:dyDescent="0.2">
      <c r="A1462" s="69"/>
    </row>
    <row r="1463" spans="1:7" ht="20.25" x14ac:dyDescent="0.3">
      <c r="A1463" s="69"/>
      <c r="D1463" s="1"/>
      <c r="E1463" s="1"/>
    </row>
    <row r="1464" spans="1:7" ht="20.25" x14ac:dyDescent="0.3">
      <c r="A1464" s="69"/>
      <c r="D1464" s="1"/>
      <c r="E1464" s="1"/>
      <c r="F1464" s="1" t="s">
        <v>2734</v>
      </c>
      <c r="G1464" s="1"/>
    </row>
    <row r="1465" spans="1:7" ht="20.25" x14ac:dyDescent="0.3">
      <c r="A1465" s="69"/>
      <c r="B1465" t="s">
        <v>2734</v>
      </c>
      <c r="D1465" s="1"/>
      <c r="E1465" s="1"/>
    </row>
    <row r="1466" spans="1:7" ht="20.25" x14ac:dyDescent="0.3">
      <c r="A1466" s="69"/>
      <c r="C1466" s="1" t="s">
        <v>2135</v>
      </c>
      <c r="D1466" s="1"/>
      <c r="E1466" s="1"/>
    </row>
    <row r="1467" spans="1:7" ht="20.25" x14ac:dyDescent="0.3">
      <c r="A1467" s="69"/>
      <c r="C1467" s="1" t="s">
        <v>2735</v>
      </c>
    </row>
    <row r="1468" spans="1:7" ht="20.25" x14ac:dyDescent="0.3">
      <c r="A1468" s="69"/>
      <c r="C1468" s="1" t="s">
        <v>2705</v>
      </c>
    </row>
    <row r="1469" spans="1:7" ht="20.25" x14ac:dyDescent="0.3">
      <c r="A1469" s="69"/>
      <c r="C1469" s="1"/>
    </row>
    <row r="1470" spans="1:7" ht="15.75" customHeight="1" x14ac:dyDescent="0.2">
      <c r="A1470" s="469" t="s">
        <v>888</v>
      </c>
      <c r="B1470" s="469"/>
      <c r="C1470" s="469"/>
      <c r="D1470" s="469"/>
      <c r="E1470" s="469"/>
      <c r="F1470" s="469"/>
      <c r="G1470" s="469"/>
    </row>
    <row r="1471" spans="1:7" x14ac:dyDescent="0.2">
      <c r="A1471" s="69"/>
    </row>
    <row r="1472" spans="1:7" ht="15.75" x14ac:dyDescent="0.25">
      <c r="A1472" s="69"/>
      <c r="B1472" s="2" t="s">
        <v>1896</v>
      </c>
    </row>
    <row r="1473" spans="1:8" ht="15.75" x14ac:dyDescent="0.25">
      <c r="A1473" s="50"/>
    </row>
    <row r="1474" spans="1:8" ht="15.75" x14ac:dyDescent="0.25">
      <c r="A1474" s="32" t="s">
        <v>3213</v>
      </c>
      <c r="B1474" s="32" t="s">
        <v>2729</v>
      </c>
      <c r="C1474" s="32" t="s">
        <v>1897</v>
      </c>
      <c r="D1474" s="32" t="s">
        <v>2730</v>
      </c>
      <c r="E1474" s="32" t="s">
        <v>2731</v>
      </c>
      <c r="F1474" s="32" t="s">
        <v>2732</v>
      </c>
      <c r="G1474" s="84" t="s">
        <v>2733</v>
      </c>
      <c r="H1474" s="32" t="s">
        <v>3941</v>
      </c>
    </row>
    <row r="1475" spans="1:8" x14ac:dyDescent="0.2">
      <c r="A1475" s="33"/>
      <c r="B1475" s="41">
        <v>1</v>
      </c>
      <c r="C1475" s="49" t="s">
        <v>3289</v>
      </c>
      <c r="D1475" s="41" t="s">
        <v>3290</v>
      </c>
      <c r="E1475" s="41"/>
      <c r="F1475" s="36"/>
      <c r="G1475" s="42"/>
      <c r="H1475" s="80">
        <v>2976</v>
      </c>
    </row>
    <row r="1476" spans="1:8" x14ac:dyDescent="0.2">
      <c r="A1476" s="33"/>
      <c r="B1476" s="8">
        <v>2</v>
      </c>
      <c r="C1476" t="s">
        <v>3291</v>
      </c>
      <c r="D1476" s="8"/>
      <c r="E1476" s="8"/>
      <c r="F1476" s="7"/>
      <c r="G1476" s="20"/>
      <c r="H1476" s="29"/>
    </row>
    <row r="1477" spans="1:8" x14ac:dyDescent="0.2">
      <c r="A1477" s="33"/>
      <c r="B1477" s="8"/>
      <c r="C1477" s="40" t="s">
        <v>3292</v>
      </c>
      <c r="D1477" s="8" t="s">
        <v>3293</v>
      </c>
      <c r="E1477" s="8"/>
      <c r="F1477" s="7"/>
      <c r="G1477" s="20"/>
      <c r="H1477" s="29"/>
    </row>
    <row r="1478" spans="1:8" x14ac:dyDescent="0.2">
      <c r="A1478" s="33"/>
      <c r="B1478" s="8">
        <v>1</v>
      </c>
      <c r="C1478" s="7" t="s">
        <v>854</v>
      </c>
      <c r="D1478" s="8"/>
      <c r="E1478" s="8"/>
      <c r="F1478" s="7"/>
      <c r="G1478" s="20"/>
      <c r="H1478" s="29"/>
    </row>
    <row r="1479" spans="1:8" x14ac:dyDescent="0.2">
      <c r="A1479" s="33"/>
      <c r="B1479" s="8"/>
      <c r="C1479" s="7" t="s">
        <v>3294</v>
      </c>
      <c r="D1479" s="8" t="s">
        <v>3295</v>
      </c>
      <c r="E1479" s="8"/>
      <c r="F1479" s="7"/>
      <c r="G1479" s="20"/>
      <c r="H1479" s="80">
        <v>2600</v>
      </c>
    </row>
    <row r="1480" spans="1:8" x14ac:dyDescent="0.2">
      <c r="A1480" s="33"/>
      <c r="B1480" s="8">
        <v>1</v>
      </c>
      <c r="C1480" s="7" t="s">
        <v>855</v>
      </c>
      <c r="D1480" s="8"/>
      <c r="E1480" s="8"/>
      <c r="F1480" s="8"/>
      <c r="G1480" s="21"/>
      <c r="H1480" s="29"/>
    </row>
    <row r="1481" spans="1:8" x14ac:dyDescent="0.2">
      <c r="A1481" s="33"/>
      <c r="B1481" s="8"/>
      <c r="C1481" s="7" t="s">
        <v>1713</v>
      </c>
      <c r="D1481" s="8" t="s">
        <v>3296</v>
      </c>
      <c r="E1481" s="8"/>
      <c r="F1481" s="8"/>
      <c r="G1481" s="20"/>
      <c r="H1481" s="29"/>
    </row>
    <row r="1482" spans="1:8" x14ac:dyDescent="0.2">
      <c r="A1482" s="33"/>
      <c r="B1482" s="8">
        <v>2</v>
      </c>
      <c r="C1482" s="7" t="s">
        <v>1494</v>
      </c>
      <c r="D1482" s="8"/>
      <c r="E1482" s="8"/>
      <c r="F1482" s="8"/>
      <c r="G1482" s="20"/>
      <c r="H1482" s="29"/>
    </row>
    <row r="1483" spans="1:8" x14ac:dyDescent="0.2">
      <c r="A1483" s="33"/>
      <c r="B1483" s="8"/>
      <c r="C1483" s="7" t="s">
        <v>1495</v>
      </c>
      <c r="D1483" s="8" t="s">
        <v>513</v>
      </c>
      <c r="E1483" s="8"/>
      <c r="F1483" s="8"/>
      <c r="G1483" s="20"/>
      <c r="H1483" s="29"/>
    </row>
    <row r="1484" spans="1:8" x14ac:dyDescent="0.2">
      <c r="A1484" s="33"/>
      <c r="B1484" s="8">
        <v>1</v>
      </c>
      <c r="C1484" s="7" t="s">
        <v>1496</v>
      </c>
      <c r="D1484" s="8"/>
      <c r="E1484" s="8"/>
      <c r="F1484" s="8"/>
      <c r="G1484" s="20"/>
      <c r="H1484" s="29"/>
    </row>
    <row r="1485" spans="1:8" x14ac:dyDescent="0.2">
      <c r="A1485" s="33"/>
      <c r="B1485" s="8"/>
      <c r="C1485" s="7" t="s">
        <v>1497</v>
      </c>
      <c r="D1485" s="8" t="s">
        <v>246</v>
      </c>
      <c r="E1485" s="8"/>
      <c r="F1485" s="8"/>
      <c r="G1485" s="20"/>
      <c r="H1485" s="29"/>
    </row>
    <row r="1486" spans="1:8" x14ac:dyDescent="0.2">
      <c r="A1486" s="33"/>
      <c r="B1486" s="8">
        <v>1</v>
      </c>
      <c r="C1486" s="7" t="s">
        <v>3936</v>
      </c>
      <c r="D1486" s="8"/>
      <c r="E1486" s="8" t="s">
        <v>385</v>
      </c>
      <c r="F1486" s="8"/>
      <c r="G1486" s="20" t="s">
        <v>1498</v>
      </c>
      <c r="H1486" s="29"/>
    </row>
    <row r="1487" spans="1:8" x14ac:dyDescent="0.2">
      <c r="A1487" s="33"/>
      <c r="B1487" s="8"/>
      <c r="C1487" s="7"/>
      <c r="D1487" s="8"/>
      <c r="E1487" s="8"/>
      <c r="F1487" s="8"/>
      <c r="G1487" s="20" t="s">
        <v>3163</v>
      </c>
      <c r="H1487" s="29" t="s">
        <v>1499</v>
      </c>
    </row>
    <row r="1488" spans="1:8" x14ac:dyDescent="0.2">
      <c r="A1488" s="33"/>
      <c r="B1488" s="8">
        <v>1</v>
      </c>
      <c r="C1488" s="7" t="s">
        <v>389</v>
      </c>
      <c r="D1488" s="8"/>
      <c r="E1488" s="8" t="s">
        <v>385</v>
      </c>
      <c r="F1488" s="8"/>
      <c r="G1488" s="20" t="s">
        <v>1501</v>
      </c>
      <c r="H1488" s="29" t="s">
        <v>1499</v>
      </c>
    </row>
    <row r="1489" spans="1:8" x14ac:dyDescent="0.2">
      <c r="A1489" s="33"/>
      <c r="B1489" s="8"/>
      <c r="C1489" s="7" t="s">
        <v>1502</v>
      </c>
      <c r="D1489" s="8"/>
      <c r="E1489" s="8"/>
      <c r="F1489" s="8"/>
      <c r="G1489" s="20"/>
      <c r="H1489" s="29"/>
    </row>
    <row r="1490" spans="1:8" x14ac:dyDescent="0.2">
      <c r="A1490" s="33"/>
      <c r="B1490" s="8">
        <v>1</v>
      </c>
      <c r="C1490" s="7" t="s">
        <v>1503</v>
      </c>
      <c r="D1490" s="8" t="s">
        <v>2761</v>
      </c>
      <c r="E1490" s="8" t="s">
        <v>2195</v>
      </c>
      <c r="F1490" s="8"/>
      <c r="G1490" s="20"/>
      <c r="H1490" s="29"/>
    </row>
    <row r="1491" spans="1:8" x14ac:dyDescent="0.2">
      <c r="A1491" s="33"/>
      <c r="B1491" s="8"/>
      <c r="C1491" s="7"/>
      <c r="D1491" s="8"/>
      <c r="E1491" s="8"/>
      <c r="F1491" s="8"/>
      <c r="G1491" s="20"/>
      <c r="H1491" s="29"/>
    </row>
    <row r="1492" spans="1:8" x14ac:dyDescent="0.2">
      <c r="A1492" s="33"/>
      <c r="B1492" s="8"/>
      <c r="C1492" s="7"/>
      <c r="D1492" s="8"/>
      <c r="E1492" s="8"/>
      <c r="F1492" s="8"/>
      <c r="G1492" s="20"/>
      <c r="H1492" s="29"/>
    </row>
    <row r="1493" spans="1:8" x14ac:dyDescent="0.2">
      <c r="A1493" s="62"/>
      <c r="B1493" s="24"/>
      <c r="C1493" s="9"/>
      <c r="D1493" s="24"/>
      <c r="E1493" s="24"/>
      <c r="F1493" s="24"/>
      <c r="G1493" s="9"/>
      <c r="H1493" s="22"/>
    </row>
    <row r="1494" spans="1:8" x14ac:dyDescent="0.2">
      <c r="A1494" s="62"/>
      <c r="B1494" s="24"/>
      <c r="C1494" s="9"/>
      <c r="D1494" s="24"/>
      <c r="E1494" s="24"/>
      <c r="F1494" s="24"/>
      <c r="G1494" s="9"/>
      <c r="H1494" s="22"/>
    </row>
    <row r="1495" spans="1:8" x14ac:dyDescent="0.2">
      <c r="A1495" s="62"/>
      <c r="B1495" s="24"/>
      <c r="C1495" s="9"/>
      <c r="D1495" s="24"/>
      <c r="E1495" s="24"/>
      <c r="F1495" s="24"/>
      <c r="G1495" s="9"/>
      <c r="H1495" s="22"/>
    </row>
    <row r="1496" spans="1:8" x14ac:dyDescent="0.2">
      <c r="A1496" s="62"/>
      <c r="B1496" s="24"/>
      <c r="C1496" s="9"/>
      <c r="D1496" s="24"/>
      <c r="E1496" s="24"/>
      <c r="F1496" s="24"/>
      <c r="G1496" s="9"/>
      <c r="H1496" s="22"/>
    </row>
    <row r="1497" spans="1:8" x14ac:dyDescent="0.2">
      <c r="A1497" s="62"/>
      <c r="B1497" s="24"/>
      <c r="C1497" s="9"/>
      <c r="D1497" s="24"/>
      <c r="E1497" s="24"/>
      <c r="F1497" s="24"/>
      <c r="G1497" s="9"/>
      <c r="H1497" s="22"/>
    </row>
    <row r="1498" spans="1:8" x14ac:dyDescent="0.2">
      <c r="A1498" s="62"/>
      <c r="B1498" s="24"/>
      <c r="C1498" s="9"/>
      <c r="D1498" s="24"/>
      <c r="E1498" s="24"/>
      <c r="F1498" s="24"/>
      <c r="G1498" s="9"/>
      <c r="H1498" s="22"/>
    </row>
    <row r="1499" spans="1:8" x14ac:dyDescent="0.2">
      <c r="A1499" s="62"/>
      <c r="B1499" s="24"/>
      <c r="C1499" s="9"/>
      <c r="D1499" s="24"/>
      <c r="E1499" s="24"/>
      <c r="F1499" s="24"/>
      <c r="G1499" s="9"/>
      <c r="H1499" s="22"/>
    </row>
    <row r="1500" spans="1:8" x14ac:dyDescent="0.2">
      <c r="A1500" s="62"/>
      <c r="B1500" s="24"/>
      <c r="C1500" s="9"/>
      <c r="D1500" s="24"/>
      <c r="E1500" s="24"/>
      <c r="F1500" s="24"/>
      <c r="G1500" s="9"/>
      <c r="H1500" s="22"/>
    </row>
    <row r="1501" spans="1:8" x14ac:dyDescent="0.2">
      <c r="A1501" s="469" t="s">
        <v>888</v>
      </c>
      <c r="B1501" s="469"/>
      <c r="C1501" s="469"/>
      <c r="D1501" s="469"/>
      <c r="E1501" s="469"/>
      <c r="F1501" s="469"/>
      <c r="G1501" s="469"/>
    </row>
    <row r="1502" spans="1:8" x14ac:dyDescent="0.2">
      <c r="A1502" s="69"/>
    </row>
    <row r="1503" spans="1:8" ht="15.75" x14ac:dyDescent="0.25">
      <c r="A1503" s="69"/>
      <c r="B1503" s="2" t="s">
        <v>1896</v>
      </c>
    </row>
    <row r="1504" spans="1:8" ht="15.75" x14ac:dyDescent="0.25">
      <c r="A1504" s="50"/>
    </row>
    <row r="1505" spans="1:8" ht="15.75" x14ac:dyDescent="0.25">
      <c r="A1505" s="32" t="s">
        <v>3213</v>
      </c>
      <c r="B1505" s="32" t="s">
        <v>2729</v>
      </c>
      <c r="C1505" s="32" t="s">
        <v>1897</v>
      </c>
      <c r="D1505" s="32" t="s">
        <v>2730</v>
      </c>
      <c r="E1505" s="32" t="s">
        <v>2731</v>
      </c>
      <c r="F1505" s="32" t="s">
        <v>2732</v>
      </c>
      <c r="G1505" s="84" t="s">
        <v>2733</v>
      </c>
      <c r="H1505" s="32" t="s">
        <v>3941</v>
      </c>
    </row>
    <row r="1506" spans="1:8" x14ac:dyDescent="0.2">
      <c r="A1506" s="33"/>
      <c r="B1506" s="8"/>
      <c r="C1506" s="7"/>
      <c r="D1506" s="8"/>
      <c r="E1506" s="8"/>
      <c r="F1506" s="8"/>
      <c r="G1506" s="20"/>
      <c r="H1506" s="29"/>
    </row>
    <row r="1507" spans="1:8" x14ac:dyDescent="0.2">
      <c r="A1507" s="33"/>
      <c r="B1507" s="8">
        <v>1</v>
      </c>
      <c r="C1507" s="7" t="s">
        <v>1363</v>
      </c>
      <c r="D1507" s="8"/>
      <c r="E1507" s="8"/>
      <c r="F1507" s="8"/>
      <c r="G1507" s="20"/>
      <c r="H1507" s="29"/>
    </row>
    <row r="1508" spans="1:8" x14ac:dyDescent="0.2">
      <c r="A1508" s="33"/>
      <c r="B1508" s="8"/>
      <c r="C1508" s="7" t="s">
        <v>1674</v>
      </c>
      <c r="D1508" s="8" t="s">
        <v>246</v>
      </c>
      <c r="E1508" s="8"/>
      <c r="F1508" s="8"/>
      <c r="G1508" s="20"/>
      <c r="H1508" s="29"/>
    </row>
    <row r="1509" spans="1:8" x14ac:dyDescent="0.2">
      <c r="A1509" s="33"/>
      <c r="B1509" s="8">
        <v>1</v>
      </c>
      <c r="C1509" s="7" t="s">
        <v>1675</v>
      </c>
      <c r="D1509" s="8" t="s">
        <v>246</v>
      </c>
      <c r="E1509" s="8"/>
      <c r="F1509" s="8"/>
      <c r="G1509" s="20"/>
      <c r="H1509" s="29"/>
    </row>
    <row r="1510" spans="1:8" x14ac:dyDescent="0.2">
      <c r="A1510" s="45">
        <v>36934</v>
      </c>
      <c r="B1510" s="8">
        <v>1</v>
      </c>
      <c r="C1510" s="7" t="s">
        <v>1676</v>
      </c>
      <c r="D1510" s="90" t="s">
        <v>2762</v>
      </c>
      <c r="E1510" s="8"/>
      <c r="F1510" s="8"/>
      <c r="G1510" s="20"/>
      <c r="H1510" s="80"/>
    </row>
    <row r="1511" spans="1:8" x14ac:dyDescent="0.2">
      <c r="A1511" s="33"/>
      <c r="B1511" s="8">
        <v>1</v>
      </c>
      <c r="C1511" s="7" t="s">
        <v>1677</v>
      </c>
      <c r="D1511" s="8"/>
      <c r="E1511" s="8"/>
      <c r="F1511" s="8"/>
      <c r="G1511" s="20"/>
      <c r="H1511" s="29"/>
    </row>
    <row r="1512" spans="1:8" x14ac:dyDescent="0.2">
      <c r="A1512" s="33"/>
      <c r="B1512" s="8"/>
      <c r="C1512" s="7" t="s">
        <v>1678</v>
      </c>
      <c r="D1512" s="8"/>
      <c r="E1512" s="8"/>
      <c r="F1512" s="8"/>
      <c r="G1512" s="20"/>
      <c r="H1512" s="29"/>
    </row>
    <row r="1513" spans="1:8" x14ac:dyDescent="0.2">
      <c r="A1513" s="33"/>
      <c r="B1513" s="8"/>
      <c r="C1513" s="7" t="s">
        <v>1679</v>
      </c>
      <c r="D1513" s="8"/>
      <c r="E1513" s="8"/>
      <c r="F1513" s="8"/>
      <c r="G1513" s="20"/>
      <c r="H1513" s="29"/>
    </row>
    <row r="1514" spans="1:8" x14ac:dyDescent="0.2">
      <c r="A1514" s="33"/>
      <c r="B1514" s="8">
        <v>1</v>
      </c>
      <c r="C1514" s="7" t="s">
        <v>1680</v>
      </c>
      <c r="D1514" s="8" t="s">
        <v>246</v>
      </c>
      <c r="E1514" s="8" t="s">
        <v>1681</v>
      </c>
      <c r="F1514" s="8"/>
      <c r="G1514" s="20"/>
      <c r="H1514" s="29"/>
    </row>
    <row r="1515" spans="1:8" x14ac:dyDescent="0.2">
      <c r="A1515" s="33"/>
      <c r="B1515" s="8">
        <v>1</v>
      </c>
      <c r="C1515" s="7" t="s">
        <v>1682</v>
      </c>
      <c r="D1515" s="8" t="s">
        <v>246</v>
      </c>
      <c r="E1515" s="8" t="s">
        <v>3661</v>
      </c>
      <c r="F1515" s="8"/>
      <c r="G1515" s="20"/>
      <c r="H1515" s="29"/>
    </row>
    <row r="1516" spans="1:8" x14ac:dyDescent="0.2">
      <c r="A1516" s="33"/>
      <c r="B1516" s="8">
        <v>1</v>
      </c>
      <c r="C1516" s="7" t="s">
        <v>1683</v>
      </c>
      <c r="D1516" s="8"/>
      <c r="E1516" s="8"/>
      <c r="F1516" s="8"/>
      <c r="G1516" s="20"/>
      <c r="H1516" s="29"/>
    </row>
    <row r="1517" spans="1:8" x14ac:dyDescent="0.2">
      <c r="A1517" s="33"/>
      <c r="B1517" s="8"/>
      <c r="C1517" s="7" t="s">
        <v>3940</v>
      </c>
      <c r="D1517" s="8"/>
      <c r="E1517" s="8"/>
      <c r="F1517" s="8"/>
      <c r="G1517" s="20"/>
      <c r="H1517" s="29"/>
    </row>
    <row r="1518" spans="1:8" x14ac:dyDescent="0.2">
      <c r="A1518" s="33"/>
      <c r="B1518" s="8">
        <v>2</v>
      </c>
      <c r="C1518" s="7" t="s">
        <v>2763</v>
      </c>
      <c r="D1518" s="8" t="s">
        <v>2764</v>
      </c>
      <c r="E1518" s="8"/>
      <c r="F1518" s="8"/>
      <c r="G1518" s="20"/>
      <c r="H1518" s="29"/>
    </row>
    <row r="1519" spans="1:8" x14ac:dyDescent="0.2">
      <c r="A1519" s="33"/>
      <c r="B1519" s="8">
        <v>2</v>
      </c>
      <c r="C1519" s="7" t="s">
        <v>1684</v>
      </c>
      <c r="D1519" s="8"/>
      <c r="E1519" s="8"/>
      <c r="F1519" s="8"/>
      <c r="G1519" s="20"/>
      <c r="H1519" s="29"/>
    </row>
    <row r="1520" spans="1:8" x14ac:dyDescent="0.2">
      <c r="A1520" s="33"/>
      <c r="B1520" s="8"/>
      <c r="C1520" s="7" t="s">
        <v>1685</v>
      </c>
      <c r="D1520" s="8" t="s">
        <v>513</v>
      </c>
      <c r="E1520" s="8"/>
      <c r="F1520" s="8"/>
      <c r="G1520" s="20"/>
      <c r="H1520" s="29"/>
    </row>
    <row r="1521" spans="1:8" x14ac:dyDescent="0.2">
      <c r="A1521" s="33"/>
      <c r="B1521" s="8">
        <v>1</v>
      </c>
      <c r="C1521" s="7" t="s">
        <v>1686</v>
      </c>
      <c r="D1521" s="8"/>
      <c r="E1521" s="8"/>
      <c r="F1521" s="8"/>
      <c r="G1521" s="20"/>
      <c r="H1521" s="29"/>
    </row>
    <row r="1522" spans="1:8" x14ac:dyDescent="0.2">
      <c r="A1522" s="33"/>
      <c r="B1522" s="8"/>
      <c r="C1522" s="7" t="s">
        <v>1687</v>
      </c>
      <c r="D1522" s="8" t="s">
        <v>513</v>
      </c>
      <c r="E1522" s="8"/>
      <c r="F1522" s="8"/>
      <c r="G1522" s="20"/>
      <c r="H1522" s="29"/>
    </row>
    <row r="1523" spans="1:8" x14ac:dyDescent="0.2">
      <c r="A1523" s="33"/>
      <c r="B1523" s="8">
        <v>1</v>
      </c>
      <c r="C1523" s="7" t="s">
        <v>1688</v>
      </c>
      <c r="D1523" s="8"/>
      <c r="E1523" s="8"/>
      <c r="F1523" s="8"/>
      <c r="G1523" s="20"/>
      <c r="H1523" s="29"/>
    </row>
    <row r="1524" spans="1:8" x14ac:dyDescent="0.2">
      <c r="A1524" s="33"/>
      <c r="B1524" s="8"/>
      <c r="C1524" s="7" t="s">
        <v>1689</v>
      </c>
      <c r="D1524" s="8" t="s">
        <v>513</v>
      </c>
      <c r="E1524" s="8"/>
      <c r="F1524" s="8"/>
      <c r="G1524" s="20"/>
      <c r="H1524" s="29"/>
    </row>
    <row r="1525" spans="1:8" x14ac:dyDescent="0.2">
      <c r="A1525" s="33"/>
      <c r="B1525" s="8">
        <v>1</v>
      </c>
      <c r="C1525" s="7" t="s">
        <v>1690</v>
      </c>
      <c r="D1525" s="8" t="s">
        <v>513</v>
      </c>
      <c r="E1525" s="8"/>
      <c r="F1525" s="8"/>
      <c r="G1525" s="20"/>
      <c r="H1525" s="29"/>
    </row>
    <row r="1526" spans="1:8" x14ac:dyDescent="0.2">
      <c r="A1526" s="33"/>
      <c r="B1526" s="8">
        <v>1</v>
      </c>
      <c r="C1526" s="7" t="s">
        <v>887</v>
      </c>
      <c r="D1526" s="8"/>
      <c r="E1526" s="8" t="s">
        <v>2503</v>
      </c>
      <c r="F1526" s="8"/>
      <c r="G1526" s="20"/>
      <c r="H1526" s="29"/>
    </row>
    <row r="1527" spans="1:8" x14ac:dyDescent="0.2">
      <c r="A1527" s="33"/>
      <c r="B1527" s="8">
        <v>2</v>
      </c>
      <c r="C1527" s="7" t="s">
        <v>3297</v>
      </c>
      <c r="D1527" s="8" t="s">
        <v>3298</v>
      </c>
      <c r="E1527" s="8"/>
      <c r="F1527" s="7"/>
      <c r="G1527" s="20"/>
      <c r="H1527" s="80">
        <v>1550</v>
      </c>
    </row>
    <row r="1528" spans="1:8" x14ac:dyDescent="0.2">
      <c r="A1528" s="33"/>
      <c r="B1528" s="8">
        <v>1</v>
      </c>
      <c r="C1528" s="7" t="s">
        <v>2765</v>
      </c>
      <c r="D1528" s="8"/>
      <c r="E1528" s="8"/>
      <c r="F1528" s="7"/>
      <c r="G1528" s="20"/>
      <c r="H1528" s="80"/>
    </row>
    <row r="1529" spans="1:8" x14ac:dyDescent="0.2">
      <c r="A1529" s="33"/>
      <c r="B1529" s="8"/>
      <c r="C1529" s="7" t="s">
        <v>2766</v>
      </c>
      <c r="D1529" s="8"/>
      <c r="E1529" s="8"/>
      <c r="F1529" s="7"/>
      <c r="G1529" s="20"/>
      <c r="H1529" s="80"/>
    </row>
    <row r="1530" spans="1:8" x14ac:dyDescent="0.2">
      <c r="A1530" s="62"/>
      <c r="B1530" s="24"/>
      <c r="C1530" s="9"/>
      <c r="D1530" s="24"/>
      <c r="E1530" s="24"/>
      <c r="F1530" s="9"/>
      <c r="G1530" s="9"/>
      <c r="H1530" s="93"/>
    </row>
    <row r="1531" spans="1:8" x14ac:dyDescent="0.2">
      <c r="A1531" s="62"/>
      <c r="B1531" s="24"/>
      <c r="C1531" s="9"/>
      <c r="D1531" s="24"/>
      <c r="E1531" s="24"/>
      <c r="F1531" s="9"/>
      <c r="G1531" s="9"/>
      <c r="H1531" s="93"/>
    </row>
    <row r="1532" spans="1:8" x14ac:dyDescent="0.2">
      <c r="A1532" s="62"/>
      <c r="B1532" s="24"/>
      <c r="C1532" s="9"/>
      <c r="D1532" s="24"/>
      <c r="E1532" s="24"/>
      <c r="F1532" s="9"/>
      <c r="G1532" s="9"/>
      <c r="H1532" s="93"/>
    </row>
    <row r="1533" spans="1:8" x14ac:dyDescent="0.2">
      <c r="A1533" s="69"/>
      <c r="B1533" s="3" t="s">
        <v>2709</v>
      </c>
      <c r="C1533" s="9"/>
      <c r="D1533" s="64"/>
      <c r="E1533" s="22"/>
      <c r="F1533" s="22"/>
    </row>
    <row r="1534" spans="1:8" x14ac:dyDescent="0.2">
      <c r="A1534" s="69"/>
      <c r="C1534" s="9"/>
      <c r="D1534" s="22"/>
      <c r="E1534" s="22"/>
      <c r="F1534" s="22"/>
    </row>
    <row r="1535" spans="1:8" ht="13.5" thickBot="1" x14ac:dyDescent="0.25">
      <c r="A1535" s="69"/>
      <c r="C1535" s="4"/>
    </row>
    <row r="1536" spans="1:8" x14ac:dyDescent="0.2">
      <c r="A1536" s="69"/>
      <c r="C1536" t="s">
        <v>2711</v>
      </c>
    </row>
    <row r="1537" spans="1:7" x14ac:dyDescent="0.2">
      <c r="A1537" s="69"/>
    </row>
    <row r="1538" spans="1:7" x14ac:dyDescent="0.2">
      <c r="A1538" s="69"/>
    </row>
    <row r="1539" spans="1:7" x14ac:dyDescent="0.2">
      <c r="A1539" s="69"/>
    </row>
    <row r="1540" spans="1:7" x14ac:dyDescent="0.2">
      <c r="A1540" s="69"/>
    </row>
    <row r="1541" spans="1:7" x14ac:dyDescent="0.2">
      <c r="A1541" s="69"/>
    </row>
    <row r="1542" spans="1:7" x14ac:dyDescent="0.2">
      <c r="A1542" s="69"/>
    </row>
    <row r="1543" spans="1:7" x14ac:dyDescent="0.2">
      <c r="A1543" s="69"/>
    </row>
    <row r="1544" spans="1:7" x14ac:dyDescent="0.2">
      <c r="A1544" s="69"/>
    </row>
    <row r="1545" spans="1:7" x14ac:dyDescent="0.2">
      <c r="A1545" s="69"/>
    </row>
    <row r="1546" spans="1:7" ht="20.25" x14ac:dyDescent="0.3">
      <c r="A1546" s="69"/>
      <c r="D1546" s="1"/>
      <c r="E1546" s="1"/>
    </row>
    <row r="1547" spans="1:7" ht="20.25" x14ac:dyDescent="0.3">
      <c r="A1547" s="69"/>
      <c r="D1547" s="1"/>
      <c r="E1547" s="1"/>
      <c r="F1547" s="1" t="s">
        <v>2734</v>
      </c>
      <c r="G1547" s="1"/>
    </row>
    <row r="1548" spans="1:7" ht="20.25" x14ac:dyDescent="0.3">
      <c r="A1548" s="69"/>
      <c r="B1548" t="s">
        <v>2734</v>
      </c>
      <c r="D1548" s="1"/>
      <c r="E1548" s="1"/>
    </row>
    <row r="1549" spans="1:7" ht="20.25" x14ac:dyDescent="0.3">
      <c r="A1549" s="69"/>
      <c r="C1549" s="1" t="s">
        <v>2135</v>
      </c>
      <c r="D1549" s="1"/>
      <c r="E1549" s="1"/>
    </row>
    <row r="1550" spans="1:7" ht="20.25" x14ac:dyDescent="0.3">
      <c r="A1550" s="69"/>
      <c r="C1550" s="1" t="s">
        <v>2735</v>
      </c>
    </row>
    <row r="1551" spans="1:7" ht="20.25" x14ac:dyDescent="0.3">
      <c r="A1551" s="69"/>
      <c r="C1551" s="1" t="s">
        <v>2705</v>
      </c>
    </row>
    <row r="1552" spans="1:7" ht="15.75" x14ac:dyDescent="0.25">
      <c r="A1552" s="69"/>
      <c r="B1552" s="2"/>
      <c r="C1552" t="s">
        <v>2734</v>
      </c>
      <c r="D1552" s="11"/>
      <c r="E1552" s="11"/>
    </row>
    <row r="1553" spans="1:8" x14ac:dyDescent="0.2">
      <c r="A1553" s="469" t="s">
        <v>2266</v>
      </c>
      <c r="B1553" s="469"/>
      <c r="C1553" s="469"/>
      <c r="D1553" s="469"/>
      <c r="E1553" s="469"/>
      <c r="F1553" s="469"/>
      <c r="G1553" s="469"/>
    </row>
    <row r="1554" spans="1:8" ht="15.75" x14ac:dyDescent="0.25">
      <c r="A1554" s="69"/>
      <c r="B1554" s="2" t="s">
        <v>1896</v>
      </c>
    </row>
    <row r="1555" spans="1:8" ht="15.75" x14ac:dyDescent="0.25">
      <c r="A1555" s="50"/>
    </row>
    <row r="1556" spans="1:8" ht="15.75" x14ac:dyDescent="0.25">
      <c r="A1556" s="55" t="s">
        <v>3213</v>
      </c>
      <c r="B1556" s="32" t="s">
        <v>2729</v>
      </c>
      <c r="C1556" s="32" t="s">
        <v>1897</v>
      </c>
      <c r="D1556" s="32" t="s">
        <v>2730</v>
      </c>
      <c r="E1556" s="32" t="s">
        <v>2731</v>
      </c>
      <c r="F1556" s="32" t="s">
        <v>2732</v>
      </c>
      <c r="G1556" s="32" t="s">
        <v>2733</v>
      </c>
      <c r="H1556" s="32" t="s">
        <v>3941</v>
      </c>
    </row>
    <row r="1557" spans="1:8" x14ac:dyDescent="0.2">
      <c r="A1557" s="33"/>
      <c r="B1557" s="8">
        <v>1</v>
      </c>
      <c r="C1557" s="49" t="s">
        <v>900</v>
      </c>
      <c r="D1557" s="8"/>
      <c r="E1557" s="8" t="s">
        <v>894</v>
      </c>
      <c r="F1557" s="7" t="s">
        <v>1487</v>
      </c>
      <c r="G1557" s="7" t="s">
        <v>3179</v>
      </c>
      <c r="H1557" s="29" t="s">
        <v>1499</v>
      </c>
    </row>
    <row r="1558" spans="1:8" x14ac:dyDescent="0.2">
      <c r="A1558" s="33"/>
      <c r="B1558" s="8">
        <v>1</v>
      </c>
      <c r="C1558" s="7" t="s">
        <v>900</v>
      </c>
      <c r="D1558" s="8"/>
      <c r="E1558" s="8" t="s">
        <v>894</v>
      </c>
      <c r="F1558" s="7" t="s">
        <v>1487</v>
      </c>
      <c r="G1558" s="7" t="s">
        <v>2267</v>
      </c>
      <c r="H1558" s="80" t="s">
        <v>1499</v>
      </c>
    </row>
    <row r="1559" spans="1:8" x14ac:dyDescent="0.2">
      <c r="A1559" s="33"/>
      <c r="B1559" s="8">
        <v>1</v>
      </c>
      <c r="C1559" s="7" t="s">
        <v>389</v>
      </c>
      <c r="D1559" s="8"/>
      <c r="E1559" s="8" t="s">
        <v>894</v>
      </c>
      <c r="F1559" s="7" t="s">
        <v>1489</v>
      </c>
      <c r="G1559" s="7" t="s">
        <v>2226</v>
      </c>
      <c r="H1559" s="29" t="s">
        <v>1499</v>
      </c>
    </row>
    <row r="1560" spans="1:8" x14ac:dyDescent="0.2">
      <c r="A1560" s="33"/>
      <c r="B1560" s="8">
        <v>1</v>
      </c>
      <c r="C1560" s="7" t="s">
        <v>389</v>
      </c>
      <c r="D1560" s="8"/>
      <c r="E1560" s="8" t="s">
        <v>894</v>
      </c>
      <c r="F1560" s="90" t="s">
        <v>1489</v>
      </c>
      <c r="G1560" s="90" t="s">
        <v>2233</v>
      </c>
      <c r="H1560" s="29" t="s">
        <v>1499</v>
      </c>
    </row>
    <row r="1561" spans="1:8" x14ac:dyDescent="0.2">
      <c r="A1561" s="45"/>
      <c r="B1561" s="8">
        <v>1</v>
      </c>
      <c r="C1561" s="7" t="s">
        <v>900</v>
      </c>
      <c r="D1561" s="8"/>
      <c r="E1561" s="8" t="s">
        <v>2268</v>
      </c>
      <c r="F1561" s="8"/>
      <c r="G1561" s="7" t="s">
        <v>2269</v>
      </c>
      <c r="H1561" s="29"/>
    </row>
    <row r="1562" spans="1:8" x14ac:dyDescent="0.2">
      <c r="A1562" s="45"/>
      <c r="B1562" s="8">
        <v>1</v>
      </c>
      <c r="C1562" s="7" t="s">
        <v>389</v>
      </c>
      <c r="D1562" s="8"/>
      <c r="E1562" s="8"/>
      <c r="F1562" s="7"/>
      <c r="G1562" s="7"/>
      <c r="H1562" s="29"/>
    </row>
    <row r="1563" spans="1:8" x14ac:dyDescent="0.2">
      <c r="A1563" s="45"/>
      <c r="B1563" s="8">
        <v>1</v>
      </c>
      <c r="C1563" s="7" t="s">
        <v>390</v>
      </c>
      <c r="D1563" s="8"/>
      <c r="E1563" s="8" t="s">
        <v>2148</v>
      </c>
      <c r="F1563" s="7" t="s">
        <v>909</v>
      </c>
      <c r="G1563" s="7"/>
      <c r="H1563" s="29"/>
    </row>
    <row r="1564" spans="1:8" x14ac:dyDescent="0.2">
      <c r="A1564" s="33"/>
      <c r="B1564" s="8">
        <v>1</v>
      </c>
      <c r="C1564" s="7" t="s">
        <v>2060</v>
      </c>
      <c r="D1564" s="8"/>
      <c r="E1564" s="8" t="s">
        <v>3074</v>
      </c>
      <c r="F1564" s="8" t="s">
        <v>910</v>
      </c>
      <c r="G1564" s="7" t="s">
        <v>246</v>
      </c>
      <c r="H1564" s="80"/>
    </row>
    <row r="1565" spans="1:8" x14ac:dyDescent="0.2">
      <c r="A1565" s="33"/>
      <c r="B1565" s="8">
        <v>1</v>
      </c>
      <c r="C1565" s="7" t="s">
        <v>911</v>
      </c>
      <c r="D1565" s="8"/>
      <c r="E1565" s="8"/>
      <c r="F1565" s="7"/>
      <c r="G1565" s="7"/>
      <c r="H1565" s="29"/>
    </row>
    <row r="1566" spans="1:8" x14ac:dyDescent="0.2">
      <c r="A1566" s="33"/>
      <c r="B1566" s="8">
        <v>1</v>
      </c>
      <c r="C1566" s="7" t="s">
        <v>912</v>
      </c>
      <c r="D1566" s="8" t="s">
        <v>246</v>
      </c>
      <c r="E1566" s="8"/>
      <c r="F1566" s="7"/>
      <c r="G1566" s="7"/>
      <c r="H1566" s="29"/>
    </row>
    <row r="1567" spans="1:8" x14ac:dyDescent="0.2">
      <c r="A1567" s="45"/>
      <c r="B1567" s="8">
        <v>1</v>
      </c>
      <c r="C1567" s="7" t="s">
        <v>913</v>
      </c>
      <c r="D1567" s="8" t="s">
        <v>246</v>
      </c>
      <c r="E1567" s="8"/>
      <c r="F1567" s="7"/>
      <c r="G1567" s="7"/>
      <c r="H1567" s="29"/>
    </row>
    <row r="1568" spans="1:8" x14ac:dyDescent="0.2">
      <c r="A1568" s="45">
        <v>37333</v>
      </c>
      <c r="B1568" s="8">
        <v>15</v>
      </c>
      <c r="C1568" s="7" t="s">
        <v>116</v>
      </c>
      <c r="D1568" s="8"/>
      <c r="E1568" s="8"/>
      <c r="F1568" s="7"/>
      <c r="G1568" s="7"/>
      <c r="H1568" s="80">
        <v>16875</v>
      </c>
    </row>
    <row r="1569" spans="1:8" x14ac:dyDescent="0.2">
      <c r="A1569" s="45"/>
      <c r="B1569" s="8"/>
      <c r="C1569" s="7" t="s">
        <v>1486</v>
      </c>
      <c r="D1569" s="8"/>
      <c r="E1569" s="8"/>
      <c r="F1569" s="7"/>
      <c r="G1569" s="7"/>
      <c r="H1569" s="29"/>
    </row>
    <row r="1570" spans="1:8" x14ac:dyDescent="0.2">
      <c r="A1570" s="45">
        <v>37282</v>
      </c>
      <c r="B1570" s="8">
        <v>1</v>
      </c>
      <c r="C1570" s="7" t="s">
        <v>2372</v>
      </c>
      <c r="D1570" s="8"/>
      <c r="E1570" s="8"/>
      <c r="F1570" s="7"/>
      <c r="G1570" s="7"/>
      <c r="H1570" s="80">
        <v>1723.75</v>
      </c>
    </row>
    <row r="1571" spans="1:8" x14ac:dyDescent="0.2">
      <c r="A1571" s="45">
        <v>37907</v>
      </c>
      <c r="B1571" s="8">
        <v>2</v>
      </c>
      <c r="C1571" s="7" t="s">
        <v>389</v>
      </c>
      <c r="D1571" s="8"/>
      <c r="E1571" s="8" t="s">
        <v>2474</v>
      </c>
      <c r="F1571" s="7"/>
      <c r="G1571" s="7" t="s">
        <v>2475</v>
      </c>
      <c r="H1571" s="29"/>
    </row>
    <row r="1572" spans="1:8" x14ac:dyDescent="0.2">
      <c r="A1572" s="45"/>
      <c r="B1572" s="8"/>
      <c r="C1572" s="7"/>
      <c r="D1572" s="8"/>
      <c r="E1572" s="8"/>
      <c r="F1572" s="7"/>
      <c r="G1572" s="7" t="s">
        <v>2476</v>
      </c>
      <c r="H1572" s="29"/>
    </row>
    <row r="1573" spans="1:8" x14ac:dyDescent="0.2">
      <c r="A1573" s="45">
        <v>37907</v>
      </c>
      <c r="B1573" s="8">
        <v>2</v>
      </c>
      <c r="C1573" s="7" t="s">
        <v>3660</v>
      </c>
      <c r="D1573" s="8"/>
      <c r="E1573" s="8" t="s">
        <v>2477</v>
      </c>
      <c r="F1573" s="7"/>
      <c r="G1573" s="7" t="s">
        <v>2478</v>
      </c>
      <c r="H1573" s="29"/>
    </row>
    <row r="1574" spans="1:8" x14ac:dyDescent="0.2">
      <c r="A1574" s="45">
        <v>37907</v>
      </c>
      <c r="B1574" s="8">
        <v>1</v>
      </c>
      <c r="C1574" s="7" t="s">
        <v>2479</v>
      </c>
      <c r="D1574" s="8"/>
      <c r="E1574" s="8" t="s">
        <v>2480</v>
      </c>
      <c r="F1574" s="7" t="s">
        <v>2481</v>
      </c>
      <c r="G1574" s="7" t="s">
        <v>2892</v>
      </c>
      <c r="H1574" s="29"/>
    </row>
    <row r="1575" spans="1:8" x14ac:dyDescent="0.2">
      <c r="A1575" s="45">
        <v>37907</v>
      </c>
      <c r="B1575" s="8">
        <v>2</v>
      </c>
      <c r="C1575" s="7" t="s">
        <v>1888</v>
      </c>
      <c r="D1575" s="8"/>
      <c r="E1575" s="8" t="s">
        <v>3159</v>
      </c>
      <c r="F1575" s="7"/>
      <c r="G1575" s="7" t="s">
        <v>2482</v>
      </c>
      <c r="H1575" s="29"/>
    </row>
    <row r="1576" spans="1:8" x14ac:dyDescent="0.2">
      <c r="A1576" s="45"/>
      <c r="B1576" s="8"/>
      <c r="C1576" s="7"/>
      <c r="D1576" s="8"/>
      <c r="E1576" s="8"/>
      <c r="F1576" s="7"/>
      <c r="G1576" s="7" t="s">
        <v>2483</v>
      </c>
      <c r="H1576" s="29"/>
    </row>
    <row r="1577" spans="1:8" x14ac:dyDescent="0.2">
      <c r="A1577" s="45">
        <v>110955</v>
      </c>
      <c r="B1577" s="8">
        <v>1</v>
      </c>
      <c r="C1577" s="7" t="s">
        <v>2061</v>
      </c>
      <c r="D1577" s="8"/>
      <c r="E1577" s="8" t="s">
        <v>2484</v>
      </c>
      <c r="F1577" s="7"/>
      <c r="G1577" s="7" t="s">
        <v>2485</v>
      </c>
      <c r="H1577" s="80"/>
    </row>
    <row r="1578" spans="1:8" x14ac:dyDescent="0.2">
      <c r="A1578" s="73"/>
      <c r="B1578" s="24"/>
      <c r="C1578" s="9"/>
      <c r="D1578" s="24"/>
      <c r="E1578" s="24"/>
      <c r="F1578" s="9"/>
      <c r="G1578" s="9"/>
      <c r="H1578" s="93"/>
    </row>
    <row r="1579" spans="1:8" ht="20.25" x14ac:dyDescent="0.3">
      <c r="A1579" s="69"/>
      <c r="B1579" s="24"/>
      <c r="C1579" s="9"/>
      <c r="D1579" s="9"/>
      <c r="E1579" s="9"/>
      <c r="F1579" s="9"/>
      <c r="G1579" s="6"/>
    </row>
    <row r="1580" spans="1:8" x14ac:dyDescent="0.2">
      <c r="A1580" s="69"/>
      <c r="B1580" s="3" t="s">
        <v>2709</v>
      </c>
      <c r="C1580" s="9"/>
      <c r="D1580" s="64"/>
      <c r="E1580" s="22"/>
      <c r="F1580" s="22"/>
    </row>
    <row r="1581" spans="1:8" ht="13.5" thickBot="1" x14ac:dyDescent="0.25">
      <c r="A1581" s="69"/>
      <c r="C1581" s="10"/>
      <c r="D1581" s="22"/>
      <c r="E1581" s="22"/>
      <c r="F1581" s="22"/>
    </row>
    <row r="1582" spans="1:8" x14ac:dyDescent="0.2">
      <c r="A1582" s="69"/>
      <c r="C1582" s="9" t="s">
        <v>2711</v>
      </c>
    </row>
    <row r="1583" spans="1:8" x14ac:dyDescent="0.2">
      <c r="A1583" s="69"/>
      <c r="C1583" s="22"/>
    </row>
    <row r="1584" spans="1:8" x14ac:dyDescent="0.2">
      <c r="A1584" s="69"/>
    </row>
    <row r="1585" spans="1:8" x14ac:dyDescent="0.2">
      <c r="A1585" s="69"/>
    </row>
    <row r="1586" spans="1:8" x14ac:dyDescent="0.2">
      <c r="A1586" s="69"/>
    </row>
    <row r="1587" spans="1:8" ht="20.25" x14ac:dyDescent="0.3">
      <c r="A1587" s="69"/>
      <c r="D1587" s="1"/>
      <c r="E1587" s="1"/>
    </row>
    <row r="1588" spans="1:8" ht="20.25" x14ac:dyDescent="0.3">
      <c r="A1588" s="69"/>
      <c r="D1588" s="1"/>
      <c r="E1588" s="1"/>
      <c r="F1588" s="1" t="s">
        <v>2734</v>
      </c>
      <c r="G1588" s="1"/>
    </row>
    <row r="1589" spans="1:8" ht="20.25" x14ac:dyDescent="0.3">
      <c r="A1589" s="69"/>
      <c r="B1589" t="s">
        <v>2734</v>
      </c>
      <c r="D1589" s="1"/>
      <c r="E1589" s="1"/>
    </row>
    <row r="1590" spans="1:8" ht="20.25" x14ac:dyDescent="0.3">
      <c r="A1590" s="69"/>
      <c r="C1590" s="1" t="s">
        <v>2135</v>
      </c>
      <c r="D1590" s="1"/>
      <c r="E1590" s="1"/>
    </row>
    <row r="1591" spans="1:8" ht="20.25" x14ac:dyDescent="0.3">
      <c r="A1591" s="69"/>
      <c r="C1591" s="1" t="s">
        <v>2735</v>
      </c>
    </row>
    <row r="1592" spans="1:8" ht="20.25" x14ac:dyDescent="0.3">
      <c r="A1592" s="69"/>
      <c r="C1592" s="1" t="s">
        <v>2705</v>
      </c>
    </row>
    <row r="1593" spans="1:8" ht="15.75" x14ac:dyDescent="0.25">
      <c r="A1593" s="69"/>
      <c r="B1593" s="2"/>
      <c r="C1593" t="s">
        <v>2734</v>
      </c>
      <c r="D1593" s="11"/>
      <c r="E1593" s="11"/>
    </row>
    <row r="1594" spans="1:8" x14ac:dyDescent="0.2">
      <c r="A1594" s="469" t="s">
        <v>3301</v>
      </c>
      <c r="B1594" s="469"/>
      <c r="C1594" s="469"/>
      <c r="D1594" s="469"/>
      <c r="E1594" s="469"/>
      <c r="F1594" s="469"/>
      <c r="G1594" s="469"/>
    </row>
    <row r="1595" spans="1:8" x14ac:dyDescent="0.2">
      <c r="A1595" s="100"/>
      <c r="B1595" s="100"/>
      <c r="C1595" s="100"/>
      <c r="D1595" s="100"/>
      <c r="E1595" s="100"/>
      <c r="F1595" s="100"/>
      <c r="G1595" s="100"/>
    </row>
    <row r="1596" spans="1:8" ht="15.75" x14ac:dyDescent="0.25">
      <c r="A1596" s="69"/>
      <c r="B1596" s="2" t="s">
        <v>1896</v>
      </c>
    </row>
    <row r="1597" spans="1:8" ht="15.75" x14ac:dyDescent="0.25">
      <c r="A1597" s="50"/>
    </row>
    <row r="1598" spans="1:8" ht="15.75" x14ac:dyDescent="0.25">
      <c r="A1598" s="32" t="s">
        <v>3213</v>
      </c>
      <c r="B1598" s="32" t="s">
        <v>2729</v>
      </c>
      <c r="C1598" s="32" t="s">
        <v>1897</v>
      </c>
      <c r="D1598" s="32" t="s">
        <v>2730</v>
      </c>
      <c r="E1598" s="32" t="s">
        <v>2731</v>
      </c>
      <c r="F1598" s="32" t="s">
        <v>2732</v>
      </c>
      <c r="G1598" s="32" t="s">
        <v>2733</v>
      </c>
      <c r="H1598" s="32" t="s">
        <v>3941</v>
      </c>
    </row>
    <row r="1599" spans="1:8" ht="12.75" customHeight="1" x14ac:dyDescent="0.2">
      <c r="A1599" s="33"/>
      <c r="B1599" s="8">
        <v>1</v>
      </c>
      <c r="C1599" s="7" t="s">
        <v>2496</v>
      </c>
      <c r="D1599" s="8"/>
      <c r="E1599" s="8"/>
      <c r="F1599" s="7"/>
      <c r="G1599" s="7"/>
      <c r="H1599" s="29"/>
    </row>
    <row r="1600" spans="1:8" ht="12.75" customHeight="1" x14ac:dyDescent="0.2">
      <c r="A1600" s="45">
        <v>33637</v>
      </c>
      <c r="B1600" s="8"/>
      <c r="C1600" s="7" t="s">
        <v>3300</v>
      </c>
      <c r="D1600" s="8" t="s">
        <v>3302</v>
      </c>
      <c r="E1600" s="8"/>
      <c r="F1600" s="7"/>
      <c r="G1600" s="7"/>
      <c r="H1600" s="29"/>
    </row>
    <row r="1601" spans="1:8" ht="12.75" customHeight="1" x14ac:dyDescent="0.2">
      <c r="A1601" s="45">
        <v>34800</v>
      </c>
      <c r="B1601" s="8">
        <v>1</v>
      </c>
      <c r="C1601" s="7" t="s">
        <v>3303</v>
      </c>
      <c r="D1601" s="8" t="s">
        <v>3304</v>
      </c>
      <c r="E1601" s="8"/>
      <c r="F1601" s="8"/>
      <c r="G1601" s="8"/>
      <c r="H1601" s="80">
        <v>5875</v>
      </c>
    </row>
    <row r="1602" spans="1:8" ht="12.75" customHeight="1" x14ac:dyDescent="0.2">
      <c r="A1602" s="33"/>
      <c r="B1602" s="8">
        <v>2</v>
      </c>
      <c r="C1602" s="7" t="s">
        <v>3305</v>
      </c>
      <c r="D1602" s="8"/>
      <c r="E1602" s="8"/>
      <c r="F1602" s="8"/>
      <c r="G1602" s="7"/>
      <c r="H1602" s="29"/>
    </row>
    <row r="1603" spans="1:8" ht="12.75" customHeight="1" x14ac:dyDescent="0.2">
      <c r="A1603" s="33"/>
      <c r="B1603" s="8"/>
      <c r="C1603" s="7" t="s">
        <v>3921</v>
      </c>
      <c r="D1603" s="8" t="s">
        <v>9</v>
      </c>
      <c r="E1603" s="8"/>
      <c r="F1603" s="7"/>
      <c r="G1603" s="7"/>
      <c r="H1603" s="80">
        <v>2900</v>
      </c>
    </row>
    <row r="1604" spans="1:8" ht="12.75" customHeight="1" x14ac:dyDescent="0.2">
      <c r="A1604" s="45">
        <v>34302</v>
      </c>
      <c r="B1604" s="8">
        <v>2</v>
      </c>
      <c r="C1604" s="7" t="s">
        <v>3847</v>
      </c>
      <c r="D1604" s="8" t="s">
        <v>10</v>
      </c>
      <c r="E1604" s="8"/>
      <c r="F1604" s="7"/>
      <c r="G1604" s="7"/>
      <c r="H1604" s="80">
        <v>2160</v>
      </c>
    </row>
    <row r="1605" spans="1:8" ht="12.75" customHeight="1" x14ac:dyDescent="0.2">
      <c r="A1605" s="33"/>
      <c r="B1605" s="8">
        <v>1</v>
      </c>
      <c r="C1605" s="7" t="s">
        <v>3306</v>
      </c>
      <c r="D1605" s="8" t="s">
        <v>3307</v>
      </c>
      <c r="E1605" s="8"/>
      <c r="F1605" s="8"/>
      <c r="G1605" s="7"/>
      <c r="H1605" s="80">
        <v>2400</v>
      </c>
    </row>
    <row r="1606" spans="1:8" ht="12.75" customHeight="1" x14ac:dyDescent="0.2">
      <c r="A1606" s="45">
        <v>34584</v>
      </c>
      <c r="B1606" s="8">
        <v>1</v>
      </c>
      <c r="C1606" s="7" t="s">
        <v>856</v>
      </c>
      <c r="D1606" s="8" t="s">
        <v>3308</v>
      </c>
      <c r="E1606" s="8" t="s">
        <v>387</v>
      </c>
      <c r="F1606" s="7" t="s">
        <v>3665</v>
      </c>
      <c r="G1606" s="7"/>
      <c r="H1606" s="29"/>
    </row>
    <row r="1607" spans="1:8" ht="12.75" customHeight="1" x14ac:dyDescent="0.2">
      <c r="A1607" s="33"/>
      <c r="B1607" s="8">
        <v>1</v>
      </c>
      <c r="C1607" s="7" t="s">
        <v>821</v>
      </c>
      <c r="D1607" s="8" t="s">
        <v>3309</v>
      </c>
      <c r="E1607" s="8" t="s">
        <v>508</v>
      </c>
      <c r="F1607" s="7"/>
      <c r="G1607" s="7" t="s">
        <v>1955</v>
      </c>
      <c r="H1607" s="29"/>
    </row>
    <row r="1608" spans="1:8" ht="12.75" customHeight="1" x14ac:dyDescent="0.2">
      <c r="A1608" s="33"/>
      <c r="B1608" s="8">
        <v>1</v>
      </c>
      <c r="C1608" s="7" t="s">
        <v>822</v>
      </c>
      <c r="D1608" s="8"/>
      <c r="E1608" s="8"/>
      <c r="F1608" s="7" t="s">
        <v>1956</v>
      </c>
      <c r="G1608" s="7" t="s">
        <v>1957</v>
      </c>
      <c r="H1608" s="29"/>
    </row>
    <row r="1609" spans="1:8" ht="12.75" customHeight="1" x14ac:dyDescent="0.2">
      <c r="A1609" s="33"/>
      <c r="B1609" s="8">
        <v>1</v>
      </c>
      <c r="C1609" s="7" t="s">
        <v>2390</v>
      </c>
      <c r="D1609" s="8"/>
      <c r="E1609" s="8" t="s">
        <v>894</v>
      </c>
      <c r="F1609" s="7" t="s">
        <v>1487</v>
      </c>
      <c r="G1609" s="7" t="s">
        <v>1958</v>
      </c>
      <c r="H1609" s="29"/>
    </row>
    <row r="1610" spans="1:8" ht="12.75" customHeight="1" x14ac:dyDescent="0.2">
      <c r="A1610" s="33"/>
      <c r="B1610" s="8">
        <v>1</v>
      </c>
      <c r="C1610" s="7" t="s">
        <v>2391</v>
      </c>
      <c r="D1610" s="8"/>
      <c r="E1610" s="8" t="s">
        <v>894</v>
      </c>
      <c r="F1610" s="7" t="s">
        <v>1489</v>
      </c>
      <c r="G1610" s="7" t="s">
        <v>1959</v>
      </c>
      <c r="H1610" s="29"/>
    </row>
    <row r="1611" spans="1:8" ht="12.75" customHeight="1" x14ac:dyDescent="0.2">
      <c r="A1611" s="45">
        <v>36054</v>
      </c>
      <c r="B1611" s="8">
        <v>1</v>
      </c>
      <c r="C1611" s="7" t="s">
        <v>3986</v>
      </c>
      <c r="D1611" s="8" t="s">
        <v>3311</v>
      </c>
      <c r="E1611" s="8"/>
      <c r="F1611" s="7"/>
      <c r="G1611" s="7"/>
      <c r="H1611" s="29"/>
    </row>
    <row r="1612" spans="1:8" ht="12.75" customHeight="1" x14ac:dyDescent="0.2">
      <c r="A1612" s="45"/>
      <c r="B1612" s="8">
        <v>1</v>
      </c>
      <c r="C1612" s="7" t="s">
        <v>1960</v>
      </c>
      <c r="D1612" s="8" t="s">
        <v>3230</v>
      </c>
      <c r="E1612" s="8" t="s">
        <v>387</v>
      </c>
      <c r="F1612" s="7"/>
      <c r="G1612" s="7" t="s">
        <v>2392</v>
      </c>
      <c r="H1612" s="29"/>
    </row>
    <row r="1613" spans="1:8" ht="12.75" customHeight="1" x14ac:dyDescent="0.2">
      <c r="A1613" s="45"/>
      <c r="B1613" s="8"/>
      <c r="C1613" s="7"/>
      <c r="D1613" s="8"/>
      <c r="E1613" s="8"/>
      <c r="F1613" s="7"/>
      <c r="G1613" s="7"/>
      <c r="H1613" s="29"/>
    </row>
    <row r="1614" spans="1:8" ht="12.75" customHeight="1" x14ac:dyDescent="0.2">
      <c r="A1614" s="73"/>
      <c r="B1614" s="24"/>
      <c r="C1614" s="9"/>
      <c r="D1614" s="24"/>
      <c r="E1614" s="24"/>
      <c r="F1614" s="9"/>
      <c r="G1614" s="9"/>
      <c r="H1614" s="22"/>
    </row>
    <row r="1615" spans="1:8" ht="12.75" customHeight="1" x14ac:dyDescent="0.2">
      <c r="A1615" s="73"/>
      <c r="B1615" s="24"/>
      <c r="C1615" s="9"/>
      <c r="D1615" s="24"/>
      <c r="E1615" s="24"/>
      <c r="F1615" s="9"/>
      <c r="G1615" s="9"/>
      <c r="H1615" s="22"/>
    </row>
    <row r="1616" spans="1:8" ht="12.75" customHeight="1" x14ac:dyDescent="0.2">
      <c r="A1616" s="73"/>
      <c r="B1616" s="24"/>
      <c r="C1616" s="9"/>
      <c r="D1616" s="24"/>
      <c r="E1616" s="24"/>
      <c r="F1616" s="9"/>
      <c r="G1616" s="9"/>
      <c r="H1616" s="22"/>
    </row>
    <row r="1617" spans="1:8" ht="12.75" customHeight="1" x14ac:dyDescent="0.2">
      <c r="A1617" s="73"/>
      <c r="B1617" s="24"/>
      <c r="C1617" s="9"/>
      <c r="D1617" s="24"/>
      <c r="E1617" s="24"/>
      <c r="F1617" s="9"/>
      <c r="G1617" s="9"/>
      <c r="H1617" s="22"/>
    </row>
    <row r="1618" spans="1:8" ht="12.75" customHeight="1" x14ac:dyDescent="0.2">
      <c r="A1618" s="73"/>
      <c r="B1618" s="24"/>
      <c r="C1618" s="9"/>
      <c r="D1618" s="24"/>
      <c r="E1618" s="24"/>
      <c r="F1618" s="9"/>
      <c r="G1618" s="9"/>
      <c r="H1618" s="22"/>
    </row>
    <row r="1619" spans="1:8" ht="12.75" customHeight="1" x14ac:dyDescent="0.2">
      <c r="A1619" s="73"/>
      <c r="B1619" s="24"/>
      <c r="C1619" s="9"/>
      <c r="D1619" s="24"/>
      <c r="E1619" s="24"/>
      <c r="F1619" s="9"/>
      <c r="G1619" s="9"/>
      <c r="H1619" s="22"/>
    </row>
    <row r="1620" spans="1:8" ht="12.75" customHeight="1" x14ac:dyDescent="0.2">
      <c r="A1620" s="73"/>
      <c r="B1620" s="24"/>
      <c r="C1620" s="9"/>
      <c r="D1620" s="24"/>
      <c r="E1620" s="24"/>
      <c r="F1620" s="9"/>
      <c r="G1620" s="9"/>
      <c r="H1620" s="22"/>
    </row>
    <row r="1621" spans="1:8" ht="12.75" customHeight="1" x14ac:dyDescent="0.2">
      <c r="A1621" s="73"/>
      <c r="B1621" s="24"/>
      <c r="C1621" s="9"/>
      <c r="D1621" s="24"/>
      <c r="E1621" s="24"/>
      <c r="F1621" s="9"/>
      <c r="G1621" s="9"/>
      <c r="H1621" s="22"/>
    </row>
    <row r="1622" spans="1:8" ht="12.75" customHeight="1" x14ac:dyDescent="0.2">
      <c r="A1622" s="73"/>
      <c r="B1622" s="24"/>
      <c r="C1622" s="9"/>
      <c r="D1622" s="24"/>
      <c r="E1622" s="24"/>
      <c r="F1622" s="9"/>
      <c r="G1622" s="9"/>
      <c r="H1622" s="22"/>
    </row>
    <row r="1623" spans="1:8" ht="12.75" customHeight="1" x14ac:dyDescent="0.2">
      <c r="A1623" s="73"/>
      <c r="B1623" s="24"/>
      <c r="C1623" s="9"/>
      <c r="D1623" s="24"/>
      <c r="E1623" s="24"/>
      <c r="F1623" s="9"/>
      <c r="G1623" s="9"/>
      <c r="H1623" s="22"/>
    </row>
    <row r="1624" spans="1:8" ht="12.75" customHeight="1" x14ac:dyDescent="0.2">
      <c r="A1624" s="73"/>
      <c r="B1624" s="24"/>
      <c r="C1624" s="9"/>
      <c r="D1624" s="24"/>
      <c r="E1624" s="24"/>
      <c r="F1624" s="9"/>
      <c r="G1624" s="9"/>
      <c r="H1624" s="22"/>
    </row>
    <row r="1625" spans="1:8" ht="12.75" customHeight="1" x14ac:dyDescent="0.2">
      <c r="A1625" s="73"/>
      <c r="B1625" s="24"/>
      <c r="C1625" s="9"/>
      <c r="D1625" s="24"/>
      <c r="E1625" s="24"/>
      <c r="F1625" s="9"/>
      <c r="G1625" s="9"/>
      <c r="H1625" s="22"/>
    </row>
    <row r="1626" spans="1:8" ht="12.75" customHeight="1" x14ac:dyDescent="0.2">
      <c r="A1626" s="469" t="s">
        <v>3301</v>
      </c>
      <c r="B1626" s="469"/>
      <c r="C1626" s="469"/>
      <c r="D1626" s="469"/>
      <c r="E1626" s="469"/>
      <c r="F1626" s="469"/>
      <c r="G1626" s="469"/>
    </row>
    <row r="1627" spans="1:8" ht="12.75" customHeight="1" x14ac:dyDescent="0.2">
      <c r="A1627" s="100"/>
      <c r="B1627" s="100"/>
      <c r="C1627" s="100"/>
      <c r="D1627" s="100"/>
      <c r="E1627" s="100"/>
      <c r="F1627" s="100"/>
      <c r="G1627" s="100"/>
    </row>
    <row r="1628" spans="1:8" ht="12.75" customHeight="1" x14ac:dyDescent="0.25">
      <c r="A1628" s="69"/>
      <c r="B1628" s="2" t="s">
        <v>1896</v>
      </c>
    </row>
    <row r="1629" spans="1:8" ht="12.75" customHeight="1" x14ac:dyDescent="0.25">
      <c r="A1629" s="50"/>
    </row>
    <row r="1630" spans="1:8" ht="12.75" customHeight="1" x14ac:dyDescent="0.25">
      <c r="A1630" s="32" t="s">
        <v>3213</v>
      </c>
      <c r="B1630" s="32" t="s">
        <v>2729</v>
      </c>
      <c r="C1630" s="32" t="s">
        <v>1897</v>
      </c>
      <c r="D1630" s="32" t="s">
        <v>2730</v>
      </c>
      <c r="E1630" s="32" t="s">
        <v>2731</v>
      </c>
      <c r="F1630" s="32" t="s">
        <v>2732</v>
      </c>
      <c r="G1630" s="32" t="s">
        <v>2733</v>
      </c>
      <c r="H1630" s="32" t="s">
        <v>3941</v>
      </c>
    </row>
    <row r="1631" spans="1:8" ht="12.75" customHeight="1" x14ac:dyDescent="0.2">
      <c r="A1631" s="45"/>
      <c r="B1631" s="8"/>
      <c r="C1631" s="7"/>
      <c r="D1631" s="8"/>
      <c r="E1631" s="8"/>
      <c r="F1631" s="7"/>
      <c r="G1631" s="7"/>
      <c r="H1631" s="29"/>
    </row>
    <row r="1632" spans="1:8" ht="12.75" customHeight="1" x14ac:dyDescent="0.2">
      <c r="A1632" s="33"/>
      <c r="B1632" s="8">
        <v>2</v>
      </c>
      <c r="C1632" s="7" t="s">
        <v>1726</v>
      </c>
      <c r="D1632" s="8"/>
      <c r="E1632" s="8"/>
      <c r="F1632" s="7"/>
      <c r="G1632" s="7"/>
      <c r="H1632" s="29"/>
    </row>
    <row r="1633" spans="1:8" ht="12.75" customHeight="1" x14ac:dyDescent="0.2">
      <c r="A1633" s="33"/>
      <c r="B1633" s="8"/>
      <c r="C1633" s="7" t="s">
        <v>3312</v>
      </c>
      <c r="D1633" s="8" t="s">
        <v>3313</v>
      </c>
      <c r="E1633" s="8"/>
      <c r="F1633" s="7"/>
      <c r="G1633" s="7"/>
      <c r="H1633" s="80">
        <v>2200</v>
      </c>
    </row>
    <row r="1634" spans="1:8" ht="12.75" customHeight="1" x14ac:dyDescent="0.2">
      <c r="A1634" s="33"/>
      <c r="B1634" s="8">
        <v>1</v>
      </c>
      <c r="C1634" s="7" t="s">
        <v>3314</v>
      </c>
      <c r="D1634" s="8" t="s">
        <v>3317</v>
      </c>
      <c r="E1634" s="8"/>
      <c r="F1634" s="7"/>
      <c r="G1634" s="7"/>
      <c r="H1634" s="29"/>
    </row>
    <row r="1635" spans="1:8" ht="12.75" customHeight="1" x14ac:dyDescent="0.2">
      <c r="A1635" s="33"/>
      <c r="B1635" s="8"/>
      <c r="C1635" s="7" t="s">
        <v>3315</v>
      </c>
      <c r="D1635" s="8"/>
      <c r="E1635" s="8"/>
      <c r="F1635" s="7"/>
      <c r="G1635" s="7"/>
      <c r="H1635" s="29"/>
    </row>
    <row r="1636" spans="1:8" ht="12.75" customHeight="1" x14ac:dyDescent="0.2">
      <c r="A1636" s="33"/>
      <c r="B1636" s="8">
        <v>2</v>
      </c>
      <c r="C1636" s="7" t="s">
        <v>3318</v>
      </c>
      <c r="D1636" s="8"/>
      <c r="E1636" s="8"/>
      <c r="F1636" s="7"/>
      <c r="G1636" s="7"/>
      <c r="H1636" s="29"/>
    </row>
    <row r="1637" spans="1:8" ht="12.75" customHeight="1" x14ac:dyDescent="0.2">
      <c r="A1637" s="45">
        <v>33637</v>
      </c>
      <c r="B1637" s="8"/>
      <c r="C1637" s="7" t="s">
        <v>3319</v>
      </c>
      <c r="D1637" s="8" t="s">
        <v>3320</v>
      </c>
      <c r="E1637" s="8"/>
      <c r="F1637" s="7"/>
      <c r="G1637" s="7"/>
      <c r="H1637" s="29"/>
    </row>
    <row r="1638" spans="1:8" ht="12.75" customHeight="1" x14ac:dyDescent="0.2">
      <c r="A1638" s="33"/>
      <c r="B1638" s="8">
        <v>1</v>
      </c>
      <c r="C1638" s="7" t="s">
        <v>3987</v>
      </c>
      <c r="D1638" s="8"/>
      <c r="E1638" s="8"/>
      <c r="F1638" s="7"/>
      <c r="G1638" s="7"/>
      <c r="H1638" s="29"/>
    </row>
    <row r="1639" spans="1:8" ht="12.75" customHeight="1" x14ac:dyDescent="0.2">
      <c r="A1639" s="45">
        <v>35338</v>
      </c>
      <c r="B1639" s="8"/>
      <c r="C1639" s="7" t="s">
        <v>1713</v>
      </c>
      <c r="D1639" s="8" t="s">
        <v>3321</v>
      </c>
      <c r="E1639" s="8"/>
      <c r="F1639" s="7"/>
      <c r="G1639" s="7"/>
      <c r="H1639" s="80">
        <v>2665</v>
      </c>
    </row>
    <row r="1640" spans="1:8" ht="12.75" customHeight="1" x14ac:dyDescent="0.2">
      <c r="A1640" s="45">
        <v>35338</v>
      </c>
      <c r="B1640" s="8">
        <v>1</v>
      </c>
      <c r="C1640" s="7" t="s">
        <v>858</v>
      </c>
      <c r="D1640" s="8" t="s">
        <v>3322</v>
      </c>
      <c r="E1640" s="8"/>
      <c r="F1640" s="7"/>
      <c r="G1640" s="90" t="s">
        <v>2393</v>
      </c>
      <c r="H1640" s="80">
        <v>2575</v>
      </c>
    </row>
    <row r="1641" spans="1:8" ht="12.75" customHeight="1" x14ac:dyDescent="0.2">
      <c r="A1641" s="33"/>
      <c r="B1641" s="8">
        <v>1</v>
      </c>
      <c r="C1641" s="7" t="s">
        <v>3299</v>
      </c>
      <c r="D1641" s="8" t="s">
        <v>3323</v>
      </c>
      <c r="E1641" s="8" t="s">
        <v>3324</v>
      </c>
      <c r="F1641" s="7"/>
      <c r="G1641" s="7"/>
      <c r="H1641" s="80">
        <v>2768.5</v>
      </c>
    </row>
    <row r="1642" spans="1:8" ht="12.75" customHeight="1" x14ac:dyDescent="0.2">
      <c r="A1642" s="33"/>
      <c r="B1642" s="8">
        <v>1</v>
      </c>
      <c r="C1642" s="7" t="s">
        <v>2394</v>
      </c>
      <c r="D1642" s="8" t="s">
        <v>3325</v>
      </c>
      <c r="E1642" s="8" t="s">
        <v>3324</v>
      </c>
      <c r="F1642" s="7"/>
      <c r="G1642" s="7" t="s">
        <v>2393</v>
      </c>
      <c r="H1642" s="29"/>
    </row>
    <row r="1643" spans="1:8" ht="12.75" customHeight="1" x14ac:dyDescent="0.2">
      <c r="A1643" s="33"/>
      <c r="B1643" s="8">
        <v>1</v>
      </c>
      <c r="C1643" s="7" t="s">
        <v>3988</v>
      </c>
      <c r="D1643" s="8"/>
      <c r="E1643" s="8"/>
      <c r="F1643" s="7"/>
      <c r="G1643" s="7" t="s">
        <v>3720</v>
      </c>
      <c r="H1643" s="29"/>
    </row>
    <row r="1644" spans="1:8" ht="12.75" customHeight="1" x14ac:dyDescent="0.3">
      <c r="A1644" s="33"/>
      <c r="B1644" s="37">
        <v>1</v>
      </c>
      <c r="C1644" s="7" t="s">
        <v>3989</v>
      </c>
      <c r="D1644" s="7"/>
      <c r="E1644" s="7"/>
      <c r="F1644" s="7"/>
      <c r="G1644" s="5"/>
      <c r="H1644" s="29"/>
    </row>
    <row r="1645" spans="1:8" ht="12.75" customHeight="1" x14ac:dyDescent="0.3">
      <c r="A1645" s="33"/>
      <c r="B1645" s="37"/>
      <c r="C1645" s="25" t="s">
        <v>1461</v>
      </c>
      <c r="D1645" s="8" t="s">
        <v>1720</v>
      </c>
      <c r="E1645" s="7"/>
      <c r="F1645" s="7"/>
      <c r="G1645" s="5"/>
      <c r="H1645" s="29"/>
    </row>
    <row r="1646" spans="1:8" ht="12.75" customHeight="1" x14ac:dyDescent="0.3">
      <c r="A1646" s="33"/>
      <c r="B1646" s="37">
        <v>1</v>
      </c>
      <c r="C1646" s="25" t="s">
        <v>3316</v>
      </c>
      <c r="D1646" s="8"/>
      <c r="E1646" s="7" t="s">
        <v>3324</v>
      </c>
      <c r="F1646" s="7"/>
      <c r="G1646" s="5"/>
      <c r="H1646" s="29"/>
    </row>
    <row r="1647" spans="1:8" ht="12.75" customHeight="1" x14ac:dyDescent="0.3">
      <c r="A1647" s="69"/>
      <c r="B1647" s="27"/>
      <c r="C1647" s="26"/>
      <c r="D1647" s="9"/>
      <c r="E1647" s="9"/>
      <c r="F1647" s="9"/>
      <c r="G1647" s="6"/>
    </row>
    <row r="1648" spans="1:8" ht="20.25" x14ac:dyDescent="0.3">
      <c r="A1648" s="69"/>
      <c r="B1648" s="27"/>
      <c r="C1648" s="26"/>
      <c r="D1648" s="9"/>
      <c r="E1648" s="9"/>
      <c r="F1648" s="9"/>
      <c r="G1648" s="6"/>
    </row>
    <row r="1649" spans="1:7" ht="20.25" x14ac:dyDescent="0.3">
      <c r="A1649" s="69"/>
      <c r="B1649" s="27"/>
      <c r="C1649" s="26"/>
      <c r="D1649" s="9"/>
      <c r="E1649" s="9"/>
      <c r="F1649" s="9"/>
      <c r="G1649" s="6"/>
    </row>
    <row r="1650" spans="1:7" x14ac:dyDescent="0.2">
      <c r="A1650" s="69"/>
      <c r="B1650" s="3" t="s">
        <v>2709</v>
      </c>
      <c r="C1650" s="26"/>
      <c r="D1650" s="64"/>
      <c r="E1650" s="22"/>
      <c r="F1650" s="22"/>
    </row>
    <row r="1651" spans="1:7" x14ac:dyDescent="0.2">
      <c r="A1651" s="69"/>
      <c r="C1651" s="26"/>
      <c r="D1651" s="22"/>
      <c r="E1651" s="22"/>
      <c r="F1651" s="22"/>
    </row>
    <row r="1652" spans="1:7" x14ac:dyDescent="0.2">
      <c r="A1652" s="69"/>
      <c r="C1652" s="9"/>
    </row>
    <row r="1653" spans="1:7" ht="13.5" thickBot="1" x14ac:dyDescent="0.25">
      <c r="A1653" s="69"/>
      <c r="C1653" s="4"/>
    </row>
    <row r="1654" spans="1:7" x14ac:dyDescent="0.2">
      <c r="A1654" s="69"/>
      <c r="C1654" t="s">
        <v>2711</v>
      </c>
    </row>
    <row r="1655" spans="1:7" x14ac:dyDescent="0.2">
      <c r="A1655" s="69"/>
    </row>
    <row r="1656" spans="1:7" x14ac:dyDescent="0.2">
      <c r="A1656" s="69"/>
    </row>
    <row r="1657" spans="1:7" x14ac:dyDescent="0.2">
      <c r="A1657" s="69"/>
    </row>
    <row r="1658" spans="1:7" x14ac:dyDescent="0.2">
      <c r="A1658" s="69"/>
    </row>
    <row r="1659" spans="1:7" x14ac:dyDescent="0.2">
      <c r="A1659" s="69"/>
    </row>
    <row r="1660" spans="1:7" x14ac:dyDescent="0.2">
      <c r="A1660" s="69"/>
    </row>
    <row r="1661" spans="1:7" x14ac:dyDescent="0.2">
      <c r="A1661" s="69"/>
    </row>
    <row r="1662" spans="1:7" x14ac:dyDescent="0.2">
      <c r="A1662" s="69"/>
    </row>
    <row r="1663" spans="1:7" x14ac:dyDescent="0.2">
      <c r="A1663" s="69"/>
    </row>
    <row r="1664" spans="1:7" x14ac:dyDescent="0.2">
      <c r="A1664" s="69"/>
    </row>
    <row r="1665" spans="1:7" x14ac:dyDescent="0.2">
      <c r="A1665" s="69"/>
    </row>
    <row r="1666" spans="1:7" x14ac:dyDescent="0.2">
      <c r="A1666" s="69"/>
    </row>
    <row r="1667" spans="1:7" x14ac:dyDescent="0.2">
      <c r="A1667" s="69"/>
    </row>
    <row r="1668" spans="1:7" x14ac:dyDescent="0.2">
      <c r="A1668" s="69"/>
    </row>
    <row r="1669" spans="1:7" x14ac:dyDescent="0.2">
      <c r="A1669" s="69"/>
    </row>
    <row r="1670" spans="1:7" ht="20.25" x14ac:dyDescent="0.3">
      <c r="A1670" s="69"/>
      <c r="D1670" s="1"/>
      <c r="E1670" s="1"/>
    </row>
    <row r="1671" spans="1:7" ht="20.25" x14ac:dyDescent="0.3">
      <c r="A1671" s="69"/>
      <c r="D1671" s="1"/>
      <c r="E1671" s="1"/>
      <c r="F1671" s="1" t="s">
        <v>2734</v>
      </c>
      <c r="G1671" s="1"/>
    </row>
    <row r="1672" spans="1:7" ht="20.25" x14ac:dyDescent="0.3">
      <c r="A1672" s="69"/>
      <c r="B1672" t="s">
        <v>2734</v>
      </c>
      <c r="D1672" s="1"/>
      <c r="E1672" s="1"/>
    </row>
    <row r="1673" spans="1:7" ht="20.25" x14ac:dyDescent="0.3">
      <c r="A1673" s="69"/>
      <c r="C1673" s="1" t="s">
        <v>2135</v>
      </c>
      <c r="D1673" s="1"/>
      <c r="E1673" s="1"/>
    </row>
    <row r="1674" spans="1:7" ht="20.25" x14ac:dyDescent="0.3">
      <c r="A1674" s="69"/>
      <c r="C1674" s="1" t="s">
        <v>2735</v>
      </c>
    </row>
    <row r="1675" spans="1:7" ht="20.25" x14ac:dyDescent="0.3">
      <c r="A1675" s="69"/>
      <c r="C1675" s="1" t="s">
        <v>2705</v>
      </c>
    </row>
    <row r="1676" spans="1:7" ht="15.75" x14ac:dyDescent="0.25">
      <c r="A1676" s="69"/>
      <c r="B1676" s="2"/>
      <c r="C1676" t="s">
        <v>2734</v>
      </c>
      <c r="D1676" s="11"/>
      <c r="E1676" s="11"/>
    </row>
    <row r="1677" spans="1:7" x14ac:dyDescent="0.2">
      <c r="A1677" s="469" t="s">
        <v>3326</v>
      </c>
      <c r="B1677" s="469"/>
      <c r="C1677" s="469"/>
      <c r="D1677" s="469"/>
      <c r="E1677" s="469"/>
      <c r="F1677" s="469"/>
      <c r="G1677" s="469"/>
    </row>
    <row r="1678" spans="1:7" x14ac:dyDescent="0.2">
      <c r="A1678" s="100"/>
      <c r="B1678" s="100"/>
      <c r="C1678" s="100"/>
      <c r="D1678" s="100"/>
      <c r="E1678" s="100"/>
      <c r="F1678" s="100"/>
      <c r="G1678" s="100"/>
    </row>
    <row r="1679" spans="1:7" ht="15.75" x14ac:dyDescent="0.25">
      <c r="A1679" s="69"/>
      <c r="B1679" s="2" t="s">
        <v>1896</v>
      </c>
    </row>
    <row r="1680" spans="1:7" ht="15.75" x14ac:dyDescent="0.25">
      <c r="A1680" s="56"/>
    </row>
    <row r="1681" spans="1:8" ht="15.75" x14ac:dyDescent="0.25">
      <c r="A1681" s="52" t="s">
        <v>3213</v>
      </c>
      <c r="B1681" s="38" t="s">
        <v>2729</v>
      </c>
      <c r="C1681" s="32" t="s">
        <v>1897</v>
      </c>
      <c r="D1681" s="38" t="s">
        <v>2730</v>
      </c>
      <c r="E1681" s="38" t="s">
        <v>2731</v>
      </c>
      <c r="F1681" s="38" t="s">
        <v>2732</v>
      </c>
      <c r="G1681" s="38" t="s">
        <v>3327</v>
      </c>
      <c r="H1681" s="38" t="s">
        <v>3941</v>
      </c>
    </row>
    <row r="1682" spans="1:8" x14ac:dyDescent="0.2">
      <c r="A1682" s="45">
        <v>34068</v>
      </c>
      <c r="B1682" s="8">
        <v>2</v>
      </c>
      <c r="C1682" s="49" t="s">
        <v>3289</v>
      </c>
      <c r="D1682" s="8" t="s">
        <v>3329</v>
      </c>
      <c r="E1682" s="8"/>
      <c r="F1682" s="7"/>
      <c r="G1682" s="7"/>
      <c r="H1682" s="80">
        <v>1960</v>
      </c>
    </row>
    <row r="1683" spans="1:8" x14ac:dyDescent="0.2">
      <c r="A1683" s="45">
        <v>36011</v>
      </c>
      <c r="B1683" s="8">
        <v>1</v>
      </c>
      <c r="C1683" s="44" t="s">
        <v>3289</v>
      </c>
      <c r="D1683" s="8" t="s">
        <v>3328</v>
      </c>
      <c r="E1683" s="8"/>
      <c r="F1683" s="7"/>
      <c r="G1683" s="7"/>
      <c r="H1683" s="80">
        <v>1975</v>
      </c>
    </row>
    <row r="1684" spans="1:8" x14ac:dyDescent="0.2">
      <c r="A1684" s="33"/>
      <c r="B1684" s="8">
        <v>1</v>
      </c>
      <c r="C1684" s="7" t="s">
        <v>185</v>
      </c>
      <c r="D1684" s="8" t="s">
        <v>186</v>
      </c>
      <c r="E1684" s="8" t="s">
        <v>3685</v>
      </c>
      <c r="F1684" s="7"/>
      <c r="G1684" s="7"/>
      <c r="H1684" s="80">
        <v>3600</v>
      </c>
    </row>
    <row r="1685" spans="1:8" x14ac:dyDescent="0.2">
      <c r="A1685" s="45">
        <v>35107</v>
      </c>
      <c r="B1685" s="8"/>
      <c r="C1685" s="7" t="s">
        <v>3300</v>
      </c>
      <c r="D1685" s="8"/>
      <c r="E1685" s="8"/>
      <c r="F1685" s="7"/>
      <c r="G1685" s="7"/>
      <c r="H1685" s="29"/>
    </row>
    <row r="1686" spans="1:8" x14ac:dyDescent="0.2">
      <c r="A1686" s="33"/>
      <c r="B1686" s="8">
        <v>1</v>
      </c>
      <c r="C1686" s="7" t="s">
        <v>1718</v>
      </c>
      <c r="D1686" s="8" t="s">
        <v>187</v>
      </c>
      <c r="E1686" s="8"/>
      <c r="F1686" s="8"/>
      <c r="G1686" s="8"/>
      <c r="H1686" s="80">
        <v>3850</v>
      </c>
    </row>
    <row r="1687" spans="1:8" x14ac:dyDescent="0.2">
      <c r="A1687" s="33"/>
      <c r="B1687" s="8"/>
      <c r="C1687" s="7" t="s">
        <v>1719</v>
      </c>
      <c r="D1687" s="8"/>
      <c r="E1687" s="8"/>
      <c r="F1687" s="8"/>
      <c r="G1687" s="7"/>
      <c r="H1687" s="29"/>
    </row>
    <row r="1688" spans="1:8" x14ac:dyDescent="0.2">
      <c r="A1688" s="33"/>
      <c r="B1688" s="8">
        <v>2</v>
      </c>
      <c r="C1688" s="7" t="s">
        <v>188</v>
      </c>
      <c r="D1688" s="8" t="s">
        <v>189</v>
      </c>
      <c r="E1688" s="8" t="s">
        <v>2395</v>
      </c>
      <c r="F1688" s="7" t="s">
        <v>2396</v>
      </c>
      <c r="G1688" s="7"/>
      <c r="H1688" s="29"/>
    </row>
    <row r="1689" spans="1:8" x14ac:dyDescent="0.2">
      <c r="A1689" s="45">
        <v>35317</v>
      </c>
      <c r="B1689" s="8"/>
      <c r="C1689" s="7" t="s">
        <v>1713</v>
      </c>
      <c r="D1689" s="8"/>
      <c r="E1689" s="8"/>
      <c r="F1689" s="7"/>
      <c r="G1689" s="7"/>
      <c r="H1689" s="29"/>
    </row>
    <row r="1690" spans="1:8" x14ac:dyDescent="0.2">
      <c r="A1690" s="45">
        <v>35317</v>
      </c>
      <c r="B1690" s="8">
        <v>1</v>
      </c>
      <c r="C1690" s="7" t="s">
        <v>190</v>
      </c>
      <c r="D1690" s="8" t="s">
        <v>191</v>
      </c>
      <c r="E1690" s="8"/>
      <c r="F1690" s="8"/>
      <c r="G1690" s="7"/>
      <c r="H1690" s="80">
        <v>2200</v>
      </c>
    </row>
    <row r="1691" spans="1:8" x14ac:dyDescent="0.2">
      <c r="A1691" s="45">
        <v>34211</v>
      </c>
      <c r="B1691" s="8">
        <v>1</v>
      </c>
      <c r="C1691" s="7" t="s">
        <v>1961</v>
      </c>
      <c r="D1691" s="8" t="s">
        <v>192</v>
      </c>
      <c r="E1691" s="8" t="s">
        <v>2397</v>
      </c>
      <c r="F1691" s="7"/>
      <c r="G1691" s="7"/>
      <c r="H1691" s="80">
        <v>1950</v>
      </c>
    </row>
    <row r="1692" spans="1:8" x14ac:dyDescent="0.2">
      <c r="A1692" s="45">
        <v>34225</v>
      </c>
      <c r="B1692" s="8">
        <v>1</v>
      </c>
      <c r="C1692" s="7" t="s">
        <v>2794</v>
      </c>
      <c r="D1692" s="8" t="s">
        <v>193</v>
      </c>
      <c r="E1692" s="8" t="s">
        <v>387</v>
      </c>
      <c r="F1692" s="7" t="s">
        <v>3665</v>
      </c>
      <c r="G1692" s="7"/>
      <c r="H1692" s="80">
        <v>7452</v>
      </c>
    </row>
    <row r="1693" spans="1:8" x14ac:dyDescent="0.2">
      <c r="A1693" s="45">
        <v>35311</v>
      </c>
      <c r="B1693" s="8">
        <v>1</v>
      </c>
      <c r="C1693" s="7" t="s">
        <v>194</v>
      </c>
      <c r="D1693" s="8" t="s">
        <v>195</v>
      </c>
      <c r="E1693" s="8"/>
      <c r="F1693" s="7"/>
      <c r="G1693" s="7"/>
      <c r="H1693" s="29"/>
    </row>
    <row r="1694" spans="1:8" x14ac:dyDescent="0.2">
      <c r="A1694" s="45">
        <v>35338</v>
      </c>
      <c r="B1694" s="8">
        <v>1</v>
      </c>
      <c r="C1694" s="7" t="s">
        <v>196</v>
      </c>
      <c r="D1694" s="8" t="s">
        <v>197</v>
      </c>
      <c r="E1694" s="8" t="s">
        <v>8</v>
      </c>
      <c r="F1694" s="7"/>
      <c r="G1694" s="7"/>
      <c r="H1694" s="80">
        <v>11000</v>
      </c>
    </row>
    <row r="1695" spans="1:8" x14ac:dyDescent="0.2">
      <c r="A1695" s="33"/>
      <c r="B1695" s="8">
        <v>1</v>
      </c>
      <c r="C1695" s="7" t="s">
        <v>2400</v>
      </c>
      <c r="D1695" s="8" t="s">
        <v>198</v>
      </c>
      <c r="E1695" s="8" t="s">
        <v>3685</v>
      </c>
      <c r="F1695" s="7"/>
      <c r="G1695" s="7"/>
      <c r="H1695" s="80">
        <v>2575</v>
      </c>
    </row>
    <row r="1696" spans="1:8" x14ac:dyDescent="0.2">
      <c r="A1696" s="33"/>
      <c r="B1696" s="8">
        <v>1</v>
      </c>
      <c r="C1696" s="7" t="s">
        <v>2399</v>
      </c>
      <c r="D1696" s="8" t="s">
        <v>199</v>
      </c>
      <c r="E1696" s="8"/>
      <c r="F1696" s="7"/>
      <c r="G1696" s="7"/>
      <c r="H1696" s="29"/>
    </row>
    <row r="1697" spans="1:8" x14ac:dyDescent="0.2">
      <c r="A1697" s="33"/>
      <c r="B1697" s="8">
        <v>1</v>
      </c>
      <c r="C1697" s="7" t="s">
        <v>859</v>
      </c>
      <c r="D1697" s="8"/>
      <c r="E1697" s="8"/>
      <c r="F1697" s="7"/>
      <c r="G1697" s="7"/>
      <c r="H1697" s="29"/>
    </row>
    <row r="1698" spans="1:8" x14ac:dyDescent="0.2">
      <c r="A1698" s="45">
        <v>36430</v>
      </c>
      <c r="B1698" s="8"/>
      <c r="C1698" s="7" t="s">
        <v>200</v>
      </c>
      <c r="D1698" s="8" t="s">
        <v>201</v>
      </c>
      <c r="E1698" s="8" t="s">
        <v>2398</v>
      </c>
      <c r="F1698" s="7"/>
      <c r="G1698" s="7"/>
      <c r="H1698" s="29"/>
    </row>
    <row r="1699" spans="1:8" x14ac:dyDescent="0.2">
      <c r="A1699" s="45">
        <v>36377</v>
      </c>
      <c r="B1699" s="8">
        <v>1</v>
      </c>
      <c r="C1699" s="7" t="s">
        <v>202</v>
      </c>
      <c r="D1699" s="8" t="s">
        <v>203</v>
      </c>
      <c r="E1699" s="8"/>
      <c r="F1699" s="7"/>
      <c r="G1699" s="7"/>
      <c r="H1699" s="29"/>
    </row>
    <row r="1700" spans="1:8" x14ac:dyDescent="0.2">
      <c r="A1700" s="45">
        <v>36011</v>
      </c>
      <c r="B1700" s="8">
        <v>1</v>
      </c>
      <c r="C1700" s="7" t="s">
        <v>860</v>
      </c>
      <c r="D1700" s="8" t="s">
        <v>204</v>
      </c>
      <c r="E1700" s="8"/>
      <c r="F1700" s="7" t="s">
        <v>205</v>
      </c>
      <c r="G1700" s="7"/>
      <c r="H1700" s="80">
        <v>1215</v>
      </c>
    </row>
    <row r="1701" spans="1:8" x14ac:dyDescent="0.2">
      <c r="A1701" s="45"/>
      <c r="B1701" s="8"/>
      <c r="C1701" s="7"/>
      <c r="D1701" s="8"/>
      <c r="E1701" s="8"/>
      <c r="F1701" s="7"/>
      <c r="G1701" s="7"/>
      <c r="H1701" s="80"/>
    </row>
    <row r="1702" spans="1:8" x14ac:dyDescent="0.2">
      <c r="A1702" s="73"/>
      <c r="B1702" s="24"/>
      <c r="C1702" s="9"/>
      <c r="D1702" s="24"/>
      <c r="E1702" s="24"/>
      <c r="F1702" s="9"/>
      <c r="G1702" s="9"/>
      <c r="H1702" s="93"/>
    </row>
    <row r="1703" spans="1:8" x14ac:dyDescent="0.2">
      <c r="A1703" s="73"/>
      <c r="B1703" s="24"/>
      <c r="C1703" s="9"/>
      <c r="D1703" s="24"/>
      <c r="E1703" s="24"/>
      <c r="F1703" s="9"/>
      <c r="G1703" s="9"/>
      <c r="H1703" s="93"/>
    </row>
    <row r="1704" spans="1:8" x14ac:dyDescent="0.2">
      <c r="A1704" s="73"/>
      <c r="B1704" s="24"/>
      <c r="C1704" s="9"/>
      <c r="D1704" s="24"/>
      <c r="E1704" s="24"/>
      <c r="F1704" s="9"/>
      <c r="G1704" s="9"/>
      <c r="H1704" s="93"/>
    </row>
    <row r="1705" spans="1:8" x14ac:dyDescent="0.2">
      <c r="A1705" s="73"/>
      <c r="B1705" s="24"/>
      <c r="C1705" s="9"/>
      <c r="D1705" s="24"/>
      <c r="E1705" s="24"/>
      <c r="F1705" s="9"/>
      <c r="G1705" s="9"/>
      <c r="H1705" s="93"/>
    </row>
    <row r="1706" spans="1:8" x14ac:dyDescent="0.2">
      <c r="A1706" s="73"/>
      <c r="B1706" s="24"/>
      <c r="C1706" s="9"/>
      <c r="D1706" s="24"/>
      <c r="E1706" s="24"/>
      <c r="F1706" s="9"/>
      <c r="G1706" s="9"/>
      <c r="H1706" s="93"/>
    </row>
    <row r="1707" spans="1:8" x14ac:dyDescent="0.2">
      <c r="A1707" s="73"/>
      <c r="B1707" s="24"/>
      <c r="C1707" s="9"/>
      <c r="D1707" s="24"/>
      <c r="E1707" s="24"/>
      <c r="F1707" s="9"/>
      <c r="G1707" s="9"/>
      <c r="H1707" s="93"/>
    </row>
    <row r="1708" spans="1:8" x14ac:dyDescent="0.2">
      <c r="A1708" s="469" t="s">
        <v>3326</v>
      </c>
      <c r="B1708" s="469"/>
      <c r="C1708" s="469"/>
      <c r="D1708" s="469"/>
      <c r="E1708" s="469"/>
      <c r="F1708" s="469"/>
      <c r="G1708" s="469"/>
    </row>
    <row r="1709" spans="1:8" x14ac:dyDescent="0.2">
      <c r="A1709" s="100"/>
      <c r="B1709" s="100"/>
      <c r="C1709" s="100"/>
      <c r="D1709" s="100"/>
      <c r="E1709" s="100"/>
      <c r="F1709" s="100"/>
      <c r="G1709" s="100"/>
    </row>
    <row r="1710" spans="1:8" ht="15.75" x14ac:dyDescent="0.25">
      <c r="A1710" s="69"/>
      <c r="B1710" s="2" t="s">
        <v>1896</v>
      </c>
    </row>
    <row r="1711" spans="1:8" ht="15.75" x14ac:dyDescent="0.25">
      <c r="A1711" s="56"/>
    </row>
    <row r="1712" spans="1:8" ht="15.75" x14ac:dyDescent="0.25">
      <c r="A1712" s="52" t="s">
        <v>3213</v>
      </c>
      <c r="B1712" s="38" t="s">
        <v>2729</v>
      </c>
      <c r="C1712" s="32" t="s">
        <v>1897</v>
      </c>
      <c r="D1712" s="38" t="s">
        <v>2730</v>
      </c>
      <c r="E1712" s="38" t="s">
        <v>2731</v>
      </c>
      <c r="F1712" s="38" t="s">
        <v>2732</v>
      </c>
      <c r="G1712" s="38" t="s">
        <v>3327</v>
      </c>
      <c r="H1712" s="38" t="s">
        <v>3941</v>
      </c>
    </row>
    <row r="1713" spans="1:8" x14ac:dyDescent="0.2">
      <c r="A1713" s="33"/>
      <c r="B1713" s="8">
        <v>1</v>
      </c>
      <c r="C1713" s="7" t="s">
        <v>206</v>
      </c>
      <c r="D1713" s="8" t="s">
        <v>207</v>
      </c>
      <c r="E1713" s="90" t="s">
        <v>2396</v>
      </c>
      <c r="F1713" s="7"/>
      <c r="G1713" s="7"/>
      <c r="H1713" s="80">
        <v>3600</v>
      </c>
    </row>
    <row r="1714" spans="1:8" x14ac:dyDescent="0.2">
      <c r="A1714" s="45">
        <v>35132</v>
      </c>
      <c r="B1714" s="8">
        <v>1</v>
      </c>
      <c r="C1714" s="7" t="s">
        <v>263</v>
      </c>
      <c r="D1714" s="8" t="s">
        <v>208</v>
      </c>
      <c r="E1714" s="8" t="s">
        <v>1962</v>
      </c>
      <c r="F1714" s="7"/>
      <c r="G1714" s="7"/>
      <c r="H1714" s="29"/>
    </row>
    <row r="1715" spans="1:8" x14ac:dyDescent="0.2">
      <c r="A1715" s="33"/>
      <c r="B1715" s="8">
        <v>1</v>
      </c>
      <c r="C1715" s="7" t="s">
        <v>861</v>
      </c>
      <c r="D1715" s="8"/>
      <c r="E1715" s="8"/>
      <c r="F1715" s="7"/>
      <c r="G1715" s="7"/>
      <c r="H1715" s="29"/>
    </row>
    <row r="1716" spans="1:8" x14ac:dyDescent="0.2">
      <c r="A1716" s="33"/>
      <c r="B1716" s="8"/>
      <c r="C1716" s="7" t="s">
        <v>3294</v>
      </c>
      <c r="D1716" s="8" t="s">
        <v>2903</v>
      </c>
      <c r="E1716" s="8"/>
      <c r="F1716" s="7"/>
      <c r="G1716" s="7"/>
      <c r="H1716" s="80">
        <v>3200</v>
      </c>
    </row>
    <row r="1717" spans="1:8" x14ac:dyDescent="0.2">
      <c r="A1717" s="45">
        <v>34669</v>
      </c>
      <c r="B1717" s="8">
        <v>1</v>
      </c>
      <c r="C1717" s="7" t="s">
        <v>900</v>
      </c>
      <c r="D1717" s="8"/>
      <c r="E1717" s="8" t="s">
        <v>894</v>
      </c>
      <c r="F1717" s="7" t="s">
        <v>1487</v>
      </c>
      <c r="G1717" s="7" t="s">
        <v>1963</v>
      </c>
      <c r="H1717" s="29" t="s">
        <v>2904</v>
      </c>
    </row>
    <row r="1718" spans="1:8" x14ac:dyDescent="0.2">
      <c r="A1718" s="45"/>
      <c r="B1718" s="8">
        <v>1</v>
      </c>
      <c r="C1718" s="7" t="s">
        <v>389</v>
      </c>
      <c r="D1718" s="8"/>
      <c r="E1718" s="8" t="s">
        <v>894</v>
      </c>
      <c r="F1718" s="7" t="s">
        <v>1489</v>
      </c>
      <c r="G1718" s="7" t="s">
        <v>1964</v>
      </c>
      <c r="H1718" s="29" t="s">
        <v>2904</v>
      </c>
    </row>
    <row r="1719" spans="1:8" x14ac:dyDescent="0.2">
      <c r="A1719" s="33"/>
      <c r="B1719" s="8">
        <v>1</v>
      </c>
      <c r="C1719" s="7" t="s">
        <v>1965</v>
      </c>
      <c r="D1719" s="8" t="s">
        <v>2905</v>
      </c>
      <c r="E1719" s="8"/>
      <c r="F1719" s="7"/>
      <c r="G1719" s="7"/>
      <c r="H1719" s="80">
        <v>2300</v>
      </c>
    </row>
    <row r="1720" spans="1:8" x14ac:dyDescent="0.2">
      <c r="A1720" s="45">
        <v>36619</v>
      </c>
      <c r="B1720" s="8">
        <v>1</v>
      </c>
      <c r="C1720" s="7" t="s">
        <v>2906</v>
      </c>
      <c r="D1720" s="8" t="s">
        <v>2907</v>
      </c>
      <c r="E1720" s="8" t="s">
        <v>490</v>
      </c>
      <c r="F1720" s="7" t="s">
        <v>2908</v>
      </c>
      <c r="G1720" s="7"/>
      <c r="H1720" s="80">
        <v>1295</v>
      </c>
    </row>
    <row r="1721" spans="1:8" x14ac:dyDescent="0.2">
      <c r="A1721" s="33"/>
      <c r="B1721" s="8">
        <v>1</v>
      </c>
      <c r="C1721" s="7" t="s">
        <v>2870</v>
      </c>
      <c r="D1721" s="8" t="s">
        <v>2909</v>
      </c>
      <c r="E1721" s="8" t="s">
        <v>386</v>
      </c>
      <c r="F1721" s="7"/>
      <c r="G1721" s="7"/>
      <c r="H1721" s="29">
        <v>385</v>
      </c>
    </row>
    <row r="1722" spans="1:8" x14ac:dyDescent="0.2">
      <c r="A1722" s="33"/>
      <c r="B1722" s="8">
        <v>1</v>
      </c>
      <c r="C1722" s="7" t="s">
        <v>881</v>
      </c>
      <c r="D1722" s="8"/>
      <c r="E1722" s="8"/>
      <c r="F1722" s="7"/>
      <c r="G1722" s="7"/>
      <c r="H1722" s="29"/>
    </row>
    <row r="1723" spans="1:8" x14ac:dyDescent="0.2">
      <c r="A1723" s="33"/>
      <c r="B1723" s="8"/>
      <c r="C1723" s="7" t="s">
        <v>882</v>
      </c>
      <c r="D1723" s="8"/>
      <c r="E1723" s="8"/>
      <c r="F1723" s="7"/>
      <c r="G1723" s="7"/>
      <c r="H1723" s="29"/>
    </row>
    <row r="1724" spans="1:8" x14ac:dyDescent="0.2">
      <c r="A1724" s="33"/>
      <c r="B1724" s="8">
        <v>1</v>
      </c>
      <c r="C1724" s="7" t="s">
        <v>2106</v>
      </c>
      <c r="D1724" s="8"/>
      <c r="E1724" s="8"/>
      <c r="F1724" s="7"/>
      <c r="G1724" s="7"/>
      <c r="H1724" s="29"/>
    </row>
    <row r="1725" spans="1:8" x14ac:dyDescent="0.2">
      <c r="A1725" s="33"/>
      <c r="B1725" s="8"/>
      <c r="C1725" s="7" t="s">
        <v>2107</v>
      </c>
      <c r="D1725" s="8"/>
      <c r="E1725" s="8" t="s">
        <v>3685</v>
      </c>
      <c r="F1725" s="7"/>
      <c r="G1725" s="7"/>
      <c r="H1725" s="29"/>
    </row>
    <row r="1726" spans="1:8" x14ac:dyDescent="0.2">
      <c r="A1726" s="69"/>
      <c r="B1726" s="24"/>
      <c r="C1726" s="9"/>
      <c r="D1726" s="24"/>
      <c r="E1726" s="24"/>
      <c r="F1726" s="9"/>
      <c r="G1726" s="9"/>
    </row>
    <row r="1727" spans="1:8" x14ac:dyDescent="0.2">
      <c r="A1727" s="69"/>
      <c r="B1727" s="24"/>
      <c r="C1727" s="9"/>
      <c r="D1727" s="24"/>
      <c r="E1727" s="24"/>
      <c r="F1727" s="9"/>
      <c r="G1727" s="9"/>
    </row>
    <row r="1728" spans="1:8" x14ac:dyDescent="0.2">
      <c r="A1728" s="69"/>
      <c r="B1728" s="24"/>
      <c r="C1728" s="9"/>
      <c r="D1728" s="24"/>
      <c r="E1728" s="24"/>
      <c r="F1728" s="9"/>
      <c r="G1728" s="9"/>
    </row>
    <row r="1729" spans="1:6" x14ac:dyDescent="0.2">
      <c r="A1729" s="69"/>
      <c r="B1729" s="3" t="s">
        <v>2709</v>
      </c>
      <c r="C1729" s="9"/>
      <c r="D1729" s="64"/>
      <c r="E1729" s="22"/>
      <c r="F1729" s="22"/>
    </row>
    <row r="1730" spans="1:6" ht="13.5" thickBot="1" x14ac:dyDescent="0.25">
      <c r="A1730" s="69"/>
      <c r="C1730" s="4"/>
      <c r="D1730" s="22"/>
      <c r="E1730" s="22"/>
      <c r="F1730" s="22"/>
    </row>
    <row r="1731" spans="1:6" x14ac:dyDescent="0.2">
      <c r="A1731" s="69"/>
      <c r="C1731" t="s">
        <v>2711</v>
      </c>
    </row>
    <row r="1732" spans="1:6" x14ac:dyDescent="0.2">
      <c r="A1732" s="69"/>
    </row>
    <row r="1733" spans="1:6" x14ac:dyDescent="0.2">
      <c r="A1733" s="69"/>
    </row>
    <row r="1734" spans="1:6" x14ac:dyDescent="0.2">
      <c r="A1734" s="69"/>
    </row>
    <row r="1735" spans="1:6" x14ac:dyDescent="0.2">
      <c r="A1735" s="69"/>
    </row>
    <row r="1736" spans="1:6" x14ac:dyDescent="0.2">
      <c r="A1736" s="69"/>
    </row>
    <row r="1737" spans="1:6" x14ac:dyDescent="0.2">
      <c r="A1737" s="69"/>
    </row>
    <row r="1738" spans="1:6" x14ac:dyDescent="0.2">
      <c r="A1738" s="69"/>
    </row>
    <row r="1739" spans="1:6" x14ac:dyDescent="0.2">
      <c r="A1739" s="69"/>
    </row>
    <row r="1740" spans="1:6" x14ac:dyDescent="0.2">
      <c r="A1740" s="69"/>
    </row>
    <row r="1741" spans="1:6" x14ac:dyDescent="0.2">
      <c r="A1741" s="69"/>
    </row>
    <row r="1742" spans="1:6" x14ac:dyDescent="0.2">
      <c r="A1742" s="69"/>
    </row>
    <row r="1743" spans="1:6" x14ac:dyDescent="0.2">
      <c r="A1743" s="69"/>
    </row>
    <row r="1744" spans="1:6" x14ac:dyDescent="0.2">
      <c r="A1744" s="69"/>
    </row>
    <row r="1745" spans="1:9" x14ac:dyDescent="0.2">
      <c r="A1745" s="69"/>
    </row>
    <row r="1746" spans="1:9" x14ac:dyDescent="0.2">
      <c r="A1746" s="69"/>
    </row>
    <row r="1747" spans="1:9" x14ac:dyDescent="0.2">
      <c r="A1747" s="69"/>
    </row>
    <row r="1748" spans="1:9" x14ac:dyDescent="0.2">
      <c r="A1748" s="69"/>
    </row>
    <row r="1749" spans="1:9" x14ac:dyDescent="0.2">
      <c r="A1749" s="69"/>
    </row>
    <row r="1750" spans="1:9" x14ac:dyDescent="0.2">
      <c r="A1750" s="156"/>
      <c r="B1750" s="157"/>
      <c r="C1750" s="157"/>
      <c r="D1750" s="157"/>
      <c r="E1750" s="157"/>
      <c r="F1750" s="157"/>
      <c r="G1750" s="157"/>
      <c r="H1750" s="157"/>
      <c r="I1750" s="157"/>
    </row>
    <row r="1751" spans="1:9" x14ac:dyDescent="0.2">
      <c r="A1751" s="156"/>
      <c r="B1751" s="157"/>
      <c r="C1751" s="157"/>
      <c r="D1751" s="157"/>
      <c r="E1751" s="157"/>
      <c r="F1751" s="157"/>
      <c r="G1751" s="157"/>
      <c r="H1751" s="157"/>
      <c r="I1751" s="157"/>
    </row>
    <row r="1752" spans="1:9" x14ac:dyDescent="0.2">
      <c r="A1752" s="156"/>
      <c r="B1752" s="157"/>
      <c r="C1752" s="157"/>
      <c r="D1752" s="157"/>
      <c r="E1752" s="157"/>
      <c r="F1752" s="157"/>
      <c r="G1752" s="157"/>
      <c r="H1752" s="157"/>
      <c r="I1752" s="157"/>
    </row>
    <row r="1753" spans="1:9" x14ac:dyDescent="0.2">
      <c r="A1753" s="156"/>
      <c r="B1753" s="157"/>
      <c r="C1753" s="157"/>
      <c r="D1753" s="157"/>
      <c r="E1753" s="157"/>
      <c r="F1753" s="157"/>
      <c r="G1753" s="157"/>
      <c r="H1753" s="157"/>
      <c r="I1753" s="157"/>
    </row>
    <row r="1754" spans="1:9" x14ac:dyDescent="0.2">
      <c r="A1754" s="156"/>
      <c r="B1754" s="157"/>
      <c r="C1754" s="157"/>
      <c r="D1754" s="157"/>
      <c r="E1754" s="157"/>
      <c r="F1754" s="157" t="s">
        <v>2734</v>
      </c>
      <c r="G1754" s="157"/>
      <c r="H1754" s="157"/>
      <c r="I1754" s="157"/>
    </row>
    <row r="1755" spans="1:9" x14ac:dyDescent="0.2">
      <c r="A1755" s="156"/>
      <c r="B1755" s="157" t="s">
        <v>2734</v>
      </c>
      <c r="C1755" s="157"/>
      <c r="D1755" s="157"/>
      <c r="E1755" s="157"/>
      <c r="F1755" s="157"/>
      <c r="G1755" s="157"/>
      <c r="H1755" s="157"/>
      <c r="I1755" s="157"/>
    </row>
    <row r="1756" spans="1:9" ht="20.25" x14ac:dyDescent="0.3">
      <c r="A1756" s="156"/>
      <c r="B1756" s="157"/>
      <c r="C1756" s="1" t="s">
        <v>2135</v>
      </c>
      <c r="D1756" s="1"/>
      <c r="E1756" s="157"/>
      <c r="F1756" s="157"/>
      <c r="G1756" s="157"/>
      <c r="H1756" s="157"/>
      <c r="I1756" s="157"/>
    </row>
    <row r="1757" spans="1:9" ht="20.25" x14ac:dyDescent="0.3">
      <c r="A1757" s="156"/>
      <c r="B1757" s="157"/>
      <c r="C1757" s="1" t="s">
        <v>2735</v>
      </c>
      <c r="D1757" s="1"/>
      <c r="E1757" s="157"/>
      <c r="F1757" s="157"/>
      <c r="G1757" s="157"/>
      <c r="H1757" s="157"/>
      <c r="I1757" s="157"/>
    </row>
    <row r="1758" spans="1:9" ht="20.25" x14ac:dyDescent="0.3">
      <c r="A1758" s="156"/>
      <c r="B1758" s="157"/>
      <c r="C1758" s="1" t="s">
        <v>2705</v>
      </c>
      <c r="D1758" s="1"/>
      <c r="E1758" s="157"/>
      <c r="F1758" s="157"/>
      <c r="G1758" s="157"/>
      <c r="H1758" s="157"/>
      <c r="I1758" s="157"/>
    </row>
    <row r="1759" spans="1:9" x14ac:dyDescent="0.2">
      <c r="A1759" s="156"/>
      <c r="B1759" s="158"/>
      <c r="C1759" s="157" t="s">
        <v>2734</v>
      </c>
      <c r="D1759" s="158"/>
      <c r="E1759" s="158"/>
      <c r="F1759" s="157"/>
      <c r="G1759" s="157"/>
      <c r="H1759" s="157"/>
      <c r="I1759" s="157"/>
    </row>
    <row r="1760" spans="1:9" x14ac:dyDescent="0.2">
      <c r="A1760" s="472" t="s">
        <v>1942</v>
      </c>
      <c r="B1760" s="472"/>
      <c r="C1760" s="472"/>
      <c r="D1760" s="472"/>
      <c r="E1760" s="472"/>
      <c r="F1760" s="472"/>
      <c r="G1760" s="472"/>
      <c r="H1760" s="157"/>
      <c r="I1760" s="157"/>
    </row>
    <row r="1761" spans="1:9" x14ac:dyDescent="0.2">
      <c r="A1761" s="156"/>
      <c r="B1761" s="158" t="s">
        <v>1896</v>
      </c>
      <c r="C1761" s="157"/>
      <c r="D1761" s="157"/>
      <c r="E1761" s="157"/>
      <c r="F1761" s="157"/>
      <c r="G1761" s="157"/>
      <c r="H1761" s="157"/>
      <c r="I1761" s="157"/>
    </row>
    <row r="1762" spans="1:9" x14ac:dyDescent="0.2">
      <c r="A1762" s="159"/>
      <c r="B1762" s="157"/>
      <c r="C1762" s="157"/>
      <c r="D1762" s="157"/>
      <c r="E1762" s="157"/>
      <c r="F1762" s="157"/>
      <c r="G1762" s="157"/>
      <c r="H1762" s="157"/>
      <c r="I1762" s="157"/>
    </row>
    <row r="1763" spans="1:9" x14ac:dyDescent="0.2">
      <c r="A1763" s="160" t="s">
        <v>3213</v>
      </c>
      <c r="B1763" s="168" t="s">
        <v>2729</v>
      </c>
      <c r="C1763" s="160" t="s">
        <v>1897</v>
      </c>
      <c r="D1763" s="160" t="s">
        <v>2730</v>
      </c>
      <c r="E1763" s="160" t="s">
        <v>2731</v>
      </c>
      <c r="F1763" s="160" t="s">
        <v>2732</v>
      </c>
      <c r="G1763" s="160" t="s">
        <v>2733</v>
      </c>
      <c r="H1763" s="160" t="s">
        <v>3941</v>
      </c>
      <c r="I1763" s="160" t="s">
        <v>395</v>
      </c>
    </row>
    <row r="1764" spans="1:9" x14ac:dyDescent="0.2">
      <c r="A1764" s="161"/>
      <c r="B1764" s="161">
        <v>2</v>
      </c>
      <c r="C1764" s="162" t="s">
        <v>1951</v>
      </c>
      <c r="D1764" s="161"/>
      <c r="E1764" s="134"/>
      <c r="F1764" s="134"/>
      <c r="G1764" s="134"/>
      <c r="H1764" s="134"/>
      <c r="I1764" s="134" t="s">
        <v>396</v>
      </c>
    </row>
    <row r="1765" spans="1:9" x14ac:dyDescent="0.2">
      <c r="A1765" s="161"/>
      <c r="B1765" s="161">
        <v>1</v>
      </c>
      <c r="C1765" s="134" t="s">
        <v>1753</v>
      </c>
      <c r="D1765" s="161"/>
      <c r="E1765" s="161"/>
      <c r="F1765" s="134"/>
      <c r="G1765" s="134"/>
      <c r="H1765" s="134"/>
      <c r="I1765" s="134"/>
    </row>
    <row r="1766" spans="1:9" x14ac:dyDescent="0.2">
      <c r="A1766" s="161"/>
      <c r="B1766" s="161"/>
      <c r="C1766" s="134" t="s">
        <v>3940</v>
      </c>
      <c r="D1766" s="161"/>
      <c r="E1766" s="161"/>
      <c r="F1766" s="134"/>
      <c r="G1766" s="134"/>
      <c r="H1766" s="134"/>
      <c r="I1766" s="134" t="s">
        <v>1754</v>
      </c>
    </row>
    <row r="1767" spans="1:9" x14ac:dyDescent="0.2">
      <c r="A1767" s="163">
        <v>37371</v>
      </c>
      <c r="B1767" s="161">
        <v>1</v>
      </c>
      <c r="C1767" s="134" t="s">
        <v>4042</v>
      </c>
      <c r="D1767" s="161"/>
      <c r="E1767" s="161"/>
      <c r="F1767" s="134"/>
      <c r="G1767" s="134"/>
      <c r="H1767" s="134"/>
      <c r="I1767" s="134" t="s">
        <v>3716</v>
      </c>
    </row>
    <row r="1768" spans="1:9" x14ac:dyDescent="0.2">
      <c r="A1768" s="161"/>
      <c r="B1768" s="161">
        <v>1</v>
      </c>
      <c r="C1768" s="134" t="s">
        <v>4043</v>
      </c>
      <c r="D1768" s="161"/>
      <c r="E1768" s="161"/>
      <c r="F1768" s="134"/>
      <c r="G1768" s="134"/>
      <c r="H1768" s="164">
        <v>1866.57</v>
      </c>
      <c r="I1768" s="134" t="s">
        <v>3015</v>
      </c>
    </row>
    <row r="1769" spans="1:9" x14ac:dyDescent="0.2">
      <c r="A1769" s="161"/>
      <c r="B1769" s="161">
        <v>1</v>
      </c>
      <c r="C1769" s="134" t="s">
        <v>397</v>
      </c>
      <c r="D1769" s="161"/>
      <c r="E1769" s="161"/>
      <c r="F1769" s="134"/>
      <c r="G1769" s="134"/>
      <c r="H1769" s="134"/>
      <c r="I1769" s="134" t="s">
        <v>398</v>
      </c>
    </row>
    <row r="1770" spans="1:9" x14ac:dyDescent="0.2">
      <c r="A1770" s="161"/>
      <c r="B1770" s="161">
        <v>1</v>
      </c>
      <c r="C1770" s="165" t="s">
        <v>399</v>
      </c>
      <c r="D1770" s="161"/>
      <c r="E1770" s="161"/>
      <c r="F1770" s="134"/>
      <c r="G1770" s="134"/>
      <c r="H1770" s="134"/>
      <c r="I1770" s="134" t="s">
        <v>400</v>
      </c>
    </row>
    <row r="1771" spans="1:9" x14ac:dyDescent="0.2">
      <c r="A1771" s="163">
        <v>34302</v>
      </c>
      <c r="B1771" s="161">
        <v>1</v>
      </c>
      <c r="C1771" s="134" t="s">
        <v>2052</v>
      </c>
      <c r="D1771" s="161"/>
      <c r="E1771" s="161"/>
      <c r="F1771" s="134"/>
      <c r="G1771" s="134"/>
      <c r="H1771" s="164">
        <v>2000</v>
      </c>
      <c r="I1771" s="134" t="s">
        <v>402</v>
      </c>
    </row>
    <row r="1772" spans="1:9" x14ac:dyDescent="0.2">
      <c r="A1772" s="161"/>
      <c r="B1772" s="161">
        <v>2</v>
      </c>
      <c r="C1772" s="134" t="s">
        <v>1757</v>
      </c>
      <c r="D1772" s="161"/>
      <c r="E1772" s="161" t="s">
        <v>1758</v>
      </c>
      <c r="F1772" s="134"/>
      <c r="G1772" s="134"/>
      <c r="H1772" s="134"/>
      <c r="I1772" s="134" t="s">
        <v>1759</v>
      </c>
    </row>
    <row r="1773" spans="1:9" x14ac:dyDescent="0.2">
      <c r="A1773" s="161"/>
      <c r="B1773" s="161"/>
      <c r="C1773" s="165"/>
      <c r="D1773" s="161"/>
      <c r="E1773" s="161"/>
      <c r="F1773" s="134"/>
      <c r="G1773" s="134"/>
      <c r="H1773" s="134"/>
      <c r="I1773" s="134"/>
    </row>
    <row r="1774" spans="1:9" x14ac:dyDescent="0.2">
      <c r="A1774" s="163">
        <v>34596</v>
      </c>
      <c r="B1774" s="161">
        <v>2</v>
      </c>
      <c r="C1774" s="134" t="s">
        <v>3853</v>
      </c>
      <c r="D1774" s="161"/>
      <c r="E1774" s="161"/>
      <c r="F1774" s="134"/>
      <c r="G1774" s="134"/>
      <c r="H1774" s="164">
        <v>1400</v>
      </c>
      <c r="I1774" s="134" t="s">
        <v>401</v>
      </c>
    </row>
    <row r="1775" spans="1:9" x14ac:dyDescent="0.2">
      <c r="A1775" s="163">
        <v>36217</v>
      </c>
      <c r="B1775" s="161">
        <v>1</v>
      </c>
      <c r="C1775" s="134" t="s">
        <v>2958</v>
      </c>
      <c r="D1775" s="161"/>
      <c r="E1775" s="161"/>
      <c r="F1775" s="134"/>
      <c r="G1775" s="134"/>
      <c r="H1775" s="164">
        <v>1600</v>
      </c>
      <c r="I1775" s="134" t="s">
        <v>402</v>
      </c>
    </row>
    <row r="1776" spans="1:9" x14ac:dyDescent="0.2">
      <c r="A1776" s="163">
        <v>34593</v>
      </c>
      <c r="B1776" s="161">
        <v>1</v>
      </c>
      <c r="C1776" s="134" t="s">
        <v>854</v>
      </c>
      <c r="D1776" s="161"/>
      <c r="E1776" s="161"/>
      <c r="F1776" s="161"/>
      <c r="G1776" s="161"/>
      <c r="H1776" s="164">
        <v>2600</v>
      </c>
      <c r="I1776" s="134"/>
    </row>
    <row r="1777" spans="1:9" x14ac:dyDescent="0.2">
      <c r="A1777" s="161"/>
      <c r="B1777" s="161"/>
      <c r="C1777" s="134" t="s">
        <v>403</v>
      </c>
      <c r="D1777" s="161"/>
      <c r="E1777" s="161"/>
      <c r="F1777" s="161"/>
      <c r="G1777" s="134"/>
      <c r="H1777" s="134"/>
      <c r="I1777" s="134" t="s">
        <v>400</v>
      </c>
    </row>
    <row r="1778" spans="1:9" x14ac:dyDescent="0.2">
      <c r="A1778" s="163">
        <v>34593</v>
      </c>
      <c r="B1778" s="161">
        <v>1</v>
      </c>
      <c r="C1778" s="134" t="s">
        <v>3854</v>
      </c>
      <c r="D1778" s="161"/>
      <c r="E1778" s="161"/>
      <c r="F1778" s="134"/>
      <c r="G1778" s="134"/>
      <c r="H1778" s="164">
        <v>1500</v>
      </c>
      <c r="I1778" s="134" t="s">
        <v>404</v>
      </c>
    </row>
    <row r="1779" spans="1:9" x14ac:dyDescent="0.2">
      <c r="A1779" s="163">
        <v>34597</v>
      </c>
      <c r="B1779" s="161">
        <v>24</v>
      </c>
      <c r="C1779" s="134" t="s">
        <v>405</v>
      </c>
      <c r="D1779" s="161"/>
      <c r="E1779" s="161"/>
      <c r="F1779" s="134"/>
      <c r="G1779" s="134"/>
      <c r="H1779" s="166">
        <v>250</v>
      </c>
      <c r="I1779" s="134" t="s">
        <v>406</v>
      </c>
    </row>
    <row r="1780" spans="1:9" x14ac:dyDescent="0.2">
      <c r="A1780" s="163"/>
      <c r="B1780" s="161"/>
      <c r="C1780" s="134"/>
      <c r="D1780" s="161"/>
      <c r="E1780" s="161"/>
      <c r="F1780" s="134"/>
      <c r="G1780" s="134"/>
      <c r="H1780" s="166"/>
      <c r="I1780" s="134"/>
    </row>
    <row r="1781" spans="1:9" x14ac:dyDescent="0.2">
      <c r="A1781" s="163">
        <v>35943</v>
      </c>
      <c r="B1781" s="161">
        <v>1</v>
      </c>
      <c r="C1781" s="134" t="s">
        <v>408</v>
      </c>
      <c r="D1781" s="161"/>
      <c r="E1781" s="161" t="s">
        <v>409</v>
      </c>
      <c r="F1781" s="167"/>
      <c r="G1781" s="139">
        <v>75500057532</v>
      </c>
      <c r="H1781" s="164">
        <v>9900</v>
      </c>
      <c r="I1781" s="134" t="s">
        <v>410</v>
      </c>
    </row>
    <row r="1782" spans="1:9" x14ac:dyDescent="0.2">
      <c r="A1782" s="161"/>
      <c r="B1782" s="161">
        <v>1</v>
      </c>
      <c r="C1782" s="134" t="s">
        <v>411</v>
      </c>
      <c r="D1782" s="161"/>
      <c r="E1782" s="161" t="s">
        <v>412</v>
      </c>
      <c r="F1782" s="134"/>
      <c r="G1782" s="139">
        <v>711346825</v>
      </c>
      <c r="H1782" s="134"/>
      <c r="I1782" s="134" t="s">
        <v>407</v>
      </c>
    </row>
    <row r="1783" spans="1:9" x14ac:dyDescent="0.2">
      <c r="A1783" s="161"/>
      <c r="B1783" s="161">
        <v>1</v>
      </c>
      <c r="C1783" s="134" t="s">
        <v>3336</v>
      </c>
      <c r="D1783" s="161"/>
      <c r="E1783" s="161" t="s">
        <v>413</v>
      </c>
      <c r="F1783" s="161" t="s">
        <v>414</v>
      </c>
      <c r="G1783" s="139" t="s">
        <v>3855</v>
      </c>
      <c r="H1783" s="134"/>
      <c r="I1783" s="134" t="s">
        <v>407</v>
      </c>
    </row>
    <row r="1784" spans="1:9" x14ac:dyDescent="0.2">
      <c r="A1784" s="161"/>
      <c r="B1784" s="161">
        <v>1</v>
      </c>
      <c r="C1784" s="134" t="s">
        <v>2471</v>
      </c>
      <c r="D1784" s="161"/>
      <c r="E1784" s="161" t="s">
        <v>415</v>
      </c>
      <c r="F1784" s="161"/>
      <c r="G1784" s="139"/>
      <c r="H1784" s="134"/>
      <c r="I1784" s="134" t="s">
        <v>407</v>
      </c>
    </row>
    <row r="1785" spans="1:9" x14ac:dyDescent="0.2">
      <c r="A1785" s="163">
        <v>37042</v>
      </c>
      <c r="B1785" s="161">
        <v>1</v>
      </c>
      <c r="C1785" s="134" t="s">
        <v>1435</v>
      </c>
      <c r="D1785" s="161"/>
      <c r="E1785" s="161" t="s">
        <v>3159</v>
      </c>
      <c r="F1785" s="161">
        <v>5000</v>
      </c>
      <c r="G1785" s="139" t="s">
        <v>1945</v>
      </c>
      <c r="H1785" s="164">
        <v>16000</v>
      </c>
      <c r="I1785" s="134"/>
    </row>
    <row r="1786" spans="1:9" x14ac:dyDescent="0.2">
      <c r="A1786" s="69"/>
      <c r="B1786" s="69"/>
      <c r="E1786" s="69"/>
    </row>
    <row r="1787" spans="1:9" x14ac:dyDescent="0.2">
      <c r="A1787" s="69"/>
      <c r="B1787" s="69"/>
      <c r="E1787" s="69"/>
    </row>
    <row r="1788" spans="1:9" x14ac:dyDescent="0.2">
      <c r="A1788" s="69"/>
      <c r="B1788" s="69"/>
      <c r="E1788" s="69"/>
    </row>
    <row r="1789" spans="1:9" x14ac:dyDescent="0.2">
      <c r="A1789" s="69"/>
      <c r="B1789" s="69"/>
      <c r="E1789" s="69"/>
    </row>
    <row r="1790" spans="1:9" x14ac:dyDescent="0.2">
      <c r="A1790" s="69"/>
      <c r="B1790" s="69"/>
      <c r="E1790" s="69"/>
    </row>
    <row r="1791" spans="1:9" x14ac:dyDescent="0.2">
      <c r="A1791" s="69"/>
      <c r="B1791" s="69"/>
      <c r="E1791" s="69"/>
    </row>
    <row r="1792" spans="1:9" x14ac:dyDescent="0.2">
      <c r="A1792" s="69"/>
      <c r="B1792" s="69"/>
      <c r="E1792" s="69"/>
    </row>
    <row r="1793" spans="1:9" x14ac:dyDescent="0.2">
      <c r="A1793" s="69"/>
    </row>
    <row r="1794" spans="1:9" x14ac:dyDescent="0.2">
      <c r="A1794" s="69"/>
    </row>
    <row r="1795" spans="1:9" x14ac:dyDescent="0.2">
      <c r="A1795" s="69"/>
    </row>
    <row r="1796" spans="1:9" ht="20.25" x14ac:dyDescent="0.3">
      <c r="A1796" s="69"/>
      <c r="D1796" s="1"/>
      <c r="E1796" s="1"/>
    </row>
    <row r="1797" spans="1:9" ht="20.25" x14ac:dyDescent="0.3">
      <c r="A1797" s="69"/>
      <c r="D1797" s="1"/>
      <c r="E1797" s="1"/>
      <c r="F1797" s="1" t="s">
        <v>2734</v>
      </c>
      <c r="G1797" s="1"/>
    </row>
    <row r="1798" spans="1:9" ht="20.25" x14ac:dyDescent="0.3">
      <c r="A1798" s="69"/>
      <c r="B1798" t="s">
        <v>2734</v>
      </c>
      <c r="D1798" s="1"/>
      <c r="E1798" s="1"/>
    </row>
    <row r="1799" spans="1:9" ht="20.25" x14ac:dyDescent="0.3">
      <c r="A1799" s="69"/>
      <c r="C1799" s="1" t="s">
        <v>2135</v>
      </c>
      <c r="D1799" s="1"/>
      <c r="E1799" s="1"/>
    </row>
    <row r="1800" spans="1:9" ht="20.25" x14ac:dyDescent="0.3">
      <c r="A1800" s="69"/>
      <c r="C1800" s="1" t="s">
        <v>2735</v>
      </c>
    </row>
    <row r="1801" spans="1:9" ht="20.25" x14ac:dyDescent="0.3">
      <c r="A1801" s="69"/>
      <c r="C1801" s="1" t="s">
        <v>2705</v>
      </c>
    </row>
    <row r="1802" spans="1:9" ht="15.75" x14ac:dyDescent="0.25">
      <c r="A1802" s="69"/>
      <c r="B1802" s="2"/>
      <c r="C1802" t="s">
        <v>2734</v>
      </c>
      <c r="D1802" s="11"/>
      <c r="E1802" s="11"/>
    </row>
    <row r="1803" spans="1:9" x14ac:dyDescent="0.2">
      <c r="A1803" s="469" t="s">
        <v>1942</v>
      </c>
      <c r="B1803" s="469"/>
      <c r="C1803" s="469"/>
      <c r="D1803" s="469"/>
      <c r="E1803" s="469"/>
      <c r="F1803" s="469"/>
      <c r="G1803" s="469"/>
    </row>
    <row r="1804" spans="1:9" ht="15.75" x14ac:dyDescent="0.25">
      <c r="A1804" s="69"/>
      <c r="B1804" s="2" t="s">
        <v>1896</v>
      </c>
    </row>
    <row r="1805" spans="1:9" x14ac:dyDescent="0.2">
      <c r="A1805" s="57"/>
    </row>
    <row r="1806" spans="1:9" ht="15.75" x14ac:dyDescent="0.25">
      <c r="A1806" s="32" t="s">
        <v>3213</v>
      </c>
      <c r="B1806" s="32" t="s">
        <v>2729</v>
      </c>
      <c r="C1806" s="32" t="s">
        <v>1897</v>
      </c>
      <c r="D1806" s="32" t="s">
        <v>2730</v>
      </c>
      <c r="E1806" s="32" t="s">
        <v>2731</v>
      </c>
      <c r="F1806" s="32" t="s">
        <v>2732</v>
      </c>
      <c r="G1806" s="32" t="s">
        <v>2733</v>
      </c>
      <c r="H1806" s="32" t="s">
        <v>3941</v>
      </c>
      <c r="I1806" s="32" t="s">
        <v>395</v>
      </c>
    </row>
    <row r="1807" spans="1:9" x14ac:dyDescent="0.2">
      <c r="A1807" s="33"/>
      <c r="B1807" s="8">
        <v>1</v>
      </c>
      <c r="C1807" s="7" t="s">
        <v>1954</v>
      </c>
      <c r="D1807" s="8"/>
      <c r="E1807" s="8" t="s">
        <v>3159</v>
      </c>
      <c r="F1807" s="8">
        <v>5000</v>
      </c>
      <c r="G1807" s="90" t="s">
        <v>1436</v>
      </c>
      <c r="H1807" s="29"/>
      <c r="I1807" s="29" t="s">
        <v>400</v>
      </c>
    </row>
    <row r="1808" spans="1:9" x14ac:dyDescent="0.2">
      <c r="A1808" s="97"/>
      <c r="B1808" s="33">
        <v>1</v>
      </c>
      <c r="C1808" s="29" t="s">
        <v>3660</v>
      </c>
      <c r="D1808" s="29"/>
      <c r="E1808" s="33" t="s">
        <v>1437</v>
      </c>
      <c r="F1808" s="33" t="s">
        <v>1946</v>
      </c>
      <c r="G1808" s="29"/>
      <c r="H1808" s="29"/>
      <c r="I1808" s="29" t="s">
        <v>400</v>
      </c>
    </row>
    <row r="1809" spans="1:9" x14ac:dyDescent="0.2">
      <c r="A1809" s="33"/>
      <c r="B1809" s="21">
        <v>1</v>
      </c>
      <c r="C1809" s="49" t="s">
        <v>3336</v>
      </c>
      <c r="D1809" s="59"/>
      <c r="E1809" s="8" t="s">
        <v>1438</v>
      </c>
      <c r="F1809" s="8" t="s">
        <v>1439</v>
      </c>
      <c r="G1809" s="7"/>
      <c r="H1809" s="29"/>
      <c r="I1809" s="29" t="s">
        <v>400</v>
      </c>
    </row>
    <row r="1810" spans="1:9" x14ac:dyDescent="0.2">
      <c r="A1810" s="33"/>
      <c r="B1810" s="8"/>
      <c r="C1810" s="58" t="s">
        <v>1440</v>
      </c>
      <c r="D1810" s="8"/>
      <c r="E1810" s="8"/>
      <c r="F1810" s="7"/>
      <c r="G1810" s="7"/>
      <c r="H1810" s="29"/>
      <c r="I1810" s="29"/>
    </row>
    <row r="1811" spans="1:9" x14ac:dyDescent="0.2">
      <c r="A1811" s="45">
        <v>37539</v>
      </c>
      <c r="B1811" s="8">
        <v>1</v>
      </c>
      <c r="C1811" s="40" t="s">
        <v>1435</v>
      </c>
      <c r="D1811" s="8" t="s">
        <v>4035</v>
      </c>
      <c r="E1811" s="8" t="s">
        <v>3159</v>
      </c>
      <c r="F1811" s="7"/>
      <c r="G1811" s="90" t="s">
        <v>4034</v>
      </c>
      <c r="H1811" s="29"/>
      <c r="I1811" s="29" t="s">
        <v>1441</v>
      </c>
    </row>
    <row r="1812" spans="1:9" x14ac:dyDescent="0.2">
      <c r="A1812" s="45">
        <v>37539</v>
      </c>
      <c r="B1812" s="8">
        <v>1</v>
      </c>
      <c r="C1812" s="7" t="s">
        <v>4036</v>
      </c>
      <c r="D1812" s="8" t="s">
        <v>4035</v>
      </c>
      <c r="E1812" s="8" t="s">
        <v>3159</v>
      </c>
      <c r="F1812" s="90"/>
      <c r="G1812" s="90" t="s">
        <v>4037</v>
      </c>
      <c r="H1812" s="29"/>
      <c r="I1812" s="29"/>
    </row>
    <row r="1813" spans="1:9" x14ac:dyDescent="0.2">
      <c r="A1813" s="45">
        <v>37539</v>
      </c>
      <c r="B1813" s="8">
        <v>1</v>
      </c>
      <c r="C1813" s="7" t="s">
        <v>3660</v>
      </c>
      <c r="D1813" s="8" t="s">
        <v>4035</v>
      </c>
      <c r="E1813" s="8" t="s">
        <v>1442</v>
      </c>
      <c r="F1813" s="7"/>
      <c r="G1813" s="90">
        <v>225327</v>
      </c>
      <c r="H1813" s="29"/>
      <c r="I1813" s="29" t="s">
        <v>1441</v>
      </c>
    </row>
    <row r="1814" spans="1:9" x14ac:dyDescent="0.2">
      <c r="A1814" s="33"/>
      <c r="B1814" s="8">
        <v>1</v>
      </c>
      <c r="C1814" s="7" t="s">
        <v>390</v>
      </c>
      <c r="D1814" s="8" t="s">
        <v>4035</v>
      </c>
      <c r="E1814" s="8" t="s">
        <v>4038</v>
      </c>
      <c r="F1814" s="8"/>
      <c r="G1814" s="90" t="s">
        <v>4039</v>
      </c>
      <c r="H1814" s="29"/>
      <c r="I1814" s="29" t="s">
        <v>1441</v>
      </c>
    </row>
    <row r="1815" spans="1:9" x14ac:dyDescent="0.2">
      <c r="A1815" s="45">
        <v>37539</v>
      </c>
      <c r="B1815" s="8">
        <v>1</v>
      </c>
      <c r="C1815" s="7" t="s">
        <v>1435</v>
      </c>
      <c r="D1815" s="8" t="s">
        <v>4035</v>
      </c>
      <c r="E1815" s="8" t="s">
        <v>3159</v>
      </c>
      <c r="F1815" s="8"/>
      <c r="G1815" s="90" t="s">
        <v>4041</v>
      </c>
      <c r="H1815" s="29"/>
      <c r="I1815" s="29" t="s">
        <v>3716</v>
      </c>
    </row>
    <row r="1816" spans="1:9" x14ac:dyDescent="0.2">
      <c r="A1816" s="45">
        <v>37539</v>
      </c>
      <c r="B1816" s="8">
        <v>1</v>
      </c>
      <c r="C1816" s="7" t="s">
        <v>4036</v>
      </c>
      <c r="D1816" s="8" t="s">
        <v>4035</v>
      </c>
      <c r="E1816" s="8"/>
      <c r="F1816" s="7"/>
      <c r="G1816" s="90" t="s">
        <v>4040</v>
      </c>
      <c r="H1816" s="29"/>
      <c r="I1816" s="29" t="s">
        <v>3716</v>
      </c>
    </row>
    <row r="1817" spans="1:9" x14ac:dyDescent="0.2">
      <c r="A1817" s="45">
        <v>37539</v>
      </c>
      <c r="B1817" s="8">
        <v>1</v>
      </c>
      <c r="C1817" s="7" t="s">
        <v>3660</v>
      </c>
      <c r="D1817" s="8" t="s">
        <v>4035</v>
      </c>
      <c r="E1817" s="8" t="s">
        <v>1442</v>
      </c>
      <c r="F1817" s="7"/>
      <c r="G1817" s="90">
        <v>225328</v>
      </c>
      <c r="H1817" s="29"/>
      <c r="I1817" s="29" t="s">
        <v>3716</v>
      </c>
    </row>
    <row r="1818" spans="1:9" x14ac:dyDescent="0.2">
      <c r="A1818" s="33"/>
      <c r="B1818" s="8">
        <v>1</v>
      </c>
      <c r="C1818" s="7" t="s">
        <v>3014</v>
      </c>
      <c r="D1818" s="8"/>
      <c r="E1818" s="8" t="s">
        <v>3159</v>
      </c>
      <c r="F1818" s="8"/>
      <c r="G1818" s="90" t="s">
        <v>1947</v>
      </c>
      <c r="H1818" s="29"/>
      <c r="I1818" s="29" t="s">
        <v>1445</v>
      </c>
    </row>
    <row r="1819" spans="1:9" x14ac:dyDescent="0.2">
      <c r="A1819" s="33"/>
      <c r="B1819" s="8">
        <v>1</v>
      </c>
      <c r="C1819" s="7" t="s">
        <v>1954</v>
      </c>
      <c r="D1819" s="8"/>
      <c r="E1819" s="8" t="s">
        <v>3159</v>
      </c>
      <c r="F1819" s="7"/>
      <c r="G1819" s="90"/>
      <c r="H1819" s="29"/>
      <c r="I1819" s="29" t="s">
        <v>1445</v>
      </c>
    </row>
    <row r="1820" spans="1:9" x14ac:dyDescent="0.2">
      <c r="A1820" s="33"/>
      <c r="B1820" s="8">
        <v>1</v>
      </c>
      <c r="C1820" s="7" t="s">
        <v>3660</v>
      </c>
      <c r="D1820" s="8"/>
      <c r="E1820" s="8" t="s">
        <v>1446</v>
      </c>
      <c r="F1820" s="8" t="s">
        <v>1447</v>
      </c>
      <c r="G1820" s="7"/>
      <c r="H1820" s="29"/>
      <c r="I1820" s="29" t="s">
        <v>1445</v>
      </c>
    </row>
    <row r="1821" spans="1:9" x14ac:dyDescent="0.2">
      <c r="A1821" s="45">
        <v>37371</v>
      </c>
      <c r="B1821" s="8">
        <v>1</v>
      </c>
      <c r="C1821" s="7" t="s">
        <v>4049</v>
      </c>
      <c r="D1821" s="8"/>
      <c r="E1821" s="8" t="s">
        <v>1443</v>
      </c>
      <c r="F1821" s="8" t="s">
        <v>1948</v>
      </c>
      <c r="G1821" s="7"/>
      <c r="H1821" s="80">
        <v>1576</v>
      </c>
      <c r="I1821" s="29"/>
    </row>
    <row r="1822" spans="1:9" x14ac:dyDescent="0.2">
      <c r="A1822" s="33"/>
      <c r="B1822" s="8">
        <v>1</v>
      </c>
      <c r="C1822" s="7" t="s">
        <v>2998</v>
      </c>
      <c r="D1822" s="8"/>
      <c r="E1822" s="8" t="s">
        <v>3159</v>
      </c>
      <c r="F1822" s="8" t="s">
        <v>1949</v>
      </c>
      <c r="G1822" s="7"/>
      <c r="H1822" s="29"/>
      <c r="I1822" s="29" t="s">
        <v>2999</v>
      </c>
    </row>
    <row r="1823" spans="1:9" x14ac:dyDescent="0.2">
      <c r="A1823" s="33"/>
      <c r="B1823" s="8">
        <v>1</v>
      </c>
      <c r="C1823" s="7" t="s">
        <v>389</v>
      </c>
      <c r="D1823" s="8"/>
      <c r="E1823" s="8" t="s">
        <v>3159</v>
      </c>
      <c r="F1823" s="19">
        <v>5500</v>
      </c>
      <c r="G1823" s="8"/>
      <c r="H1823" s="29"/>
      <c r="I1823" s="29" t="s">
        <v>2999</v>
      </c>
    </row>
    <row r="1824" spans="1:9" x14ac:dyDescent="0.2">
      <c r="A1824" s="33"/>
      <c r="B1824" s="8">
        <v>1</v>
      </c>
      <c r="C1824" s="7" t="s">
        <v>3660</v>
      </c>
      <c r="D1824" s="8"/>
      <c r="E1824" s="8" t="s">
        <v>1442</v>
      </c>
      <c r="F1824" s="8">
        <v>10640067</v>
      </c>
      <c r="G1824" s="7"/>
      <c r="H1824" s="29"/>
      <c r="I1824" s="29" t="s">
        <v>2999</v>
      </c>
    </row>
    <row r="1825" spans="1:9" x14ac:dyDescent="0.2">
      <c r="A1825" s="33"/>
      <c r="B1825" s="8">
        <v>1</v>
      </c>
      <c r="C1825" s="7" t="s">
        <v>2998</v>
      </c>
      <c r="D1825" s="8"/>
      <c r="E1825" s="8" t="s">
        <v>3159</v>
      </c>
      <c r="F1825" s="8" t="s">
        <v>1444</v>
      </c>
      <c r="G1825" s="7"/>
      <c r="H1825" s="29"/>
      <c r="I1825" s="29" t="s">
        <v>3720</v>
      </c>
    </row>
    <row r="1826" spans="1:9" x14ac:dyDescent="0.2">
      <c r="A1826" s="62"/>
      <c r="B1826" s="24"/>
      <c r="C1826" s="9"/>
      <c r="D1826" s="24"/>
      <c r="E1826" s="24"/>
      <c r="F1826" s="24"/>
      <c r="G1826" s="9"/>
      <c r="H1826" s="22"/>
      <c r="I1826" s="22"/>
    </row>
    <row r="1827" spans="1:9" x14ac:dyDescent="0.2">
      <c r="A1827" s="62"/>
      <c r="B1827" s="24"/>
      <c r="C1827" s="9"/>
      <c r="D1827" s="24"/>
      <c r="E1827" s="24"/>
      <c r="F1827" s="24"/>
      <c r="G1827" s="9"/>
      <c r="H1827" s="22"/>
      <c r="I1827" s="22"/>
    </row>
    <row r="1828" spans="1:9" x14ac:dyDescent="0.2">
      <c r="A1828" s="62"/>
      <c r="B1828" s="24"/>
      <c r="C1828" s="9"/>
      <c r="D1828" s="24"/>
      <c r="E1828" s="24"/>
      <c r="F1828" s="24"/>
      <c r="G1828" s="9"/>
      <c r="H1828" s="22"/>
      <c r="I1828" s="22"/>
    </row>
    <row r="1829" spans="1:9" x14ac:dyDescent="0.2">
      <c r="A1829" s="62"/>
      <c r="B1829" s="24"/>
      <c r="C1829" s="9"/>
      <c r="D1829" s="24"/>
      <c r="E1829" s="24"/>
      <c r="F1829" s="24"/>
      <c r="G1829" s="9"/>
      <c r="H1829" s="22"/>
      <c r="I1829" s="22"/>
    </row>
    <row r="1830" spans="1:9" x14ac:dyDescent="0.2">
      <c r="A1830" s="62"/>
      <c r="B1830" s="24"/>
      <c r="C1830" s="9"/>
      <c r="D1830" s="24"/>
      <c r="E1830" s="24"/>
      <c r="F1830" s="24"/>
      <c r="G1830" s="9"/>
      <c r="H1830" s="22"/>
      <c r="I1830" s="22"/>
    </row>
    <row r="1831" spans="1:9" x14ac:dyDescent="0.2">
      <c r="A1831" s="62"/>
      <c r="B1831" s="24"/>
      <c r="C1831" s="9"/>
      <c r="D1831" s="24"/>
      <c r="E1831" s="24"/>
      <c r="F1831" s="24"/>
      <c r="G1831" s="9"/>
      <c r="H1831" s="22"/>
      <c r="I1831" s="22"/>
    </row>
    <row r="1832" spans="1:9" x14ac:dyDescent="0.2">
      <c r="A1832" s="62"/>
      <c r="B1832" s="24"/>
      <c r="C1832" s="9"/>
      <c r="D1832" s="24"/>
      <c r="E1832" s="24"/>
      <c r="F1832" s="9"/>
      <c r="G1832" s="9"/>
      <c r="H1832" s="22"/>
      <c r="I1832" s="22"/>
    </row>
    <row r="1833" spans="1:9" x14ac:dyDescent="0.2">
      <c r="A1833" s="62"/>
      <c r="B1833" s="24"/>
      <c r="C1833" s="9"/>
      <c r="D1833" s="24"/>
      <c r="E1833" s="24"/>
      <c r="F1833" s="9"/>
      <c r="G1833" s="9"/>
      <c r="H1833" s="22"/>
      <c r="I1833" s="22"/>
    </row>
    <row r="1834" spans="1:9" x14ac:dyDescent="0.2">
      <c r="A1834" s="62"/>
      <c r="B1834" s="24"/>
      <c r="C1834" s="9"/>
      <c r="D1834" s="24"/>
      <c r="E1834" s="24"/>
      <c r="F1834" s="9"/>
      <c r="G1834" s="9"/>
      <c r="H1834" s="22"/>
      <c r="I1834" s="22"/>
    </row>
    <row r="1835" spans="1:9" x14ac:dyDescent="0.2">
      <c r="A1835" s="62"/>
      <c r="B1835" s="24"/>
      <c r="C1835" s="9"/>
      <c r="D1835" s="24"/>
      <c r="E1835" s="24"/>
      <c r="F1835" s="9"/>
      <c r="G1835" s="9"/>
      <c r="H1835" s="22"/>
      <c r="I1835" s="22"/>
    </row>
    <row r="1836" spans="1:9" x14ac:dyDescent="0.2">
      <c r="A1836" s="69"/>
    </row>
    <row r="1837" spans="1:9" x14ac:dyDescent="0.2">
      <c r="A1837" s="69"/>
    </row>
    <row r="1838" spans="1:9" ht="20.25" x14ac:dyDescent="0.3">
      <c r="A1838" s="69"/>
      <c r="D1838" s="1"/>
      <c r="E1838" s="1"/>
    </row>
    <row r="1839" spans="1:9" ht="20.25" x14ac:dyDescent="0.3">
      <c r="A1839" s="69"/>
      <c r="D1839" s="1"/>
      <c r="E1839" s="1"/>
      <c r="F1839" s="1" t="s">
        <v>2734</v>
      </c>
      <c r="G1839" s="1"/>
    </row>
    <row r="1840" spans="1:9" ht="20.25" x14ac:dyDescent="0.3">
      <c r="A1840" s="69"/>
      <c r="B1840" t="s">
        <v>2734</v>
      </c>
      <c r="D1840" s="1"/>
      <c r="E1840" s="1"/>
    </row>
    <row r="1841" spans="1:9" ht="20.25" x14ac:dyDescent="0.3">
      <c r="A1841" s="69"/>
      <c r="C1841" s="1" t="s">
        <v>2135</v>
      </c>
      <c r="D1841" s="1"/>
      <c r="E1841" s="1"/>
    </row>
    <row r="1842" spans="1:9" ht="20.25" x14ac:dyDescent="0.3">
      <c r="A1842" s="69"/>
      <c r="C1842" s="1" t="s">
        <v>2735</v>
      </c>
    </row>
    <row r="1843" spans="1:9" ht="20.25" x14ac:dyDescent="0.3">
      <c r="A1843" s="69"/>
      <c r="C1843" s="1" t="s">
        <v>2705</v>
      </c>
    </row>
    <row r="1844" spans="1:9" ht="15.75" x14ac:dyDescent="0.25">
      <c r="A1844" s="69"/>
      <c r="B1844" s="2"/>
      <c r="C1844" t="s">
        <v>2734</v>
      </c>
      <c r="D1844" s="11"/>
      <c r="E1844" s="11"/>
    </row>
    <row r="1845" spans="1:9" x14ac:dyDescent="0.2">
      <c r="A1845" s="469" t="s">
        <v>1942</v>
      </c>
      <c r="B1845" s="469"/>
      <c r="C1845" s="469"/>
      <c r="D1845" s="469"/>
      <c r="E1845" s="469"/>
      <c r="F1845" s="469"/>
      <c r="G1845" s="469"/>
    </row>
    <row r="1846" spans="1:9" ht="15.75" x14ac:dyDescent="0.25">
      <c r="A1846" s="69"/>
      <c r="B1846" s="2" t="s">
        <v>1896</v>
      </c>
    </row>
    <row r="1847" spans="1:9" x14ac:dyDescent="0.2">
      <c r="A1847" s="57"/>
    </row>
    <row r="1848" spans="1:9" ht="15.75" x14ac:dyDescent="0.25">
      <c r="A1848" s="32" t="s">
        <v>3213</v>
      </c>
      <c r="B1848" s="32" t="s">
        <v>2729</v>
      </c>
      <c r="C1848" s="32" t="s">
        <v>1897</v>
      </c>
      <c r="D1848" s="32" t="s">
        <v>2730</v>
      </c>
      <c r="E1848" s="32" t="s">
        <v>2731</v>
      </c>
      <c r="F1848" s="32" t="s">
        <v>2732</v>
      </c>
      <c r="G1848" s="32" t="s">
        <v>2733</v>
      </c>
      <c r="H1848" s="32" t="s">
        <v>3941</v>
      </c>
      <c r="I1848" s="32" t="s">
        <v>395</v>
      </c>
    </row>
    <row r="1849" spans="1:9" s="113" customFormat="1" x14ac:dyDescent="0.2">
      <c r="A1849" s="33"/>
      <c r="B1849" s="8">
        <v>1</v>
      </c>
      <c r="C1849" s="7" t="s">
        <v>389</v>
      </c>
      <c r="D1849" s="8"/>
      <c r="E1849" s="8" t="s">
        <v>3159</v>
      </c>
      <c r="F1849" s="19" t="s">
        <v>1950</v>
      </c>
      <c r="G1849" s="7"/>
      <c r="H1849" s="29"/>
      <c r="I1849" s="29" t="s">
        <v>3720</v>
      </c>
    </row>
    <row r="1850" spans="1:9" s="113" customFormat="1" x14ac:dyDescent="0.2">
      <c r="A1850" s="33"/>
      <c r="B1850" s="8">
        <v>1</v>
      </c>
      <c r="C1850" s="7" t="s">
        <v>3660</v>
      </c>
      <c r="D1850" s="8"/>
      <c r="E1850" s="8" t="s">
        <v>1442</v>
      </c>
      <c r="F1850" s="8">
        <v>228310</v>
      </c>
      <c r="G1850" s="7"/>
      <c r="H1850" s="29"/>
      <c r="I1850" s="29" t="s">
        <v>3720</v>
      </c>
    </row>
    <row r="1851" spans="1:9" s="113" customFormat="1" x14ac:dyDescent="0.2">
      <c r="A1851" s="33"/>
      <c r="B1851" s="8"/>
      <c r="C1851" s="7" t="s">
        <v>2156</v>
      </c>
      <c r="D1851" s="8"/>
      <c r="E1851" s="8"/>
      <c r="F1851" s="7"/>
      <c r="G1851" s="7"/>
      <c r="H1851" s="29"/>
      <c r="I1851" s="29"/>
    </row>
    <row r="1852" spans="1:9" s="113" customFormat="1" x14ac:dyDescent="0.2">
      <c r="A1852" s="45">
        <v>37491</v>
      </c>
      <c r="B1852" s="8">
        <v>1</v>
      </c>
      <c r="C1852" s="7" t="s">
        <v>3002</v>
      </c>
      <c r="D1852" s="8"/>
      <c r="E1852" s="8"/>
      <c r="F1852" s="7"/>
      <c r="G1852" s="90">
        <v>225328</v>
      </c>
      <c r="H1852" s="151" t="s">
        <v>4051</v>
      </c>
      <c r="I1852" s="29" t="s">
        <v>3872</v>
      </c>
    </row>
    <row r="1853" spans="1:9" s="113" customFormat="1" x14ac:dyDescent="0.2">
      <c r="A1853" s="33"/>
      <c r="B1853" s="8">
        <v>1</v>
      </c>
      <c r="C1853" s="7" t="s">
        <v>3336</v>
      </c>
      <c r="D1853" s="8"/>
      <c r="E1853" s="8" t="s">
        <v>3005</v>
      </c>
      <c r="F1853" s="8" t="s">
        <v>3006</v>
      </c>
      <c r="G1853" s="7"/>
      <c r="H1853" s="29"/>
      <c r="I1853" s="29" t="s">
        <v>2365</v>
      </c>
    </row>
    <row r="1854" spans="1:9" s="113" customFormat="1" x14ac:dyDescent="0.2">
      <c r="A1854" s="45">
        <v>37491</v>
      </c>
      <c r="B1854" s="8">
        <v>1</v>
      </c>
      <c r="C1854" s="7" t="s">
        <v>2061</v>
      </c>
      <c r="D1854" s="8"/>
      <c r="E1854" s="8" t="s">
        <v>2062</v>
      </c>
      <c r="F1854" s="8" t="s">
        <v>2366</v>
      </c>
      <c r="G1854" s="7" t="s">
        <v>3009</v>
      </c>
      <c r="H1854" s="80">
        <v>1500</v>
      </c>
      <c r="I1854" s="29" t="s">
        <v>3010</v>
      </c>
    </row>
    <row r="1855" spans="1:9" s="113" customFormat="1" ht="15.75" x14ac:dyDescent="0.25">
      <c r="A1855" s="153"/>
      <c r="B1855" s="153"/>
      <c r="C1855" s="153"/>
      <c r="D1855" s="153"/>
      <c r="E1855" s="153"/>
      <c r="F1855" s="153"/>
      <c r="G1855" s="153"/>
      <c r="H1855" s="153"/>
      <c r="I1855" s="153"/>
    </row>
    <row r="1856" spans="1:9" x14ac:dyDescent="0.2">
      <c r="A1856" s="45">
        <v>34855</v>
      </c>
      <c r="B1856" s="8">
        <v>1</v>
      </c>
      <c r="C1856" s="7" t="s">
        <v>416</v>
      </c>
      <c r="D1856" s="8"/>
      <c r="E1856" s="8" t="s">
        <v>2959</v>
      </c>
      <c r="F1856" s="8">
        <v>2000</v>
      </c>
      <c r="G1856" s="90">
        <v>814186</v>
      </c>
      <c r="H1856" s="80">
        <v>7500</v>
      </c>
      <c r="I1856" s="29" t="s">
        <v>3942</v>
      </c>
    </row>
    <row r="1857" spans="1:9" x14ac:dyDescent="0.2">
      <c r="A1857" s="45">
        <v>34855</v>
      </c>
      <c r="B1857" s="8">
        <v>1</v>
      </c>
      <c r="C1857" s="7" t="s">
        <v>3943</v>
      </c>
      <c r="D1857" s="8"/>
      <c r="E1857" s="8" t="s">
        <v>3944</v>
      </c>
      <c r="F1857" s="7"/>
      <c r="G1857" s="90">
        <v>69612</v>
      </c>
      <c r="H1857" s="80">
        <v>8500</v>
      </c>
      <c r="I1857" s="29" t="s">
        <v>3945</v>
      </c>
    </row>
    <row r="1858" spans="1:9" x14ac:dyDescent="0.2">
      <c r="A1858" s="33"/>
      <c r="B1858" s="8">
        <v>1</v>
      </c>
      <c r="C1858" s="7" t="s">
        <v>2960</v>
      </c>
      <c r="D1858" s="8"/>
      <c r="E1858" s="8" t="s">
        <v>3946</v>
      </c>
      <c r="F1858" s="7"/>
      <c r="G1858" s="7"/>
      <c r="H1858" s="29"/>
      <c r="I1858" s="29" t="s">
        <v>3947</v>
      </c>
    </row>
    <row r="1859" spans="1:9" x14ac:dyDescent="0.2">
      <c r="A1859" s="33"/>
      <c r="B1859" s="8">
        <v>1</v>
      </c>
      <c r="C1859" s="7" t="s">
        <v>3948</v>
      </c>
      <c r="D1859" s="8"/>
      <c r="E1859" s="8" t="s">
        <v>1742</v>
      </c>
      <c r="F1859" s="8" t="s">
        <v>3949</v>
      </c>
      <c r="G1859" s="90">
        <v>8040680</v>
      </c>
      <c r="H1859" s="80">
        <v>6995</v>
      </c>
      <c r="I1859" s="29" t="s">
        <v>1396</v>
      </c>
    </row>
    <row r="1860" spans="1:9" x14ac:dyDescent="0.2">
      <c r="A1860" s="33"/>
      <c r="B1860" s="8">
        <v>1</v>
      </c>
      <c r="C1860" s="7" t="s">
        <v>3957</v>
      </c>
      <c r="D1860" s="8"/>
      <c r="E1860" s="8" t="s">
        <v>1629</v>
      </c>
      <c r="F1860" s="7"/>
      <c r="G1860" s="7"/>
      <c r="H1860" s="80"/>
      <c r="I1860" s="29"/>
    </row>
    <row r="1861" spans="1:9" x14ac:dyDescent="0.2">
      <c r="A1861" s="33"/>
      <c r="B1861" s="8"/>
      <c r="C1861" s="7"/>
      <c r="D1861" s="8"/>
      <c r="E1861" s="8"/>
      <c r="F1861" s="7"/>
      <c r="G1861" s="7"/>
      <c r="H1861" s="80"/>
      <c r="I1861" s="29"/>
    </row>
    <row r="1862" spans="1:9" x14ac:dyDescent="0.2">
      <c r="A1862" s="33"/>
      <c r="B1862" s="8">
        <v>1</v>
      </c>
      <c r="C1862" s="7" t="s">
        <v>1399</v>
      </c>
      <c r="D1862" s="8"/>
      <c r="E1862" s="8"/>
      <c r="F1862" s="7"/>
      <c r="G1862" s="7"/>
      <c r="H1862" s="29"/>
      <c r="I1862" s="29" t="s">
        <v>3947</v>
      </c>
    </row>
    <row r="1863" spans="1:9" x14ac:dyDescent="0.2">
      <c r="A1863" s="45">
        <v>35872</v>
      </c>
      <c r="B1863" s="8">
        <v>1</v>
      </c>
      <c r="C1863" s="7" t="s">
        <v>1400</v>
      </c>
      <c r="D1863" s="8"/>
      <c r="E1863" s="8"/>
      <c r="F1863" s="7"/>
      <c r="G1863" s="7"/>
      <c r="H1863" s="80">
        <v>1950</v>
      </c>
      <c r="I1863" s="29"/>
    </row>
    <row r="1864" spans="1:9" x14ac:dyDescent="0.2">
      <c r="A1864" s="33"/>
      <c r="B1864" s="8"/>
      <c r="C1864" s="7" t="s">
        <v>3715</v>
      </c>
      <c r="D1864" s="8"/>
      <c r="E1864" s="8"/>
      <c r="F1864" s="7"/>
      <c r="G1864" s="7"/>
      <c r="H1864" s="29"/>
      <c r="I1864" s="29" t="s">
        <v>3716</v>
      </c>
    </row>
    <row r="1865" spans="1:9" x14ac:dyDescent="0.2">
      <c r="A1865" s="33"/>
      <c r="B1865" s="8">
        <v>1</v>
      </c>
      <c r="C1865" s="7" t="s">
        <v>3717</v>
      </c>
      <c r="D1865" s="8"/>
      <c r="E1865" s="8"/>
      <c r="F1865" s="7"/>
      <c r="G1865" s="7"/>
      <c r="H1865" s="29"/>
      <c r="I1865" s="29" t="s">
        <v>402</v>
      </c>
    </row>
    <row r="1866" spans="1:9" x14ac:dyDescent="0.2">
      <c r="A1866" s="33"/>
      <c r="B1866" s="8">
        <v>1</v>
      </c>
      <c r="C1866" s="7" t="s">
        <v>3718</v>
      </c>
      <c r="D1866" s="8"/>
      <c r="E1866" s="8"/>
      <c r="F1866" s="7"/>
      <c r="G1866" s="7"/>
      <c r="H1866" s="29"/>
      <c r="I1866" s="29"/>
    </row>
    <row r="1867" spans="1:9" x14ac:dyDescent="0.2">
      <c r="A1867" s="33"/>
      <c r="B1867" s="8"/>
      <c r="C1867" s="7" t="s">
        <v>3719</v>
      </c>
      <c r="D1867" s="8"/>
      <c r="E1867" s="8"/>
      <c r="F1867" s="7"/>
      <c r="G1867" s="7"/>
      <c r="H1867" s="29"/>
      <c r="I1867" s="29" t="s">
        <v>3720</v>
      </c>
    </row>
    <row r="1868" spans="1:9" x14ac:dyDescent="0.2">
      <c r="A1868" s="33"/>
      <c r="B1868" s="8"/>
      <c r="C1868" s="7"/>
      <c r="D1868" s="8"/>
      <c r="E1868" s="8"/>
      <c r="F1868" s="7"/>
      <c r="G1868" s="7"/>
      <c r="H1868" s="29"/>
      <c r="I1868" s="29"/>
    </row>
    <row r="1869" spans="1:9" x14ac:dyDescent="0.2">
      <c r="A1869" s="62"/>
      <c r="B1869" s="24"/>
      <c r="C1869" s="9"/>
      <c r="D1869" s="24"/>
      <c r="E1869" s="24"/>
      <c r="F1869" s="9"/>
      <c r="G1869" s="9"/>
      <c r="H1869" s="22"/>
      <c r="I1869" s="22"/>
    </row>
    <row r="1870" spans="1:9" x14ac:dyDescent="0.2">
      <c r="A1870" s="62"/>
      <c r="B1870" s="24"/>
      <c r="C1870" s="9"/>
      <c r="D1870" s="24"/>
      <c r="E1870" s="24"/>
      <c r="F1870" s="9"/>
      <c r="G1870" s="9"/>
      <c r="H1870" s="22"/>
      <c r="I1870" s="22"/>
    </row>
    <row r="1871" spans="1:9" x14ac:dyDescent="0.2">
      <c r="A1871" s="62"/>
      <c r="B1871" s="24"/>
      <c r="C1871" s="9"/>
      <c r="D1871" s="24"/>
      <c r="E1871" s="24"/>
      <c r="F1871" s="9"/>
      <c r="G1871" s="9"/>
      <c r="H1871" s="22"/>
      <c r="I1871" s="22"/>
    </row>
    <row r="1872" spans="1:9" x14ac:dyDescent="0.2">
      <c r="A1872" s="62"/>
      <c r="B1872" s="24"/>
      <c r="C1872" s="9"/>
      <c r="D1872" s="24"/>
      <c r="E1872" s="24"/>
      <c r="F1872" s="9"/>
      <c r="G1872" s="9"/>
      <c r="H1872" s="22"/>
      <c r="I1872" s="22"/>
    </row>
    <row r="1873" spans="1:9" x14ac:dyDescent="0.2">
      <c r="A1873" s="62"/>
      <c r="B1873" s="24"/>
      <c r="C1873" s="9"/>
      <c r="D1873" s="24"/>
      <c r="E1873" s="24"/>
      <c r="F1873" s="9"/>
      <c r="G1873" s="9"/>
      <c r="H1873" s="22"/>
      <c r="I1873" s="22"/>
    </row>
    <row r="1874" spans="1:9" x14ac:dyDescent="0.2">
      <c r="A1874" s="62"/>
      <c r="B1874" s="24"/>
      <c r="C1874" s="9"/>
      <c r="D1874" s="24"/>
      <c r="E1874" s="24"/>
      <c r="F1874" s="9"/>
      <c r="G1874" s="9"/>
      <c r="H1874" s="22"/>
      <c r="I1874" s="22"/>
    </row>
    <row r="1875" spans="1:9" x14ac:dyDescent="0.2">
      <c r="A1875" s="69"/>
    </row>
    <row r="1876" spans="1:9" x14ac:dyDescent="0.2">
      <c r="A1876" s="69"/>
    </row>
    <row r="1877" spans="1:9" ht="20.25" x14ac:dyDescent="0.3">
      <c r="A1877" s="69"/>
      <c r="D1877" s="1"/>
      <c r="E1877" s="1"/>
    </row>
    <row r="1878" spans="1:9" ht="20.25" x14ac:dyDescent="0.3">
      <c r="A1878" s="69"/>
      <c r="D1878" s="1"/>
      <c r="E1878" s="1"/>
      <c r="F1878" s="1" t="s">
        <v>2734</v>
      </c>
      <c r="G1878" s="1"/>
    </row>
    <row r="1879" spans="1:9" ht="20.25" x14ac:dyDescent="0.3">
      <c r="A1879" s="69"/>
      <c r="B1879" t="s">
        <v>2734</v>
      </c>
      <c r="D1879" s="1"/>
      <c r="E1879" s="1"/>
    </row>
    <row r="1880" spans="1:9" ht="20.25" x14ac:dyDescent="0.3">
      <c r="A1880" s="69"/>
      <c r="C1880" s="1" t="s">
        <v>2135</v>
      </c>
      <c r="D1880" s="1"/>
      <c r="E1880" s="1"/>
    </row>
    <row r="1881" spans="1:9" ht="20.25" x14ac:dyDescent="0.3">
      <c r="A1881" s="69"/>
      <c r="C1881" s="1" t="s">
        <v>2735</v>
      </c>
    </row>
    <row r="1882" spans="1:9" ht="20.25" x14ac:dyDescent="0.3">
      <c r="A1882" s="69"/>
      <c r="C1882" s="1" t="s">
        <v>2705</v>
      </c>
    </row>
    <row r="1883" spans="1:9" ht="15.75" x14ac:dyDescent="0.25">
      <c r="A1883" s="69"/>
      <c r="B1883" s="2"/>
      <c r="C1883" t="s">
        <v>2734</v>
      </c>
      <c r="D1883" s="11"/>
      <c r="E1883" s="11"/>
    </row>
    <row r="1884" spans="1:9" x14ac:dyDescent="0.2">
      <c r="A1884" s="469" t="s">
        <v>1942</v>
      </c>
      <c r="B1884" s="469"/>
      <c r="C1884" s="469"/>
      <c r="D1884" s="469"/>
      <c r="E1884" s="469"/>
      <c r="F1884" s="469"/>
      <c r="G1884" s="469"/>
    </row>
    <row r="1885" spans="1:9" ht="15.75" x14ac:dyDescent="0.25">
      <c r="A1885" s="69"/>
      <c r="B1885" s="2" t="s">
        <v>1896</v>
      </c>
    </row>
    <row r="1886" spans="1:9" x14ac:dyDescent="0.2">
      <c r="A1886" s="57"/>
    </row>
    <row r="1887" spans="1:9" ht="15.75" x14ac:dyDescent="0.25">
      <c r="A1887" s="32" t="s">
        <v>3213</v>
      </c>
      <c r="B1887" s="32" t="s">
        <v>2729</v>
      </c>
      <c r="C1887" s="32" t="s">
        <v>1897</v>
      </c>
      <c r="D1887" s="32" t="s">
        <v>2730</v>
      </c>
      <c r="E1887" s="32" t="s">
        <v>2731</v>
      </c>
      <c r="F1887" s="32" t="s">
        <v>2732</v>
      </c>
      <c r="G1887" s="32" t="s">
        <v>2733</v>
      </c>
      <c r="H1887" s="32" t="s">
        <v>3941</v>
      </c>
      <c r="I1887" s="32" t="s">
        <v>395</v>
      </c>
    </row>
    <row r="1888" spans="1:9" x14ac:dyDescent="0.2">
      <c r="A1888" s="45">
        <v>34591</v>
      </c>
      <c r="B1888" s="8">
        <v>1</v>
      </c>
      <c r="C1888" s="43" t="s">
        <v>3721</v>
      </c>
      <c r="D1888" s="8"/>
      <c r="E1888" s="8" t="s">
        <v>3074</v>
      </c>
      <c r="F1888" s="8" t="s">
        <v>3722</v>
      </c>
      <c r="G1888" s="7"/>
      <c r="H1888" s="80">
        <v>1101.5999999999999</v>
      </c>
      <c r="I1888" s="29" t="s">
        <v>402</v>
      </c>
    </row>
    <row r="1889" spans="1:9" x14ac:dyDescent="0.2">
      <c r="A1889" s="33"/>
      <c r="B1889" s="8">
        <v>2</v>
      </c>
      <c r="C1889" s="7" t="s">
        <v>3016</v>
      </c>
      <c r="D1889" s="8"/>
      <c r="E1889" s="8" t="s">
        <v>3074</v>
      </c>
      <c r="F1889" s="8" t="s">
        <v>3017</v>
      </c>
      <c r="G1889" s="7"/>
      <c r="H1889" s="29"/>
      <c r="I1889" s="29" t="s">
        <v>3018</v>
      </c>
    </row>
    <row r="1890" spans="1:9" x14ac:dyDescent="0.2">
      <c r="A1890" s="45">
        <v>36019</v>
      </c>
      <c r="B1890" s="8">
        <v>1</v>
      </c>
      <c r="C1890" s="29" t="s">
        <v>514</v>
      </c>
      <c r="D1890" s="8"/>
      <c r="E1890" s="8" t="s">
        <v>2789</v>
      </c>
      <c r="F1890" s="7"/>
      <c r="G1890" s="7"/>
      <c r="H1890" s="29">
        <v>485</v>
      </c>
      <c r="I1890" s="29" t="s">
        <v>402</v>
      </c>
    </row>
    <row r="1891" spans="1:9" x14ac:dyDescent="0.2">
      <c r="A1891" s="33"/>
      <c r="B1891" s="8">
        <v>1</v>
      </c>
      <c r="C1891" s="40" t="s">
        <v>1016</v>
      </c>
      <c r="D1891" s="8"/>
      <c r="E1891" s="8" t="s">
        <v>3723</v>
      </c>
      <c r="F1891" s="7"/>
      <c r="G1891" s="90" t="s">
        <v>3856</v>
      </c>
      <c r="H1891" s="80">
        <v>2895</v>
      </c>
      <c r="I1891" s="29" t="s">
        <v>3724</v>
      </c>
    </row>
    <row r="1892" spans="1:9" x14ac:dyDescent="0.2">
      <c r="A1892" s="33"/>
      <c r="B1892" s="8">
        <v>1</v>
      </c>
      <c r="C1892" s="7" t="s">
        <v>2068</v>
      </c>
      <c r="D1892" s="8"/>
      <c r="E1892" s="8"/>
      <c r="F1892" s="7"/>
      <c r="G1892" s="7"/>
      <c r="H1892" s="29"/>
      <c r="I1892" s="29" t="s">
        <v>3724</v>
      </c>
    </row>
    <row r="1893" spans="1:9" x14ac:dyDescent="0.2">
      <c r="A1893" s="33"/>
      <c r="B1893" s="8">
        <v>1</v>
      </c>
      <c r="C1893" s="7" t="s">
        <v>3725</v>
      </c>
      <c r="D1893" s="8"/>
      <c r="E1893" s="8"/>
      <c r="F1893" s="7"/>
      <c r="G1893" s="7"/>
      <c r="H1893" s="29"/>
      <c r="I1893" s="29" t="s">
        <v>3726</v>
      </c>
    </row>
    <row r="1894" spans="1:9" x14ac:dyDescent="0.2">
      <c r="A1894" s="33"/>
      <c r="B1894" s="8">
        <v>1</v>
      </c>
      <c r="C1894" s="7" t="s">
        <v>3727</v>
      </c>
      <c r="D1894" s="8"/>
      <c r="E1894" s="8"/>
      <c r="F1894" s="8"/>
      <c r="G1894" s="8"/>
      <c r="H1894" s="29"/>
      <c r="I1894" s="29" t="s">
        <v>3728</v>
      </c>
    </row>
    <row r="1895" spans="1:9" x14ac:dyDescent="0.2">
      <c r="A1895" s="33"/>
      <c r="B1895" s="8">
        <v>1</v>
      </c>
      <c r="C1895" s="7" t="s">
        <v>3729</v>
      </c>
      <c r="D1895" s="8"/>
      <c r="E1895" s="8"/>
      <c r="F1895" s="8"/>
      <c r="G1895" s="7"/>
      <c r="H1895" s="29"/>
      <c r="I1895" s="29" t="s">
        <v>3724</v>
      </c>
    </row>
    <row r="1896" spans="1:9" x14ac:dyDescent="0.2">
      <c r="A1896" s="33"/>
      <c r="B1896" s="8">
        <v>1</v>
      </c>
      <c r="C1896" s="7" t="s">
        <v>3730</v>
      </c>
      <c r="D1896" s="8"/>
      <c r="E1896" s="8"/>
      <c r="F1896" s="7"/>
      <c r="G1896" s="7"/>
      <c r="H1896" s="29"/>
      <c r="I1896" s="29" t="s">
        <v>407</v>
      </c>
    </row>
    <row r="1897" spans="1:9" x14ac:dyDescent="0.2">
      <c r="A1897" s="33"/>
      <c r="B1897" s="8">
        <v>13</v>
      </c>
      <c r="C1897" s="7" t="s">
        <v>3731</v>
      </c>
      <c r="D1897" s="8"/>
      <c r="E1897" s="8"/>
      <c r="F1897" s="7"/>
      <c r="G1897" s="7"/>
      <c r="H1897" s="29"/>
      <c r="I1897" s="29" t="s">
        <v>1751</v>
      </c>
    </row>
    <row r="1898" spans="1:9" x14ac:dyDescent="0.2">
      <c r="A1898" s="33"/>
      <c r="B1898" s="8"/>
      <c r="C1898" s="7"/>
      <c r="D1898" s="8"/>
      <c r="E1898" s="8"/>
      <c r="F1898" s="8"/>
      <c r="G1898" s="7"/>
      <c r="H1898" s="29"/>
      <c r="I1898" s="29" t="s">
        <v>1752</v>
      </c>
    </row>
    <row r="1899" spans="1:9" x14ac:dyDescent="0.2">
      <c r="A1899" s="33"/>
      <c r="B1899" s="8">
        <v>1</v>
      </c>
      <c r="C1899" s="7" t="s">
        <v>1755</v>
      </c>
      <c r="D1899" s="8"/>
      <c r="E1899" s="8"/>
      <c r="F1899" s="7"/>
      <c r="G1899" s="7"/>
      <c r="H1899" s="29"/>
      <c r="I1899" s="29" t="s">
        <v>1756</v>
      </c>
    </row>
    <row r="1900" spans="1:9" x14ac:dyDescent="0.2">
      <c r="A1900" s="33"/>
      <c r="B1900" s="8">
        <v>1</v>
      </c>
      <c r="C1900" s="7" t="s">
        <v>1427</v>
      </c>
      <c r="D1900" s="8"/>
      <c r="E1900" s="8"/>
      <c r="F1900" s="7"/>
      <c r="G1900" s="7"/>
      <c r="H1900" s="29"/>
      <c r="I1900" s="29" t="s">
        <v>1428</v>
      </c>
    </row>
    <row r="1901" spans="1:9" x14ac:dyDescent="0.2">
      <c r="A1901" s="45">
        <v>37400</v>
      </c>
      <c r="B1901" s="8">
        <v>6</v>
      </c>
      <c r="C1901" s="7" t="s">
        <v>2749</v>
      </c>
      <c r="D1901" s="8" t="s">
        <v>3875</v>
      </c>
      <c r="E1901" s="8"/>
      <c r="F1901" s="7"/>
      <c r="G1901" s="7"/>
      <c r="H1901" s="80">
        <v>1920.75</v>
      </c>
      <c r="I1901" s="29" t="s">
        <v>3876</v>
      </c>
    </row>
    <row r="1902" spans="1:9" x14ac:dyDescent="0.2">
      <c r="A1902" s="45"/>
      <c r="B1902" s="8"/>
      <c r="C1902" s="7"/>
      <c r="D1902" s="8"/>
      <c r="E1902" s="8"/>
      <c r="F1902" s="7"/>
      <c r="G1902" s="7"/>
      <c r="H1902" s="80"/>
      <c r="I1902" s="29" t="s">
        <v>3877</v>
      </c>
    </row>
    <row r="1903" spans="1:9" x14ac:dyDescent="0.2">
      <c r="A1903" s="33"/>
      <c r="B1903" s="8">
        <v>1</v>
      </c>
      <c r="C1903" s="7" t="s">
        <v>3857</v>
      </c>
      <c r="D1903" s="8"/>
      <c r="E1903" s="8" t="s">
        <v>3858</v>
      </c>
      <c r="F1903" s="8" t="s">
        <v>3859</v>
      </c>
      <c r="G1903" s="7"/>
      <c r="H1903" s="80">
        <v>10990</v>
      </c>
      <c r="I1903" s="29" t="s">
        <v>3724</v>
      </c>
    </row>
    <row r="1904" spans="1:9" x14ac:dyDescent="0.2">
      <c r="A1904" s="45"/>
      <c r="B1904" s="8">
        <v>1</v>
      </c>
      <c r="C1904" s="7" t="s">
        <v>3019</v>
      </c>
      <c r="D1904" s="8"/>
      <c r="E1904" s="8" t="s">
        <v>23</v>
      </c>
      <c r="F1904" s="7"/>
      <c r="G1904" s="90">
        <v>561502514</v>
      </c>
      <c r="H1904" s="80"/>
      <c r="I1904" s="29" t="s">
        <v>1441</v>
      </c>
    </row>
    <row r="1905" spans="1:9" x14ac:dyDescent="0.2">
      <c r="A1905" s="33"/>
      <c r="B1905" s="8"/>
      <c r="C1905" s="7" t="s">
        <v>3020</v>
      </c>
      <c r="D1905" s="8"/>
      <c r="E1905" s="8"/>
      <c r="F1905" s="7"/>
      <c r="G1905" s="7"/>
      <c r="H1905" s="29"/>
      <c r="I1905" s="29"/>
    </row>
    <row r="1906" spans="1:9" x14ac:dyDescent="0.2">
      <c r="A1906" s="62"/>
      <c r="B1906" s="24"/>
      <c r="C1906" s="9"/>
      <c r="D1906" s="24"/>
      <c r="E1906" s="24"/>
      <c r="F1906" s="9"/>
      <c r="G1906" s="9"/>
      <c r="H1906" s="22"/>
    </row>
    <row r="1907" spans="1:9" x14ac:dyDescent="0.2">
      <c r="A1907" s="62"/>
      <c r="B1907" s="24"/>
      <c r="C1907" s="9"/>
      <c r="D1907" s="24"/>
      <c r="E1907" s="24"/>
      <c r="F1907" s="9"/>
      <c r="G1907" s="9"/>
      <c r="H1907" s="22"/>
    </row>
    <row r="1908" spans="1:9" x14ac:dyDescent="0.2">
      <c r="A1908" s="62"/>
      <c r="B1908" s="24"/>
      <c r="C1908" s="9"/>
      <c r="D1908" s="24"/>
      <c r="E1908" s="24"/>
      <c r="F1908" s="9"/>
      <c r="G1908" s="9"/>
      <c r="H1908" s="22"/>
    </row>
    <row r="1909" spans="1:9" x14ac:dyDescent="0.2">
      <c r="A1909" s="62"/>
      <c r="B1909" s="24"/>
      <c r="C1909" s="9"/>
      <c r="D1909" s="24"/>
      <c r="E1909" s="24"/>
      <c r="F1909" s="9"/>
      <c r="G1909" s="9"/>
      <c r="H1909" s="22"/>
    </row>
    <row r="1910" spans="1:9" x14ac:dyDescent="0.2">
      <c r="A1910" s="62"/>
      <c r="B1910" s="24"/>
      <c r="C1910" s="9"/>
      <c r="D1910" s="24"/>
      <c r="E1910" s="24"/>
      <c r="F1910" s="9"/>
      <c r="G1910" s="9"/>
      <c r="H1910" s="22"/>
    </row>
    <row r="1911" spans="1:9" x14ac:dyDescent="0.2">
      <c r="A1911" s="62"/>
      <c r="B1911" s="24"/>
      <c r="C1911" s="9"/>
      <c r="D1911" s="24"/>
      <c r="E1911" s="24"/>
      <c r="F1911" s="9"/>
      <c r="G1911" s="9"/>
      <c r="H1911" s="22"/>
    </row>
    <row r="1912" spans="1:9" x14ac:dyDescent="0.2">
      <c r="A1912" s="62"/>
      <c r="B1912" s="24"/>
      <c r="C1912" s="9"/>
      <c r="D1912" s="24"/>
      <c r="E1912" s="24"/>
      <c r="F1912" s="9"/>
      <c r="G1912" s="9"/>
      <c r="H1912" s="22"/>
    </row>
    <row r="1913" spans="1:9" x14ac:dyDescent="0.2">
      <c r="A1913" s="62"/>
      <c r="B1913" s="24"/>
      <c r="C1913" s="9"/>
      <c r="D1913" s="24"/>
      <c r="E1913" s="24"/>
      <c r="F1913" s="9"/>
      <c r="G1913" s="9"/>
      <c r="H1913" s="22"/>
    </row>
    <row r="1914" spans="1:9" x14ac:dyDescent="0.2">
      <c r="A1914" s="62"/>
      <c r="B1914" s="24"/>
      <c r="C1914" s="9"/>
      <c r="D1914" s="24"/>
      <c r="E1914" s="24"/>
      <c r="F1914" s="9"/>
      <c r="G1914" s="9"/>
      <c r="H1914" s="22"/>
    </row>
    <row r="1915" spans="1:9" x14ac:dyDescent="0.2">
      <c r="A1915" s="469" t="s">
        <v>1942</v>
      </c>
      <c r="B1915" s="469"/>
      <c r="C1915" s="469"/>
      <c r="D1915" s="469"/>
      <c r="E1915" s="469"/>
      <c r="F1915" s="469"/>
      <c r="G1915" s="469"/>
    </row>
    <row r="1916" spans="1:9" x14ac:dyDescent="0.2">
      <c r="A1916" s="100"/>
      <c r="B1916" s="100"/>
      <c r="C1916" s="100"/>
      <c r="D1916" s="100"/>
      <c r="E1916" s="100"/>
      <c r="F1916" s="100"/>
      <c r="G1916" s="100"/>
    </row>
    <row r="1917" spans="1:9" ht="15.75" x14ac:dyDescent="0.25">
      <c r="A1917" s="69"/>
      <c r="B1917" s="2" t="s">
        <v>1896</v>
      </c>
    </row>
    <row r="1918" spans="1:9" ht="15.75" x14ac:dyDescent="0.25">
      <c r="A1918" s="50"/>
    </row>
    <row r="1919" spans="1:9" ht="15.75" x14ac:dyDescent="0.25">
      <c r="A1919" s="32" t="s">
        <v>3213</v>
      </c>
      <c r="B1919" s="32" t="s">
        <v>2729</v>
      </c>
      <c r="C1919" s="32" t="s">
        <v>1897</v>
      </c>
      <c r="D1919" s="32" t="s">
        <v>2730</v>
      </c>
      <c r="E1919" s="32" t="s">
        <v>2731</v>
      </c>
      <c r="F1919" s="32" t="s">
        <v>2732</v>
      </c>
      <c r="G1919" s="32" t="s">
        <v>2733</v>
      </c>
      <c r="H1919" s="32" t="s">
        <v>3941</v>
      </c>
      <c r="I1919" s="32" t="s">
        <v>395</v>
      </c>
    </row>
    <row r="1920" spans="1:9" x14ac:dyDescent="0.2">
      <c r="A1920" s="45">
        <v>37455</v>
      </c>
      <c r="B1920" s="8">
        <v>1</v>
      </c>
      <c r="C1920" s="7" t="s">
        <v>3021</v>
      </c>
      <c r="D1920" s="8"/>
      <c r="E1920" s="8" t="s">
        <v>3022</v>
      </c>
      <c r="F1920" s="7"/>
      <c r="G1920" s="90" t="s">
        <v>4044</v>
      </c>
      <c r="H1920" s="80">
        <v>9900</v>
      </c>
      <c r="I1920" s="29" t="s">
        <v>400</v>
      </c>
    </row>
    <row r="1921" spans="1:9" s="113" customFormat="1" x14ac:dyDescent="0.2">
      <c r="A1921" s="33"/>
      <c r="B1921" s="8">
        <v>1</v>
      </c>
      <c r="C1921" s="7" t="s">
        <v>2364</v>
      </c>
      <c r="D1921" s="8"/>
      <c r="E1921" s="8"/>
      <c r="F1921" s="7"/>
      <c r="G1921" s="150" t="s">
        <v>4045</v>
      </c>
      <c r="H1921" s="29"/>
      <c r="I1921" s="29"/>
    </row>
    <row r="1922" spans="1:9" s="113" customFormat="1" x14ac:dyDescent="0.2">
      <c r="A1922" s="45">
        <v>37543</v>
      </c>
      <c r="B1922" s="8"/>
      <c r="C1922" s="7" t="s">
        <v>3020</v>
      </c>
      <c r="D1922" s="8"/>
      <c r="E1922" s="8" t="s">
        <v>3022</v>
      </c>
      <c r="F1922" s="7"/>
      <c r="G1922" s="7" t="s">
        <v>4046</v>
      </c>
      <c r="H1922" s="80">
        <v>19950</v>
      </c>
      <c r="I1922" s="29" t="s">
        <v>3720</v>
      </c>
    </row>
    <row r="1923" spans="1:9" s="113" customFormat="1" x14ac:dyDescent="0.2">
      <c r="A1923" s="33"/>
      <c r="B1923" s="8"/>
      <c r="C1923" s="7"/>
      <c r="D1923" s="8"/>
      <c r="E1923" s="8"/>
      <c r="F1923" s="7"/>
      <c r="G1923" s="7"/>
      <c r="H1923" s="29"/>
      <c r="I1923" s="29"/>
    </row>
    <row r="1924" spans="1:9" s="113" customFormat="1" x14ac:dyDescent="0.2">
      <c r="A1924" s="33"/>
      <c r="B1924" s="8">
        <v>1</v>
      </c>
      <c r="C1924" s="7" t="s">
        <v>1760</v>
      </c>
      <c r="D1924" s="8"/>
      <c r="E1924" s="8"/>
      <c r="F1924" s="7"/>
      <c r="G1924" s="7"/>
      <c r="H1924" s="29"/>
      <c r="I1924" s="29" t="s">
        <v>1426</v>
      </c>
    </row>
    <row r="1925" spans="1:9" s="113" customFormat="1" x14ac:dyDescent="0.2">
      <c r="A1925" s="33"/>
      <c r="B1925" s="8"/>
      <c r="C1925" s="7"/>
      <c r="D1925" s="8"/>
      <c r="E1925" s="8"/>
      <c r="F1925" s="7"/>
      <c r="G1925" s="7"/>
      <c r="H1925" s="29"/>
      <c r="I1925" s="29"/>
    </row>
    <row r="1926" spans="1:9" s="113" customFormat="1" x14ac:dyDescent="0.2">
      <c r="A1926" s="33"/>
      <c r="B1926" s="8">
        <v>1</v>
      </c>
      <c r="C1926" s="7" t="s">
        <v>1429</v>
      </c>
      <c r="D1926" s="8"/>
      <c r="E1926" s="8"/>
      <c r="F1926" s="7"/>
      <c r="G1926" s="7"/>
      <c r="H1926" s="29"/>
      <c r="I1926" s="29" t="s">
        <v>1426</v>
      </c>
    </row>
    <row r="1927" spans="1:9" s="113" customFormat="1" x14ac:dyDescent="0.2">
      <c r="A1927" s="33"/>
      <c r="B1927" s="8">
        <v>1</v>
      </c>
      <c r="C1927" s="7" t="s">
        <v>3860</v>
      </c>
      <c r="D1927" s="8"/>
      <c r="E1927" s="8"/>
      <c r="F1927" s="7"/>
      <c r="G1927" s="7"/>
      <c r="H1927" s="29"/>
      <c r="I1927" s="29" t="s">
        <v>3724</v>
      </c>
    </row>
    <row r="1928" spans="1:9" s="113" customFormat="1" x14ac:dyDescent="0.2">
      <c r="A1928" s="33"/>
      <c r="B1928" s="8">
        <v>1</v>
      </c>
      <c r="C1928" s="7" t="s">
        <v>1430</v>
      </c>
      <c r="D1928" s="8"/>
      <c r="E1928" s="8"/>
      <c r="F1928" s="7"/>
      <c r="G1928" s="7"/>
      <c r="H1928" s="29"/>
      <c r="I1928" s="29" t="s">
        <v>1431</v>
      </c>
    </row>
    <row r="1929" spans="1:9" s="113" customFormat="1" ht="15.75" x14ac:dyDescent="0.25">
      <c r="A1929" s="153"/>
      <c r="B1929" s="153"/>
      <c r="C1929" s="153"/>
      <c r="D1929" s="153"/>
      <c r="E1929" s="153"/>
      <c r="F1929" s="153"/>
      <c r="G1929" s="153"/>
      <c r="H1929" s="153"/>
      <c r="I1929" s="153"/>
    </row>
    <row r="1930" spans="1:9" ht="15" x14ac:dyDescent="0.2">
      <c r="A1930" s="148"/>
      <c r="B1930" s="148">
        <v>1</v>
      </c>
      <c r="C1930" s="43" t="s">
        <v>4029</v>
      </c>
      <c r="D1930" s="148"/>
      <c r="E1930" s="148"/>
      <c r="F1930" s="148"/>
      <c r="G1930" s="148"/>
      <c r="H1930" s="148"/>
      <c r="I1930" s="149" t="s">
        <v>407</v>
      </c>
    </row>
    <row r="1931" spans="1:9" x14ac:dyDescent="0.2">
      <c r="A1931" s="45">
        <v>37314</v>
      </c>
      <c r="B1931" s="8">
        <v>1</v>
      </c>
      <c r="C1931" s="7" t="s">
        <v>4031</v>
      </c>
      <c r="D1931" s="8"/>
      <c r="E1931" s="8" t="s">
        <v>3074</v>
      </c>
      <c r="F1931" s="8" t="s">
        <v>4032</v>
      </c>
      <c r="G1931" s="90">
        <v>17128198</v>
      </c>
      <c r="H1931" s="80">
        <v>1853.32</v>
      </c>
      <c r="I1931" s="29" t="s">
        <v>400</v>
      </c>
    </row>
    <row r="1932" spans="1:9" x14ac:dyDescent="0.2">
      <c r="A1932" s="45">
        <v>34860</v>
      </c>
      <c r="B1932" s="8">
        <v>1</v>
      </c>
      <c r="C1932" s="7" t="s">
        <v>1944</v>
      </c>
      <c r="D1932" s="8"/>
      <c r="E1932" s="8" t="s">
        <v>4033</v>
      </c>
      <c r="F1932" s="8">
        <v>31995</v>
      </c>
      <c r="G1932" s="90"/>
      <c r="H1932" s="80">
        <v>6000</v>
      </c>
      <c r="I1932" s="29"/>
    </row>
    <row r="1933" spans="1:9" x14ac:dyDescent="0.2">
      <c r="A1933" s="33"/>
      <c r="B1933" s="8">
        <v>1</v>
      </c>
      <c r="C1933" s="7" t="s">
        <v>1432</v>
      </c>
      <c r="D1933" s="8"/>
      <c r="E1933" s="8"/>
      <c r="F1933" s="7"/>
      <c r="G1933" s="7"/>
      <c r="H1933" s="29"/>
      <c r="I1933" s="29" t="s">
        <v>3724</v>
      </c>
    </row>
    <row r="1934" spans="1:9" x14ac:dyDescent="0.2">
      <c r="A1934" s="33"/>
      <c r="B1934" s="8">
        <v>1</v>
      </c>
      <c r="C1934" s="7" t="s">
        <v>4030</v>
      </c>
      <c r="D1934" s="8"/>
      <c r="E1934" s="8"/>
      <c r="F1934" s="7"/>
      <c r="G1934" s="7"/>
      <c r="H1934" s="29"/>
      <c r="I1934" s="29" t="s">
        <v>1434</v>
      </c>
    </row>
    <row r="1935" spans="1:9" x14ac:dyDescent="0.2">
      <c r="A1935" s="33"/>
      <c r="B1935" s="8">
        <v>2</v>
      </c>
      <c r="C1935" s="7" t="s">
        <v>2753</v>
      </c>
      <c r="D1935" s="8"/>
      <c r="E1935" s="8"/>
      <c r="F1935" s="7"/>
      <c r="G1935" s="7"/>
      <c r="H1935" s="29"/>
      <c r="I1935" s="29" t="s">
        <v>2754</v>
      </c>
    </row>
    <row r="1936" spans="1:9" x14ac:dyDescent="0.2">
      <c r="A1936" s="45"/>
      <c r="B1936" s="8"/>
      <c r="C1936" s="7"/>
      <c r="D1936" s="8"/>
      <c r="E1936" s="8"/>
      <c r="F1936" s="7"/>
      <c r="G1936" s="7"/>
      <c r="H1936" s="29"/>
      <c r="I1936" s="29"/>
    </row>
    <row r="1937" spans="1:9" x14ac:dyDescent="0.2">
      <c r="A1937" s="33"/>
      <c r="B1937" s="8">
        <v>2</v>
      </c>
      <c r="C1937" s="7" t="s">
        <v>1397</v>
      </c>
      <c r="D1937" s="8"/>
      <c r="E1937" s="8"/>
      <c r="F1937" s="7"/>
      <c r="G1937" s="7"/>
      <c r="H1937" s="29"/>
      <c r="I1937" s="29" t="s">
        <v>400</v>
      </c>
    </row>
    <row r="1938" spans="1:9" x14ac:dyDescent="0.2">
      <c r="A1938" s="33"/>
      <c r="B1938" s="8"/>
      <c r="C1938" s="7" t="s">
        <v>485</v>
      </c>
      <c r="D1938" s="8"/>
      <c r="E1938" s="8"/>
      <c r="F1938" s="7"/>
      <c r="G1938" s="7"/>
      <c r="H1938" s="29"/>
      <c r="I1938" s="29"/>
    </row>
    <row r="1939" spans="1:9" x14ac:dyDescent="0.2">
      <c r="A1939" s="33"/>
      <c r="B1939" s="8">
        <v>1</v>
      </c>
      <c r="C1939" s="7" t="s">
        <v>1398</v>
      </c>
      <c r="D1939" s="8"/>
      <c r="E1939" s="8"/>
      <c r="F1939" s="7"/>
      <c r="G1939" s="7"/>
      <c r="H1939" s="29"/>
      <c r="I1939" s="29" t="s">
        <v>3947</v>
      </c>
    </row>
    <row r="1940" spans="1:9" x14ac:dyDescent="0.2">
      <c r="A1940" s="33"/>
      <c r="B1940" s="8">
        <v>6</v>
      </c>
      <c r="C1940" s="7" t="s">
        <v>1943</v>
      </c>
      <c r="D1940" s="8"/>
      <c r="E1940" s="8"/>
      <c r="F1940" s="7"/>
      <c r="G1940" s="7"/>
      <c r="H1940" s="29"/>
      <c r="I1940" s="29" t="s">
        <v>4047</v>
      </c>
    </row>
    <row r="1941" spans="1:9" x14ac:dyDescent="0.2">
      <c r="A1941" s="33"/>
      <c r="B1941" s="8">
        <v>4</v>
      </c>
      <c r="C1941" s="40" t="s">
        <v>2599</v>
      </c>
      <c r="D1941" s="8"/>
      <c r="E1941" s="8"/>
      <c r="F1941" s="7"/>
      <c r="G1941" s="7"/>
      <c r="H1941" s="29"/>
      <c r="I1941" s="29" t="s">
        <v>3720</v>
      </c>
    </row>
    <row r="1942" spans="1:9" x14ac:dyDescent="0.2">
      <c r="A1942" s="45"/>
      <c r="B1942" s="8"/>
      <c r="C1942" s="7"/>
      <c r="D1942" s="8"/>
      <c r="E1942" s="8"/>
      <c r="F1942" s="7"/>
      <c r="G1942" s="7"/>
      <c r="H1942" s="80"/>
      <c r="I1942" s="29"/>
    </row>
    <row r="1943" spans="1:9" x14ac:dyDescent="0.2">
      <c r="A1943" s="33"/>
      <c r="B1943" s="8">
        <v>2</v>
      </c>
      <c r="C1943" s="7" t="s">
        <v>777</v>
      </c>
      <c r="D1943" s="8"/>
      <c r="E1943" s="8"/>
      <c r="F1943" s="7"/>
      <c r="G1943" s="7"/>
      <c r="H1943" s="29"/>
      <c r="I1943" s="29" t="s">
        <v>407</v>
      </c>
    </row>
    <row r="1944" spans="1:9" x14ac:dyDescent="0.2">
      <c r="A1944" s="45">
        <v>37543</v>
      </c>
      <c r="B1944" s="8"/>
      <c r="C1944" s="7" t="s">
        <v>778</v>
      </c>
      <c r="D1944" s="8"/>
      <c r="E1944" s="8"/>
      <c r="F1944" s="7"/>
      <c r="G1944" s="7"/>
      <c r="H1944" s="80">
        <v>9807.2000000000007</v>
      </c>
      <c r="I1944" s="29" t="s">
        <v>779</v>
      </c>
    </row>
    <row r="1945" spans="1:9" x14ac:dyDescent="0.2">
      <c r="A1945" s="33"/>
      <c r="B1945" s="8">
        <v>12</v>
      </c>
      <c r="C1945" s="7" t="s">
        <v>780</v>
      </c>
      <c r="D1945" s="8"/>
      <c r="E1945" s="8"/>
      <c r="F1945" s="7"/>
      <c r="G1945" s="7"/>
      <c r="H1945" s="29"/>
      <c r="I1945" s="29" t="s">
        <v>779</v>
      </c>
    </row>
    <row r="1946" spans="1:9" x14ac:dyDescent="0.2">
      <c r="A1946" s="33"/>
      <c r="B1946" s="8">
        <v>3</v>
      </c>
      <c r="C1946" s="7" t="s">
        <v>781</v>
      </c>
      <c r="D1946" s="8"/>
      <c r="E1946" s="8"/>
      <c r="F1946" s="7"/>
      <c r="G1946" s="7"/>
      <c r="H1946" s="29"/>
      <c r="I1946" s="29" t="s">
        <v>782</v>
      </c>
    </row>
    <row r="1947" spans="1:9" x14ac:dyDescent="0.2">
      <c r="A1947" s="62"/>
      <c r="B1947" s="24"/>
      <c r="C1947" s="9"/>
      <c r="D1947" s="24"/>
      <c r="E1947" s="24"/>
      <c r="F1947" s="9"/>
      <c r="G1947" s="9"/>
      <c r="H1947" s="22"/>
      <c r="I1947" s="22"/>
    </row>
    <row r="1948" spans="1:9" x14ac:dyDescent="0.2">
      <c r="A1948" s="62"/>
      <c r="B1948" s="24"/>
      <c r="C1948" s="9"/>
      <c r="D1948" s="24"/>
      <c r="E1948" s="24"/>
      <c r="F1948" s="9"/>
      <c r="G1948" s="9"/>
      <c r="H1948" s="22"/>
      <c r="I1948" s="22"/>
    </row>
    <row r="1949" spans="1:9" x14ac:dyDescent="0.2">
      <c r="A1949" s="62"/>
      <c r="B1949" s="24"/>
      <c r="C1949" s="9"/>
      <c r="D1949" s="24"/>
      <c r="E1949" s="24"/>
      <c r="F1949" s="9"/>
      <c r="G1949" s="9"/>
      <c r="H1949" s="22"/>
      <c r="I1949" s="22"/>
    </row>
    <row r="1950" spans="1:9" x14ac:dyDescent="0.2">
      <c r="A1950" s="62"/>
      <c r="B1950" s="24"/>
      <c r="C1950" s="9"/>
      <c r="D1950" s="24"/>
      <c r="E1950" s="24"/>
      <c r="F1950" s="9"/>
      <c r="G1950" s="9"/>
      <c r="H1950" s="22"/>
      <c r="I1950" s="22"/>
    </row>
    <row r="1951" spans="1:9" x14ac:dyDescent="0.2">
      <c r="A1951" s="62"/>
      <c r="B1951" s="24"/>
      <c r="C1951" s="9"/>
      <c r="D1951" s="24"/>
      <c r="E1951" s="24"/>
      <c r="F1951" s="9"/>
      <c r="G1951" s="9"/>
      <c r="H1951" s="22"/>
      <c r="I1951" s="22"/>
    </row>
    <row r="1952" spans="1:9" x14ac:dyDescent="0.2">
      <c r="A1952" s="62"/>
      <c r="B1952" s="24"/>
      <c r="C1952" s="9"/>
      <c r="D1952" s="24"/>
      <c r="E1952" s="24"/>
      <c r="F1952" s="9"/>
      <c r="G1952" s="9"/>
      <c r="H1952" s="22"/>
      <c r="I1952" s="22"/>
    </row>
    <row r="1953" spans="1:9" x14ac:dyDescent="0.2">
      <c r="A1953" s="62"/>
      <c r="B1953" s="24"/>
      <c r="C1953" s="9"/>
      <c r="D1953" s="24"/>
      <c r="E1953" s="24"/>
      <c r="F1953" s="9"/>
      <c r="G1953" s="9"/>
      <c r="H1953" s="22"/>
      <c r="I1953" s="22"/>
    </row>
    <row r="1954" spans="1:9" x14ac:dyDescent="0.2">
      <c r="A1954" s="62"/>
      <c r="B1954" s="24"/>
      <c r="C1954" s="9"/>
      <c r="D1954" s="24"/>
      <c r="E1954" s="24"/>
      <c r="F1954" s="9"/>
      <c r="G1954" s="9"/>
      <c r="H1954" s="22"/>
      <c r="I1954" s="22"/>
    </row>
    <row r="1955" spans="1:9" ht="20.25" x14ac:dyDescent="0.3">
      <c r="A1955" s="69"/>
      <c r="B1955" s="9"/>
      <c r="C1955" s="9"/>
      <c r="D1955" s="9"/>
      <c r="E1955" s="9"/>
      <c r="F1955" s="9"/>
      <c r="G1955" s="6"/>
    </row>
    <row r="1956" spans="1:9" ht="20.25" x14ac:dyDescent="0.3">
      <c r="A1956" s="69"/>
      <c r="B1956" s="9"/>
      <c r="C1956" s="9"/>
      <c r="D1956" s="9"/>
      <c r="E1956" s="9"/>
      <c r="F1956" s="9"/>
      <c r="G1956" s="6"/>
    </row>
    <row r="1957" spans="1:9" x14ac:dyDescent="0.2">
      <c r="A1957" s="69"/>
    </row>
    <row r="1958" spans="1:9" x14ac:dyDescent="0.2">
      <c r="A1958" s="69"/>
    </row>
    <row r="1959" spans="1:9" ht="20.25" x14ac:dyDescent="0.3">
      <c r="A1959" s="69"/>
      <c r="D1959" s="1"/>
      <c r="E1959" s="1"/>
    </row>
    <row r="1960" spans="1:9" ht="20.25" x14ac:dyDescent="0.3">
      <c r="A1960" s="69"/>
      <c r="D1960" s="1"/>
      <c r="E1960" s="1"/>
      <c r="F1960" s="1" t="s">
        <v>2734</v>
      </c>
      <c r="G1960" s="1"/>
    </row>
    <row r="1961" spans="1:9" ht="20.25" x14ac:dyDescent="0.3">
      <c r="A1961" s="69"/>
      <c r="B1961" t="s">
        <v>2734</v>
      </c>
      <c r="D1961" s="1"/>
      <c r="E1961" s="1"/>
    </row>
    <row r="1962" spans="1:9" ht="20.25" x14ac:dyDescent="0.3">
      <c r="A1962" s="69"/>
      <c r="C1962" s="1" t="s">
        <v>2135</v>
      </c>
      <c r="D1962" s="1"/>
      <c r="E1962" s="1"/>
    </row>
    <row r="1963" spans="1:9" ht="20.25" x14ac:dyDescent="0.3">
      <c r="A1963" s="69"/>
      <c r="C1963" s="1" t="s">
        <v>2735</v>
      </c>
    </row>
    <row r="1964" spans="1:9" ht="20.25" x14ac:dyDescent="0.3">
      <c r="A1964" s="69"/>
      <c r="C1964" s="1" t="s">
        <v>2705</v>
      </c>
    </row>
    <row r="1965" spans="1:9" ht="15.75" x14ac:dyDescent="0.25">
      <c r="A1965" s="69"/>
      <c r="B1965" s="2"/>
      <c r="C1965" t="s">
        <v>2734</v>
      </c>
      <c r="D1965" s="11"/>
      <c r="E1965" s="11"/>
    </row>
    <row r="1966" spans="1:9" x14ac:dyDescent="0.2">
      <c r="A1966" s="469" t="s">
        <v>1942</v>
      </c>
      <c r="B1966" s="469"/>
      <c r="C1966" s="469"/>
      <c r="D1966" s="469"/>
      <c r="E1966" s="469"/>
      <c r="F1966" s="469"/>
      <c r="G1966" s="469"/>
    </row>
    <row r="1967" spans="1:9" ht="15.75" x14ac:dyDescent="0.25">
      <c r="A1967" s="50"/>
      <c r="B1967" s="2" t="s">
        <v>1896</v>
      </c>
    </row>
    <row r="1968" spans="1:9" ht="15.75" x14ac:dyDescent="0.25">
      <c r="A1968" s="62"/>
      <c r="H1968" s="102"/>
    </row>
    <row r="1969" spans="1:9" ht="15.75" x14ac:dyDescent="0.25">
      <c r="A1969" s="32" t="s">
        <v>3213</v>
      </c>
      <c r="B1969" s="32" t="s">
        <v>2729</v>
      </c>
      <c r="C1969" s="32" t="s">
        <v>1897</v>
      </c>
      <c r="D1969" s="32" t="s">
        <v>2730</v>
      </c>
      <c r="E1969" s="32" t="s">
        <v>2731</v>
      </c>
      <c r="F1969" s="32" t="s">
        <v>2732</v>
      </c>
      <c r="G1969" s="32" t="s">
        <v>2733</v>
      </c>
      <c r="H1969" s="53" t="s">
        <v>3941</v>
      </c>
      <c r="I1969" s="53" t="s">
        <v>395</v>
      </c>
    </row>
    <row r="1970" spans="1:9" x14ac:dyDescent="0.2">
      <c r="A1970" s="33"/>
      <c r="B1970" s="8">
        <v>1</v>
      </c>
      <c r="C1970" s="43" t="s">
        <v>835</v>
      </c>
      <c r="D1970" s="8"/>
      <c r="E1970" s="7"/>
      <c r="F1970" s="7"/>
      <c r="G1970" s="7"/>
      <c r="H1970" s="29"/>
      <c r="I1970" s="29" t="s">
        <v>836</v>
      </c>
    </row>
    <row r="1971" spans="1:9" x14ac:dyDescent="0.2">
      <c r="A1971" s="33"/>
      <c r="B1971" s="8">
        <v>3</v>
      </c>
      <c r="C1971" s="29" t="s">
        <v>837</v>
      </c>
      <c r="D1971" s="8"/>
      <c r="E1971" s="8"/>
      <c r="F1971" s="7"/>
      <c r="G1971" s="7"/>
      <c r="H1971" s="29"/>
      <c r="I1971" s="29" t="s">
        <v>838</v>
      </c>
    </row>
    <row r="1972" spans="1:9" x14ac:dyDescent="0.2">
      <c r="A1972" s="33"/>
      <c r="B1972" s="8"/>
      <c r="C1972" s="40"/>
      <c r="D1972" s="8"/>
      <c r="E1972" s="8"/>
      <c r="F1972" s="7"/>
      <c r="G1972" s="7"/>
      <c r="H1972" s="29"/>
      <c r="I1972" s="29"/>
    </row>
    <row r="1973" spans="1:9" x14ac:dyDescent="0.2">
      <c r="A1973" s="33"/>
      <c r="B1973" s="8">
        <v>1</v>
      </c>
      <c r="C1973" s="7" t="s">
        <v>2600</v>
      </c>
      <c r="D1973" s="8"/>
      <c r="E1973" s="8"/>
      <c r="F1973" s="7"/>
      <c r="G1973" s="7"/>
      <c r="H1973" s="29"/>
      <c r="I1973" s="29" t="s">
        <v>2997</v>
      </c>
    </row>
    <row r="1974" spans="1:9" x14ac:dyDescent="0.2">
      <c r="A1974" s="33"/>
      <c r="B1974" s="8"/>
      <c r="C1974" s="7"/>
      <c r="D1974" s="8"/>
      <c r="E1974" s="8"/>
      <c r="F1974" s="7"/>
      <c r="G1974" s="7"/>
      <c r="H1974" s="29"/>
      <c r="I1974" s="29"/>
    </row>
    <row r="1975" spans="1:9" x14ac:dyDescent="0.2">
      <c r="A1975" s="45">
        <v>37496</v>
      </c>
      <c r="B1975" s="8">
        <v>1</v>
      </c>
      <c r="C1975" s="7" t="s">
        <v>2600</v>
      </c>
      <c r="D1975" s="8"/>
      <c r="E1975" s="8" t="s">
        <v>1736</v>
      </c>
      <c r="F1975" s="7"/>
      <c r="G1975" s="7"/>
      <c r="H1975" s="29">
        <v>545</v>
      </c>
      <c r="I1975" s="29" t="s">
        <v>3000</v>
      </c>
    </row>
    <row r="1976" spans="1:9" x14ac:dyDescent="0.2">
      <c r="A1976" s="33"/>
      <c r="B1976" s="8">
        <v>1</v>
      </c>
      <c r="C1976" s="7" t="s">
        <v>3001</v>
      </c>
      <c r="D1976" s="8"/>
      <c r="E1976" s="8"/>
      <c r="F1976" s="7"/>
      <c r="G1976" s="7"/>
      <c r="H1976" s="29"/>
      <c r="I1976" s="29"/>
    </row>
    <row r="1977" spans="1:9" x14ac:dyDescent="0.2">
      <c r="A1977" s="33"/>
      <c r="B1977" s="8">
        <v>1</v>
      </c>
      <c r="C1977" s="7" t="s">
        <v>4050</v>
      </c>
      <c r="D1977" s="8"/>
      <c r="E1977" s="8"/>
      <c r="F1977" s="7"/>
      <c r="G1977" s="7"/>
      <c r="H1977" s="29"/>
      <c r="I1977" s="29"/>
    </row>
    <row r="1978" spans="1:9" x14ac:dyDescent="0.2">
      <c r="A1978" s="33"/>
      <c r="B1978" s="8">
        <v>1</v>
      </c>
      <c r="C1978" s="7" t="s">
        <v>3003</v>
      </c>
      <c r="D1978" s="8"/>
      <c r="E1978" s="8"/>
      <c r="F1978" s="7"/>
      <c r="G1978" s="7"/>
      <c r="H1978" s="29"/>
      <c r="I1978" s="29"/>
    </row>
    <row r="1979" spans="1:9" x14ac:dyDescent="0.2">
      <c r="A1979" s="33"/>
      <c r="B1979" s="8">
        <v>1</v>
      </c>
      <c r="C1979" s="7" t="s">
        <v>3004</v>
      </c>
      <c r="D1979" s="8"/>
      <c r="E1979" s="8"/>
      <c r="F1979" s="7"/>
      <c r="G1979" s="7"/>
      <c r="H1979" s="29"/>
      <c r="I1979" s="29"/>
    </row>
    <row r="1980" spans="1:9" x14ac:dyDescent="0.2">
      <c r="A1980" s="33"/>
      <c r="B1980" s="8">
        <v>1</v>
      </c>
      <c r="C1980" s="7" t="s">
        <v>3007</v>
      </c>
      <c r="D1980" s="8"/>
      <c r="E1980" s="8"/>
      <c r="F1980" s="7"/>
      <c r="G1980" s="7"/>
      <c r="H1980" s="29"/>
      <c r="I1980" s="29"/>
    </row>
    <row r="1981" spans="1:9" x14ac:dyDescent="0.2">
      <c r="A1981" s="33"/>
      <c r="B1981" s="8">
        <v>1</v>
      </c>
      <c r="C1981" s="7" t="s">
        <v>3008</v>
      </c>
      <c r="D1981" s="8"/>
      <c r="E1981" s="8"/>
      <c r="F1981" s="7"/>
      <c r="G1981" s="7"/>
      <c r="H1981" s="29"/>
      <c r="I1981" s="29"/>
    </row>
    <row r="1982" spans="1:9" x14ac:dyDescent="0.2">
      <c r="A1982" s="33"/>
      <c r="B1982" s="8">
        <v>1</v>
      </c>
      <c r="C1982" s="7" t="s">
        <v>3011</v>
      </c>
      <c r="D1982" s="8"/>
      <c r="E1982" s="8"/>
      <c r="F1982" s="7"/>
      <c r="G1982" s="7"/>
      <c r="H1982" s="29"/>
      <c r="I1982" s="29"/>
    </row>
    <row r="1983" spans="1:9" x14ac:dyDescent="0.2">
      <c r="A1983" s="33"/>
      <c r="B1983" s="8">
        <v>1</v>
      </c>
      <c r="C1983" s="7" t="s">
        <v>3012</v>
      </c>
      <c r="D1983" s="8"/>
      <c r="E1983" s="8"/>
      <c r="F1983" s="7"/>
      <c r="G1983" s="7"/>
      <c r="H1983" s="29"/>
      <c r="I1983" s="29"/>
    </row>
    <row r="1984" spans="1:9" x14ac:dyDescent="0.2">
      <c r="A1984" s="33"/>
      <c r="B1984" s="8">
        <v>1</v>
      </c>
      <c r="C1984" s="7" t="s">
        <v>3013</v>
      </c>
      <c r="D1984" s="8"/>
      <c r="E1984" s="8"/>
      <c r="F1984" s="7"/>
      <c r="G1984" s="7"/>
      <c r="H1984" s="29"/>
      <c r="I1984" s="29"/>
    </row>
    <row r="1985" spans="1:9" x14ac:dyDescent="0.2">
      <c r="A1985" s="45">
        <v>37266</v>
      </c>
      <c r="B1985" s="8">
        <v>1</v>
      </c>
      <c r="C1985" s="7" t="s">
        <v>2747</v>
      </c>
      <c r="D1985" s="8"/>
      <c r="E1985" s="8" t="s">
        <v>2748</v>
      </c>
      <c r="F1985" s="8" t="s">
        <v>3873</v>
      </c>
      <c r="G1985" s="7" t="s">
        <v>3874</v>
      </c>
      <c r="H1985" s="80">
        <v>1950</v>
      </c>
      <c r="I1985" s="29"/>
    </row>
    <row r="1986" spans="1:9" x14ac:dyDescent="0.2">
      <c r="A1986" s="33"/>
      <c r="B1986" s="8">
        <v>1</v>
      </c>
      <c r="C1986" s="7" t="s">
        <v>3096</v>
      </c>
      <c r="D1986" s="8"/>
      <c r="E1986" s="8"/>
      <c r="F1986" s="7"/>
      <c r="G1986" s="7"/>
      <c r="H1986" s="29"/>
      <c r="I1986" s="29" t="s">
        <v>3097</v>
      </c>
    </row>
    <row r="1987" spans="1:9" x14ac:dyDescent="0.2">
      <c r="A1987" s="33"/>
      <c r="B1987" s="8">
        <v>1</v>
      </c>
      <c r="C1987" s="7" t="s">
        <v>417</v>
      </c>
      <c r="D1987" s="8"/>
      <c r="E1987" s="8"/>
      <c r="F1987" s="7"/>
      <c r="G1987" s="7"/>
      <c r="H1987" s="29"/>
      <c r="I1987" s="29" t="s">
        <v>3098</v>
      </c>
    </row>
    <row r="1988" spans="1:9" x14ac:dyDescent="0.2">
      <c r="A1988" s="33"/>
      <c r="B1988" s="8"/>
      <c r="C1988" s="7"/>
      <c r="D1988" s="8"/>
      <c r="E1988" s="8"/>
      <c r="F1988" s="7"/>
      <c r="G1988" s="7"/>
      <c r="H1988" s="29"/>
      <c r="I1988" s="29"/>
    </row>
    <row r="1989" spans="1:9" x14ac:dyDescent="0.2">
      <c r="A1989" s="62"/>
      <c r="B1989" s="24"/>
      <c r="C1989" s="9"/>
      <c r="D1989" s="24"/>
      <c r="E1989" s="24"/>
      <c r="F1989" s="9"/>
      <c r="G1989" s="9"/>
      <c r="H1989" s="22"/>
      <c r="I1989" s="22"/>
    </row>
    <row r="1990" spans="1:9" x14ac:dyDescent="0.2">
      <c r="A1990" s="62"/>
      <c r="B1990" s="24"/>
      <c r="C1990" s="9"/>
      <c r="D1990" s="24"/>
      <c r="E1990" s="24"/>
      <c r="F1990" s="9"/>
      <c r="G1990" s="9"/>
      <c r="H1990" s="22"/>
      <c r="I1990" s="22"/>
    </row>
    <row r="1991" spans="1:9" x14ac:dyDescent="0.2">
      <c r="A1991" s="62"/>
      <c r="B1991" s="24"/>
      <c r="C1991" s="9"/>
      <c r="D1991" s="24"/>
      <c r="E1991" s="24"/>
      <c r="F1991" s="9"/>
      <c r="G1991" s="9"/>
      <c r="H1991" s="22"/>
      <c r="I1991" s="22"/>
    </row>
    <row r="1992" spans="1:9" x14ac:dyDescent="0.2">
      <c r="A1992" s="62"/>
      <c r="B1992" s="24"/>
      <c r="C1992" s="9"/>
      <c r="D1992" s="24"/>
      <c r="E1992" s="24"/>
      <c r="F1992" s="9"/>
      <c r="G1992" s="9"/>
      <c r="H1992" s="22"/>
      <c r="I1992" s="22"/>
    </row>
    <row r="1993" spans="1:9" x14ac:dyDescent="0.2">
      <c r="A1993" s="62"/>
      <c r="B1993" s="24"/>
      <c r="C1993" s="9"/>
      <c r="D1993" s="24"/>
      <c r="E1993" s="24"/>
      <c r="F1993" s="9"/>
      <c r="G1993" s="9"/>
      <c r="H1993" s="22"/>
      <c r="I1993" s="22"/>
    </row>
    <row r="1994" spans="1:9" x14ac:dyDescent="0.2">
      <c r="A1994" s="62"/>
      <c r="B1994" s="24"/>
      <c r="C1994" s="9"/>
      <c r="D1994" s="24"/>
      <c r="E1994" s="24"/>
      <c r="F1994" s="9"/>
      <c r="G1994" s="9"/>
      <c r="H1994" s="22"/>
      <c r="I1994" s="22"/>
    </row>
    <row r="1995" spans="1:9" x14ac:dyDescent="0.2">
      <c r="A1995" s="62"/>
      <c r="B1995" s="24"/>
      <c r="C1995" s="9"/>
      <c r="D1995" s="24"/>
      <c r="E1995" s="24"/>
      <c r="F1995" s="9"/>
      <c r="G1995" s="9"/>
      <c r="H1995" s="22"/>
      <c r="I1995" s="22"/>
    </row>
    <row r="1996" spans="1:9" x14ac:dyDescent="0.2">
      <c r="A1996" s="62"/>
      <c r="B1996" s="24"/>
      <c r="C1996" s="9"/>
      <c r="D1996" s="24"/>
      <c r="E1996" s="24"/>
      <c r="F1996" s="9"/>
      <c r="G1996" s="9"/>
      <c r="H1996" s="22"/>
      <c r="I1996" s="22"/>
    </row>
    <row r="1997" spans="1:9" ht="12.75" customHeight="1" x14ac:dyDescent="0.3">
      <c r="A1997" s="62"/>
      <c r="B1997" s="24"/>
      <c r="C1997" s="9"/>
      <c r="D1997" s="9"/>
      <c r="E1997" s="9"/>
      <c r="F1997" s="9"/>
      <c r="G1997" s="6"/>
      <c r="H1997" s="22"/>
      <c r="I1997" s="22"/>
    </row>
    <row r="1998" spans="1:9" ht="12.75" customHeight="1" x14ac:dyDescent="0.2">
      <c r="A1998" s="69"/>
    </row>
    <row r="1999" spans="1:9" ht="12.75" customHeight="1" x14ac:dyDescent="0.2">
      <c r="A1999" s="69"/>
    </row>
    <row r="2000" spans="1:9" ht="12.75" customHeight="1" x14ac:dyDescent="0.3">
      <c r="A2000" s="69"/>
      <c r="D2000" s="1"/>
      <c r="E2000" s="1"/>
    </row>
    <row r="2001" spans="1:9" ht="12.75" customHeight="1" x14ac:dyDescent="0.3">
      <c r="A2001" s="69"/>
      <c r="D2001" s="1"/>
      <c r="E2001" s="1"/>
      <c r="F2001" s="1" t="s">
        <v>2734</v>
      </c>
      <c r="G2001" s="1"/>
    </row>
    <row r="2002" spans="1:9" ht="12.75" customHeight="1" x14ac:dyDescent="0.3">
      <c r="A2002" s="69"/>
      <c r="B2002" t="s">
        <v>2734</v>
      </c>
      <c r="D2002" s="1"/>
      <c r="E2002" s="1"/>
    </row>
    <row r="2003" spans="1:9" ht="18" customHeight="1" x14ac:dyDescent="0.3">
      <c r="A2003" s="69"/>
      <c r="C2003" s="1" t="s">
        <v>2135</v>
      </c>
      <c r="D2003" s="1"/>
      <c r="E2003" s="1"/>
    </row>
    <row r="2004" spans="1:9" ht="18.75" customHeight="1" x14ac:dyDescent="0.3">
      <c r="A2004" s="69"/>
      <c r="C2004" s="1" t="s">
        <v>2735</v>
      </c>
    </row>
    <row r="2005" spans="1:9" ht="18.75" customHeight="1" x14ac:dyDescent="0.3">
      <c r="A2005" s="69"/>
      <c r="C2005" s="1" t="s">
        <v>2705</v>
      </c>
    </row>
    <row r="2006" spans="1:9" ht="12.75" customHeight="1" x14ac:dyDescent="0.25">
      <c r="A2006" s="69"/>
      <c r="B2006" s="2"/>
      <c r="C2006" t="s">
        <v>2734</v>
      </c>
      <c r="D2006" s="11"/>
      <c r="E2006" s="11"/>
    </row>
    <row r="2007" spans="1:9" ht="12.75" customHeight="1" x14ac:dyDescent="0.2">
      <c r="A2007" s="469" t="s">
        <v>1942</v>
      </c>
      <c r="B2007" s="469"/>
      <c r="C2007" s="469"/>
      <c r="D2007" s="469"/>
      <c r="E2007" s="469"/>
      <c r="F2007" s="469"/>
      <c r="G2007" s="469"/>
    </row>
    <row r="2008" spans="1:9" ht="12.75" customHeight="1" x14ac:dyDescent="0.25">
      <c r="A2008" s="50"/>
      <c r="B2008" s="2" t="s">
        <v>1896</v>
      </c>
    </row>
    <row r="2009" spans="1:9" ht="12.75" customHeight="1" x14ac:dyDescent="0.25">
      <c r="A2009" s="62"/>
      <c r="H2009" s="102"/>
    </row>
    <row r="2010" spans="1:9" ht="12.75" customHeight="1" x14ac:dyDescent="0.25">
      <c r="A2010" s="32" t="s">
        <v>3213</v>
      </c>
      <c r="B2010" s="32" t="s">
        <v>2729</v>
      </c>
      <c r="C2010" s="32" t="s">
        <v>1897</v>
      </c>
      <c r="D2010" s="32" t="s">
        <v>2730</v>
      </c>
      <c r="E2010" s="32" t="s">
        <v>2731</v>
      </c>
      <c r="F2010" s="32" t="s">
        <v>2732</v>
      </c>
      <c r="G2010" s="32" t="s">
        <v>2733</v>
      </c>
      <c r="H2010" s="53" t="s">
        <v>3941</v>
      </c>
      <c r="I2010" s="53" t="s">
        <v>395</v>
      </c>
    </row>
    <row r="2011" spans="1:9" s="113" customFormat="1" ht="12.75" customHeight="1" x14ac:dyDescent="0.2">
      <c r="A2011" s="33"/>
      <c r="B2011" s="8"/>
      <c r="C2011" s="142" t="s">
        <v>2750</v>
      </c>
      <c r="D2011" s="8"/>
      <c r="E2011" s="8"/>
      <c r="F2011" s="7"/>
      <c r="G2011" s="7"/>
      <c r="H2011" s="29"/>
      <c r="I2011" s="29"/>
    </row>
    <row r="2012" spans="1:9" s="113" customFormat="1" ht="12.75" customHeight="1" x14ac:dyDescent="0.2">
      <c r="A2012" s="45">
        <v>37594</v>
      </c>
      <c r="B2012" s="8">
        <v>1</v>
      </c>
      <c r="C2012" s="7" t="s">
        <v>4048</v>
      </c>
      <c r="D2012" s="8"/>
      <c r="E2012" s="8"/>
      <c r="F2012" s="7"/>
      <c r="G2012" s="7"/>
      <c r="H2012" s="94">
        <v>650</v>
      </c>
      <c r="I2012" s="29"/>
    </row>
    <row r="2013" spans="1:9" s="113" customFormat="1" ht="12.75" customHeight="1" x14ac:dyDescent="0.2">
      <c r="A2013" s="33"/>
      <c r="B2013" s="8">
        <v>1</v>
      </c>
      <c r="C2013" s="7" t="s">
        <v>3878</v>
      </c>
      <c r="D2013" s="8"/>
      <c r="E2013" s="8"/>
      <c r="F2013" s="7"/>
      <c r="G2013" s="7"/>
      <c r="H2013" s="29"/>
      <c r="I2013" s="29"/>
    </row>
    <row r="2014" spans="1:9" s="113" customFormat="1" ht="12.75" customHeight="1" x14ac:dyDescent="0.2">
      <c r="A2014" s="33"/>
      <c r="B2014" s="8">
        <v>11</v>
      </c>
      <c r="C2014" s="7" t="s">
        <v>141</v>
      </c>
      <c r="D2014" s="8"/>
      <c r="E2014" s="8"/>
      <c r="F2014" s="7"/>
      <c r="G2014" s="7"/>
      <c r="H2014" s="29"/>
      <c r="I2014" s="29"/>
    </row>
    <row r="2015" spans="1:9" s="113" customFormat="1" ht="12.75" customHeight="1" x14ac:dyDescent="0.3">
      <c r="A2015" s="33"/>
      <c r="B2015" s="8">
        <v>3</v>
      </c>
      <c r="C2015" s="7" t="s">
        <v>3879</v>
      </c>
      <c r="D2015" s="7"/>
      <c r="E2015" s="7"/>
      <c r="F2015" s="7"/>
      <c r="G2015" s="5"/>
      <c r="H2015" s="29"/>
      <c r="I2015" s="29"/>
    </row>
    <row r="2016" spans="1:9" s="113" customFormat="1" ht="12.75" customHeight="1" x14ac:dyDescent="0.3">
      <c r="A2016" s="33"/>
      <c r="B2016" s="8">
        <v>1</v>
      </c>
      <c r="C2016" s="7" t="s">
        <v>2751</v>
      </c>
      <c r="D2016" s="7"/>
      <c r="E2016" s="7"/>
      <c r="F2016" s="7"/>
      <c r="G2016" s="5"/>
      <c r="H2016" s="29"/>
      <c r="I2016" s="29"/>
    </row>
    <row r="2017" spans="1:9" s="113" customFormat="1" ht="12.75" customHeight="1" x14ac:dyDescent="0.3">
      <c r="A2017" s="33"/>
      <c r="B2017" s="8">
        <v>1</v>
      </c>
      <c r="C2017" s="7" t="s">
        <v>2752</v>
      </c>
      <c r="D2017" s="7"/>
      <c r="E2017" s="7"/>
      <c r="F2017" s="7"/>
      <c r="G2017" s="5"/>
      <c r="H2017" s="29"/>
      <c r="I2017" s="29"/>
    </row>
    <row r="2018" spans="1:9" ht="12.75" customHeight="1" x14ac:dyDescent="0.3">
      <c r="A2018" s="33"/>
      <c r="B2018" s="8">
        <v>1</v>
      </c>
      <c r="C2018" s="7" t="s">
        <v>2755</v>
      </c>
      <c r="D2018" s="7"/>
      <c r="E2018" s="7"/>
      <c r="F2018" s="7"/>
      <c r="G2018" s="5"/>
      <c r="H2018" s="29"/>
      <c r="I2018" s="29"/>
    </row>
    <row r="2019" spans="1:9" ht="12.75" customHeight="1" x14ac:dyDescent="0.3">
      <c r="A2019" s="33"/>
      <c r="B2019" s="8">
        <v>1</v>
      </c>
      <c r="C2019" s="7" t="s">
        <v>3091</v>
      </c>
      <c r="D2019" s="7"/>
      <c r="E2019" s="7"/>
      <c r="F2019" s="7"/>
      <c r="G2019" s="5"/>
      <c r="H2019" s="29"/>
      <c r="I2019" s="29"/>
    </row>
    <row r="2020" spans="1:9" ht="12.75" customHeight="1" x14ac:dyDescent="0.3">
      <c r="A2020" s="33"/>
      <c r="B2020" s="8">
        <v>18</v>
      </c>
      <c r="C2020" s="7" t="s">
        <v>3092</v>
      </c>
      <c r="D2020" s="7"/>
      <c r="E2020" s="7"/>
      <c r="F2020" s="7"/>
      <c r="G2020" s="5"/>
      <c r="H2020" s="29"/>
      <c r="I2020" s="29"/>
    </row>
    <row r="2021" spans="1:9" ht="12.75" customHeight="1" x14ac:dyDescent="0.3">
      <c r="A2021" s="33"/>
      <c r="B2021" s="8">
        <v>1</v>
      </c>
      <c r="C2021" s="7" t="s">
        <v>3093</v>
      </c>
      <c r="D2021" s="7"/>
      <c r="E2021" s="7"/>
      <c r="F2021" s="7"/>
      <c r="G2021" s="5"/>
      <c r="H2021" s="29"/>
      <c r="I2021" s="29"/>
    </row>
    <row r="2022" spans="1:9" ht="12.75" customHeight="1" x14ac:dyDescent="0.3">
      <c r="A2022" s="33"/>
      <c r="B2022" s="8">
        <v>1</v>
      </c>
      <c r="C2022" s="7" t="s">
        <v>3094</v>
      </c>
      <c r="D2022" s="7"/>
      <c r="E2022" s="7"/>
      <c r="F2022" s="7"/>
      <c r="G2022" s="5"/>
      <c r="H2022" s="29"/>
      <c r="I2022" s="29"/>
    </row>
    <row r="2023" spans="1:9" ht="12.75" customHeight="1" x14ac:dyDescent="0.3">
      <c r="A2023" s="33"/>
      <c r="B2023" s="8">
        <v>6</v>
      </c>
      <c r="C2023" s="7" t="s">
        <v>143</v>
      </c>
      <c r="D2023" s="7"/>
      <c r="E2023" s="7"/>
      <c r="F2023" s="7"/>
      <c r="G2023" s="5"/>
      <c r="H2023" s="29"/>
      <c r="I2023" s="29"/>
    </row>
    <row r="2024" spans="1:9" ht="12.75" customHeight="1" x14ac:dyDescent="0.3">
      <c r="A2024" s="33"/>
      <c r="B2024" s="8">
        <v>6</v>
      </c>
      <c r="C2024" s="7" t="s">
        <v>3095</v>
      </c>
      <c r="D2024" s="7"/>
      <c r="E2024" s="7"/>
      <c r="F2024" s="7"/>
      <c r="G2024" s="5"/>
      <c r="H2024" s="29"/>
      <c r="I2024" s="29"/>
    </row>
    <row r="2025" spans="1:9" ht="12.75" customHeight="1" x14ac:dyDescent="0.3">
      <c r="A2025" s="33"/>
      <c r="B2025" s="8"/>
      <c r="C2025" s="7"/>
      <c r="D2025" s="7"/>
      <c r="E2025" s="7"/>
      <c r="F2025" s="7"/>
      <c r="G2025" s="5"/>
      <c r="H2025" s="29"/>
      <c r="I2025" s="29"/>
    </row>
    <row r="2026" spans="1:9" ht="12.75" customHeight="1" x14ac:dyDescent="0.3">
      <c r="A2026" s="33"/>
      <c r="B2026" s="8"/>
      <c r="C2026" s="7"/>
      <c r="D2026" s="7"/>
      <c r="E2026" s="7"/>
      <c r="F2026" s="7"/>
      <c r="G2026" s="5"/>
      <c r="H2026" s="29"/>
      <c r="I2026" s="29"/>
    </row>
    <row r="2027" spans="1:9" ht="12.75" customHeight="1" x14ac:dyDescent="0.3">
      <c r="A2027" s="33"/>
      <c r="B2027" s="8"/>
      <c r="C2027" s="7"/>
      <c r="D2027" s="7"/>
      <c r="E2027" s="7"/>
      <c r="F2027" s="7"/>
      <c r="G2027" s="5"/>
      <c r="H2027" s="29"/>
      <c r="I2027" s="29"/>
    </row>
    <row r="2028" spans="1:9" ht="12.75" customHeight="1" x14ac:dyDescent="0.3">
      <c r="A2028" s="33"/>
      <c r="B2028" s="8"/>
      <c r="C2028" s="7"/>
      <c r="D2028" s="7"/>
      <c r="E2028" s="8"/>
      <c r="F2028" s="7"/>
      <c r="G2028" s="5"/>
      <c r="H2028" s="29"/>
      <c r="I2028" s="29"/>
    </row>
    <row r="2029" spans="1:9" ht="12.75" customHeight="1" x14ac:dyDescent="0.3">
      <c r="A2029" s="33"/>
      <c r="B2029" s="8"/>
      <c r="C2029" s="7"/>
      <c r="D2029" s="7"/>
      <c r="E2029" s="7"/>
      <c r="F2029" s="7"/>
      <c r="G2029" s="5"/>
      <c r="H2029" s="29"/>
      <c r="I2029" s="29"/>
    </row>
    <row r="2030" spans="1:9" ht="12.75" customHeight="1" x14ac:dyDescent="0.3">
      <c r="A2030" s="33"/>
      <c r="B2030" s="8"/>
      <c r="C2030" s="7"/>
      <c r="D2030" s="7"/>
      <c r="E2030" s="7"/>
      <c r="F2030" s="7"/>
      <c r="G2030" s="5"/>
      <c r="H2030" s="29"/>
      <c r="I2030" s="29"/>
    </row>
    <row r="2031" spans="1:9" ht="12.75" customHeight="1" x14ac:dyDescent="0.3">
      <c r="A2031" s="33"/>
      <c r="B2031" s="8"/>
      <c r="C2031" s="7"/>
      <c r="D2031" s="7"/>
      <c r="E2031" s="7"/>
      <c r="F2031" s="7"/>
      <c r="G2031" s="5"/>
      <c r="H2031" s="29"/>
      <c r="I2031" s="29"/>
    </row>
    <row r="2032" spans="1:9" ht="12.75" customHeight="1" x14ac:dyDescent="0.3">
      <c r="A2032" s="33"/>
      <c r="B2032" s="8"/>
      <c r="C2032" s="7"/>
      <c r="D2032" s="7"/>
      <c r="E2032" s="7"/>
      <c r="F2032" s="7"/>
      <c r="G2032" s="5"/>
      <c r="H2032" s="29"/>
      <c r="I2032" s="29"/>
    </row>
    <row r="2033" spans="1:9" ht="12.75" customHeight="1" x14ac:dyDescent="0.3">
      <c r="A2033" s="33"/>
      <c r="B2033" s="8"/>
      <c r="C2033" s="7"/>
      <c r="D2033" s="7"/>
      <c r="E2033" s="7"/>
      <c r="F2033" s="7"/>
      <c r="G2033" s="5"/>
      <c r="H2033" s="29"/>
      <c r="I2033" s="29"/>
    </row>
    <row r="2034" spans="1:9" ht="12.75" customHeight="1" x14ac:dyDescent="0.3">
      <c r="A2034" s="33"/>
      <c r="B2034" s="8"/>
      <c r="C2034" s="7"/>
      <c r="D2034" s="7"/>
      <c r="E2034" s="7"/>
      <c r="F2034" s="7"/>
      <c r="G2034" s="5"/>
      <c r="H2034" s="29"/>
      <c r="I2034" s="29"/>
    </row>
    <row r="2035" spans="1:9" ht="12.75" customHeight="1" x14ac:dyDescent="0.3">
      <c r="A2035" s="33"/>
      <c r="B2035" s="8"/>
      <c r="C2035" s="7"/>
      <c r="D2035" s="7"/>
      <c r="E2035" s="7"/>
      <c r="F2035" s="7"/>
      <c r="G2035" s="5"/>
      <c r="H2035" s="29"/>
      <c r="I2035" s="29"/>
    </row>
    <row r="2036" spans="1:9" ht="12.75" customHeight="1" x14ac:dyDescent="0.3">
      <c r="A2036" s="62"/>
      <c r="B2036" s="24"/>
      <c r="C2036" s="9"/>
      <c r="D2036" s="9"/>
      <c r="E2036" s="9"/>
      <c r="F2036" s="9"/>
      <c r="G2036" s="6"/>
      <c r="H2036" s="22"/>
    </row>
    <row r="2037" spans="1:9" ht="12.75" customHeight="1" x14ac:dyDescent="0.3">
      <c r="A2037" s="62"/>
      <c r="B2037" s="24"/>
      <c r="C2037" s="9"/>
      <c r="D2037" s="9"/>
      <c r="E2037" s="9"/>
      <c r="F2037" s="9"/>
      <c r="G2037" s="6"/>
      <c r="H2037" s="22"/>
    </row>
    <row r="2038" spans="1:9" ht="12.75" customHeight="1" x14ac:dyDescent="0.3">
      <c r="A2038" s="62"/>
      <c r="B2038" s="24"/>
      <c r="C2038" s="9"/>
      <c r="D2038" s="9"/>
      <c r="E2038" s="9"/>
      <c r="F2038" s="9"/>
      <c r="G2038" s="6"/>
      <c r="H2038" s="22"/>
    </row>
    <row r="2039" spans="1:9" ht="12.75" customHeight="1" x14ac:dyDescent="0.3">
      <c r="A2039" s="62"/>
      <c r="B2039" s="24"/>
      <c r="C2039" s="9"/>
      <c r="D2039" s="9"/>
      <c r="E2039" s="9"/>
      <c r="F2039" s="9"/>
      <c r="G2039" s="6"/>
      <c r="H2039" s="22"/>
    </row>
    <row r="2040" spans="1:9" ht="12.75" customHeight="1" x14ac:dyDescent="0.3">
      <c r="A2040" s="62"/>
      <c r="B2040" s="24"/>
      <c r="C2040" s="9"/>
      <c r="D2040" s="9"/>
      <c r="E2040" s="9"/>
      <c r="F2040" s="9"/>
      <c r="G2040" s="6"/>
      <c r="H2040" s="22"/>
    </row>
    <row r="2041" spans="1:9" ht="12.75" customHeight="1" x14ac:dyDescent="0.3">
      <c r="A2041" s="62"/>
      <c r="B2041" s="24"/>
      <c r="C2041" s="9"/>
      <c r="D2041" s="9"/>
      <c r="E2041" s="9"/>
      <c r="F2041" s="9"/>
      <c r="G2041" s="6"/>
      <c r="H2041" s="22"/>
    </row>
    <row r="2042" spans="1:9" ht="12.75" customHeight="1" x14ac:dyDescent="0.3">
      <c r="A2042" s="62"/>
      <c r="B2042" s="24"/>
      <c r="C2042" s="9"/>
      <c r="D2042" s="9"/>
      <c r="E2042" s="9"/>
      <c r="F2042" s="9"/>
      <c r="G2042" s="6"/>
      <c r="H2042" s="22"/>
    </row>
    <row r="2043" spans="1:9" ht="12.75" customHeight="1" x14ac:dyDescent="0.3">
      <c r="A2043" s="62"/>
      <c r="B2043" s="24"/>
      <c r="C2043" s="9"/>
      <c r="D2043" s="9"/>
      <c r="E2043" s="9"/>
      <c r="F2043" s="9"/>
      <c r="G2043" s="6"/>
      <c r="H2043" s="22"/>
    </row>
    <row r="2044" spans="1:9" ht="12.75" customHeight="1" x14ac:dyDescent="0.3">
      <c r="A2044" s="62"/>
      <c r="B2044" s="24"/>
      <c r="C2044" s="9"/>
      <c r="D2044" s="9"/>
      <c r="E2044" s="9"/>
      <c r="F2044" s="9"/>
      <c r="G2044" s="6"/>
      <c r="H2044" s="22"/>
    </row>
    <row r="2045" spans="1:9" ht="12.75" customHeight="1" x14ac:dyDescent="0.3">
      <c r="A2045" s="62"/>
      <c r="B2045" s="24"/>
      <c r="C2045" s="9"/>
      <c r="D2045" s="9"/>
      <c r="E2045" s="9"/>
      <c r="F2045" s="9"/>
      <c r="G2045" s="6"/>
      <c r="H2045" s="22"/>
    </row>
    <row r="2046" spans="1:9" ht="12.75" customHeight="1" x14ac:dyDescent="0.3">
      <c r="A2046" s="62"/>
      <c r="B2046" s="24"/>
      <c r="C2046" s="9"/>
      <c r="D2046" s="9"/>
      <c r="E2046" s="9"/>
      <c r="F2046" s="9"/>
      <c r="G2046" s="6"/>
      <c r="H2046" s="22"/>
    </row>
    <row r="2047" spans="1:9" ht="12.75" customHeight="1" x14ac:dyDescent="0.3">
      <c r="A2047" s="62"/>
      <c r="B2047" s="24"/>
      <c r="C2047" s="9"/>
      <c r="D2047" s="9"/>
      <c r="E2047" s="9"/>
      <c r="F2047" s="9"/>
      <c r="G2047" s="6"/>
      <c r="H2047" s="22"/>
    </row>
    <row r="2048" spans="1:9" ht="12.75" customHeight="1" x14ac:dyDescent="0.2">
      <c r="A2048" s="469" t="s">
        <v>1942</v>
      </c>
      <c r="B2048" s="469"/>
      <c r="C2048" s="469"/>
      <c r="D2048" s="469"/>
      <c r="E2048" s="469"/>
      <c r="F2048" s="469"/>
      <c r="G2048" s="469"/>
    </row>
    <row r="2049" spans="1:9" ht="12.75" customHeight="1" x14ac:dyDescent="0.2">
      <c r="A2049" s="100"/>
      <c r="B2049" s="100"/>
      <c r="C2049" s="100"/>
      <c r="D2049" s="100"/>
      <c r="E2049" s="100"/>
      <c r="F2049" s="100"/>
      <c r="G2049" s="100"/>
    </row>
    <row r="2050" spans="1:9" ht="12.75" customHeight="1" x14ac:dyDescent="0.25">
      <c r="A2050" s="50"/>
      <c r="B2050" s="2" t="s">
        <v>1896</v>
      </c>
    </row>
    <row r="2051" spans="1:9" ht="12.75" customHeight="1" x14ac:dyDescent="0.25">
      <c r="A2051" s="62"/>
      <c r="H2051" s="102"/>
    </row>
    <row r="2052" spans="1:9" ht="12.75" customHeight="1" x14ac:dyDescent="0.25">
      <c r="A2052" s="32" t="s">
        <v>3213</v>
      </c>
      <c r="B2052" s="32" t="s">
        <v>2729</v>
      </c>
      <c r="C2052" s="32" t="s">
        <v>1897</v>
      </c>
      <c r="D2052" s="32" t="s">
        <v>2730</v>
      </c>
      <c r="E2052" s="32" t="s">
        <v>2731</v>
      </c>
      <c r="F2052" s="32" t="s">
        <v>2732</v>
      </c>
      <c r="G2052" s="32" t="s">
        <v>2733</v>
      </c>
      <c r="H2052" s="53" t="s">
        <v>3941</v>
      </c>
      <c r="I2052" s="53" t="s">
        <v>395</v>
      </c>
    </row>
    <row r="2053" spans="1:9" ht="12.75" customHeight="1" x14ac:dyDescent="0.3">
      <c r="A2053" s="33"/>
      <c r="B2053" s="8"/>
      <c r="C2053" s="142" t="s">
        <v>1787</v>
      </c>
      <c r="D2053" s="7"/>
      <c r="E2053" s="7"/>
      <c r="F2053" s="7"/>
      <c r="G2053" s="5"/>
      <c r="H2053" s="29"/>
      <c r="I2053" s="29"/>
    </row>
    <row r="2054" spans="1:9" ht="12.75" customHeight="1" x14ac:dyDescent="0.3">
      <c r="A2054" s="33"/>
      <c r="B2054" s="8">
        <v>1</v>
      </c>
      <c r="C2054" s="7" t="s">
        <v>418</v>
      </c>
      <c r="D2054" s="7"/>
      <c r="E2054" s="7"/>
      <c r="F2054" s="7"/>
      <c r="G2054" s="5"/>
      <c r="H2054" s="29"/>
      <c r="I2054" s="29" t="s">
        <v>407</v>
      </c>
    </row>
    <row r="2055" spans="1:9" ht="12.75" customHeight="1" x14ac:dyDescent="0.3">
      <c r="A2055" s="33"/>
      <c r="B2055" s="8">
        <v>1</v>
      </c>
      <c r="C2055" s="7" t="s">
        <v>420</v>
      </c>
      <c r="D2055" s="7"/>
      <c r="E2055" s="7" t="s">
        <v>421</v>
      </c>
      <c r="F2055" s="7"/>
      <c r="G2055" s="5"/>
      <c r="H2055" s="29"/>
      <c r="I2055" s="29" t="s">
        <v>407</v>
      </c>
    </row>
    <row r="2056" spans="1:9" ht="12.75" customHeight="1" x14ac:dyDescent="0.3">
      <c r="A2056" s="33"/>
      <c r="B2056" s="8">
        <v>2</v>
      </c>
      <c r="C2056" s="7" t="s">
        <v>3880</v>
      </c>
      <c r="D2056" s="7"/>
      <c r="E2056" s="7"/>
      <c r="F2056" s="7"/>
      <c r="G2056" s="5"/>
      <c r="H2056" s="29"/>
      <c r="I2056" s="29" t="s">
        <v>1433</v>
      </c>
    </row>
    <row r="2057" spans="1:9" ht="12.75" customHeight="1" x14ac:dyDescent="0.3">
      <c r="A2057" s="33"/>
      <c r="B2057" s="8">
        <v>1</v>
      </c>
      <c r="C2057" s="7" t="s">
        <v>422</v>
      </c>
      <c r="D2057" s="7"/>
      <c r="E2057" s="7" t="s">
        <v>423</v>
      </c>
      <c r="F2057" s="7"/>
      <c r="G2057" s="5"/>
      <c r="H2057" s="29"/>
      <c r="I2057" s="29"/>
    </row>
    <row r="2058" spans="1:9" ht="12.75" customHeight="1" x14ac:dyDescent="0.2">
      <c r="A2058" s="33"/>
      <c r="B2058" s="8">
        <v>1</v>
      </c>
      <c r="C2058" s="7" t="s">
        <v>424</v>
      </c>
      <c r="D2058" s="7"/>
      <c r="E2058" s="7" t="s">
        <v>391</v>
      </c>
      <c r="F2058" s="7"/>
      <c r="G2058" s="152" t="s">
        <v>431</v>
      </c>
      <c r="H2058" s="29"/>
      <c r="I2058" s="29" t="s">
        <v>3720</v>
      </c>
    </row>
    <row r="2059" spans="1:9" ht="12.75" customHeight="1" x14ac:dyDescent="0.2">
      <c r="A2059" s="33"/>
      <c r="B2059" s="8">
        <v>1</v>
      </c>
      <c r="C2059" s="7" t="s">
        <v>425</v>
      </c>
      <c r="D2059" s="7"/>
      <c r="E2059" s="7"/>
      <c r="F2059" s="7"/>
      <c r="G2059" s="144"/>
      <c r="H2059" s="94"/>
      <c r="I2059" s="94" t="s">
        <v>3720</v>
      </c>
    </row>
    <row r="2060" spans="1:9" ht="12.75" customHeight="1" x14ac:dyDescent="0.2">
      <c r="A2060" s="33"/>
      <c r="B2060" s="8">
        <v>1</v>
      </c>
      <c r="C2060" s="7" t="s">
        <v>426</v>
      </c>
      <c r="D2060" s="7"/>
      <c r="E2060" s="7" t="s">
        <v>3881</v>
      </c>
      <c r="F2060" s="7"/>
      <c r="G2060" s="144"/>
      <c r="H2060" s="94"/>
      <c r="I2060" s="94" t="s">
        <v>400</v>
      </c>
    </row>
    <row r="2061" spans="1:9" ht="12.75" customHeight="1" x14ac:dyDescent="0.3">
      <c r="A2061" s="33"/>
      <c r="B2061" s="8">
        <v>3</v>
      </c>
      <c r="C2061" s="7" t="s">
        <v>427</v>
      </c>
      <c r="D2061" s="7"/>
      <c r="E2061" s="7"/>
      <c r="F2061" s="7"/>
      <c r="G2061" s="145"/>
      <c r="H2061" s="29"/>
      <c r="I2061" s="29" t="s">
        <v>428</v>
      </c>
    </row>
    <row r="2062" spans="1:9" ht="12.75" customHeight="1" x14ac:dyDescent="0.2">
      <c r="A2062" s="33"/>
      <c r="B2062" s="8"/>
      <c r="C2062" s="7"/>
      <c r="D2062" s="7"/>
      <c r="E2062" s="7"/>
      <c r="F2062" s="7"/>
      <c r="G2062" s="144"/>
      <c r="H2062" s="83"/>
      <c r="I2062" s="143" t="s">
        <v>429</v>
      </c>
    </row>
    <row r="2063" spans="1:9" ht="12.75" customHeight="1" x14ac:dyDescent="0.2">
      <c r="A2063" s="33"/>
      <c r="B2063" s="8">
        <v>1</v>
      </c>
      <c r="C2063" s="7" t="s">
        <v>430</v>
      </c>
      <c r="D2063" s="7"/>
      <c r="E2063" s="7"/>
      <c r="F2063" s="7"/>
      <c r="G2063" s="144"/>
      <c r="H2063" s="83"/>
      <c r="I2063" s="143" t="s">
        <v>407</v>
      </c>
    </row>
    <row r="2064" spans="1:9" ht="12.75" customHeight="1" x14ac:dyDescent="0.2">
      <c r="A2064" s="45"/>
      <c r="B2064" s="8">
        <v>1</v>
      </c>
      <c r="C2064" s="7" t="s">
        <v>3936</v>
      </c>
      <c r="D2064" s="7"/>
      <c r="E2064" s="7" t="s">
        <v>3882</v>
      </c>
      <c r="F2064" s="7"/>
      <c r="G2064" s="150" t="s">
        <v>3883</v>
      </c>
      <c r="H2064" s="29"/>
      <c r="I2064" s="29" t="s">
        <v>432</v>
      </c>
    </row>
    <row r="2065" spans="1:9" ht="12.75" customHeight="1" x14ac:dyDescent="0.2">
      <c r="A2065" s="33"/>
      <c r="B2065" s="8">
        <v>10</v>
      </c>
      <c r="C2065" s="7" t="s">
        <v>433</v>
      </c>
      <c r="D2065" s="7"/>
      <c r="E2065" s="7"/>
      <c r="F2065" s="7"/>
      <c r="G2065" s="144"/>
      <c r="H2065" s="29"/>
      <c r="I2065" s="29" t="s">
        <v>3720</v>
      </c>
    </row>
    <row r="2066" spans="1:9" ht="12.75" customHeight="1" x14ac:dyDescent="0.2">
      <c r="A2066" s="45"/>
      <c r="B2066" s="8">
        <v>1</v>
      </c>
      <c r="C2066" s="7" t="s">
        <v>434</v>
      </c>
      <c r="D2066" s="7"/>
      <c r="E2066" s="7"/>
      <c r="F2066" s="7"/>
      <c r="G2066" s="144"/>
      <c r="H2066" s="29"/>
      <c r="I2066" s="29" t="s">
        <v>398</v>
      </c>
    </row>
    <row r="2067" spans="1:9" ht="12.75" customHeight="1" x14ac:dyDescent="0.2">
      <c r="A2067" s="45"/>
      <c r="B2067" s="8">
        <v>1</v>
      </c>
      <c r="C2067" s="7" t="s">
        <v>435</v>
      </c>
      <c r="D2067" s="7"/>
      <c r="E2067" s="7"/>
      <c r="F2067" s="7"/>
      <c r="G2067" s="144"/>
      <c r="H2067" s="29"/>
      <c r="I2067" s="29">
        <v>1</v>
      </c>
    </row>
    <row r="2068" spans="1:9" ht="12.75" customHeight="1" x14ac:dyDescent="0.2">
      <c r="A2068" s="45"/>
      <c r="B2068" s="8"/>
      <c r="C2068" s="7" t="s">
        <v>436</v>
      </c>
      <c r="D2068" s="7"/>
      <c r="E2068" s="7"/>
      <c r="F2068" s="7"/>
      <c r="G2068" s="144"/>
      <c r="H2068" s="29"/>
      <c r="I2068" s="29" t="s">
        <v>437</v>
      </c>
    </row>
    <row r="2069" spans="1:9" ht="12.75" customHeight="1" x14ac:dyDescent="0.2">
      <c r="A2069" s="33"/>
      <c r="B2069" s="8">
        <v>1</v>
      </c>
      <c r="C2069" s="7" t="s">
        <v>438</v>
      </c>
      <c r="D2069" s="7"/>
      <c r="E2069" s="7"/>
      <c r="F2069" s="7"/>
      <c r="G2069" s="144"/>
      <c r="H2069" s="29"/>
      <c r="I2069" s="29" t="s">
        <v>437</v>
      </c>
    </row>
    <row r="2070" spans="1:9" ht="12.75" customHeight="1" x14ac:dyDescent="0.2">
      <c r="A2070" s="45"/>
      <c r="B2070" s="8">
        <v>1</v>
      </c>
      <c r="C2070" s="7" t="s">
        <v>439</v>
      </c>
      <c r="D2070" s="7"/>
      <c r="E2070" s="7"/>
      <c r="F2070" s="7"/>
      <c r="G2070" s="83"/>
      <c r="H2070" s="29"/>
      <c r="I2070" s="29" t="s">
        <v>1433</v>
      </c>
    </row>
    <row r="2071" spans="1:9" ht="12.75" customHeight="1" x14ac:dyDescent="0.2">
      <c r="A2071" s="33"/>
      <c r="B2071" s="8">
        <v>11</v>
      </c>
      <c r="C2071" s="7" t="s">
        <v>440</v>
      </c>
      <c r="D2071" s="7"/>
      <c r="E2071" s="7"/>
      <c r="F2071" s="7"/>
      <c r="G2071" s="83"/>
      <c r="H2071" s="29"/>
      <c r="I2071" s="29" t="s">
        <v>1433</v>
      </c>
    </row>
    <row r="2072" spans="1:9" ht="12.75" customHeight="1" x14ac:dyDescent="0.2">
      <c r="A2072" s="33"/>
      <c r="B2072" s="8">
        <v>1</v>
      </c>
      <c r="C2072" s="7" t="s">
        <v>441</v>
      </c>
      <c r="D2072" s="7"/>
      <c r="E2072" s="7"/>
      <c r="F2072" s="7"/>
      <c r="G2072" s="83"/>
      <c r="H2072" s="29"/>
      <c r="I2072" s="29" t="s">
        <v>407</v>
      </c>
    </row>
    <row r="2073" spans="1:9" ht="12.75" customHeight="1" x14ac:dyDescent="0.2">
      <c r="A2073" s="33"/>
      <c r="B2073" s="8">
        <v>2</v>
      </c>
      <c r="C2073" s="7" t="s">
        <v>3884</v>
      </c>
      <c r="D2073" s="7"/>
      <c r="E2073" s="7"/>
      <c r="F2073" s="7"/>
      <c r="G2073" s="83"/>
      <c r="H2073" s="29"/>
      <c r="I2073" s="29" t="s">
        <v>442</v>
      </c>
    </row>
    <row r="2074" spans="1:9" ht="12.75" customHeight="1" x14ac:dyDescent="0.2">
      <c r="A2074" s="33"/>
      <c r="B2074" s="8">
        <v>1</v>
      </c>
      <c r="C2074" s="7" t="s">
        <v>443</v>
      </c>
      <c r="D2074" s="7"/>
      <c r="E2074" s="7" t="s">
        <v>444</v>
      </c>
      <c r="F2074" s="7"/>
      <c r="G2074" s="83"/>
      <c r="H2074" s="29"/>
      <c r="I2074" s="29" t="s">
        <v>1433</v>
      </c>
    </row>
    <row r="2075" spans="1:9" x14ac:dyDescent="0.2">
      <c r="A2075" s="33"/>
      <c r="B2075" s="8"/>
      <c r="C2075" s="7"/>
      <c r="D2075" s="7"/>
      <c r="E2075" s="7"/>
      <c r="F2075" s="7"/>
      <c r="G2075" s="83"/>
      <c r="H2075" s="29"/>
      <c r="I2075" s="29"/>
    </row>
    <row r="2076" spans="1:9" x14ac:dyDescent="0.2">
      <c r="A2076" s="62"/>
      <c r="B2076" s="24"/>
      <c r="C2076" s="9"/>
      <c r="D2076" s="9"/>
      <c r="E2076" s="9"/>
      <c r="F2076" s="9"/>
      <c r="G2076" s="103"/>
    </row>
    <row r="2077" spans="1:9" x14ac:dyDescent="0.2">
      <c r="A2077" s="69"/>
      <c r="B2077" s="78"/>
      <c r="C2077" s="9"/>
      <c r="D2077" s="3"/>
      <c r="E2077" s="22"/>
      <c r="F2077" s="22"/>
    </row>
    <row r="2078" spans="1:9" x14ac:dyDescent="0.2">
      <c r="A2078" s="69"/>
      <c r="B2078" s="78"/>
      <c r="C2078" s="9"/>
      <c r="D2078" s="3"/>
      <c r="E2078" s="22"/>
      <c r="F2078" s="22"/>
    </row>
    <row r="2079" spans="1:9" x14ac:dyDescent="0.2">
      <c r="A2079" s="469" t="s">
        <v>1942</v>
      </c>
      <c r="B2079" s="469"/>
      <c r="C2079" s="469"/>
      <c r="D2079" s="469"/>
      <c r="E2079" s="469"/>
      <c r="F2079" s="469"/>
      <c r="G2079" s="469"/>
    </row>
    <row r="2080" spans="1:9" x14ac:dyDescent="0.2">
      <c r="A2080" s="100"/>
      <c r="B2080" s="100"/>
      <c r="C2080" s="100"/>
      <c r="D2080" s="100"/>
      <c r="E2080" s="100"/>
      <c r="F2080" s="100"/>
      <c r="G2080" s="100"/>
    </row>
    <row r="2081" spans="1:11" ht="15.75" x14ac:dyDescent="0.25">
      <c r="A2081" s="50"/>
      <c r="B2081" s="2" t="s">
        <v>1896</v>
      </c>
    </row>
    <row r="2082" spans="1:11" ht="15.75" x14ac:dyDescent="0.25">
      <c r="A2082" s="62"/>
      <c r="H2082" s="102"/>
      <c r="I2082" s="22"/>
      <c r="J2082" s="22"/>
      <c r="K2082" s="22"/>
    </row>
    <row r="2083" spans="1:11" ht="15.75" x14ac:dyDescent="0.25">
      <c r="A2083" s="32" t="s">
        <v>3213</v>
      </c>
      <c r="B2083" s="32" t="s">
        <v>2729</v>
      </c>
      <c r="C2083" s="32" t="s">
        <v>1897</v>
      </c>
      <c r="D2083" s="32" t="s">
        <v>2730</v>
      </c>
      <c r="E2083" s="32" t="s">
        <v>2731</v>
      </c>
      <c r="F2083" s="32" t="s">
        <v>2732</v>
      </c>
      <c r="G2083" s="32" t="s">
        <v>2733</v>
      </c>
      <c r="H2083" s="32" t="s">
        <v>3941</v>
      </c>
      <c r="I2083" s="32" t="s">
        <v>395</v>
      </c>
      <c r="J2083" s="50"/>
      <c r="K2083" s="22"/>
    </row>
    <row r="2084" spans="1:11" ht="20.25" x14ac:dyDescent="0.3">
      <c r="A2084" s="33"/>
      <c r="B2084" s="8"/>
      <c r="C2084" s="142" t="s">
        <v>1787</v>
      </c>
      <c r="D2084" s="7"/>
      <c r="E2084" s="7"/>
      <c r="F2084" s="7"/>
      <c r="G2084" s="5"/>
      <c r="H2084" s="29"/>
      <c r="I2084" s="29"/>
      <c r="J2084" s="22"/>
      <c r="K2084" s="22"/>
    </row>
    <row r="2085" spans="1:11" x14ac:dyDescent="0.2">
      <c r="A2085" s="33"/>
      <c r="B2085" s="8">
        <v>1</v>
      </c>
      <c r="C2085" s="7" t="s">
        <v>445</v>
      </c>
      <c r="D2085" s="7"/>
      <c r="E2085" s="7" t="s">
        <v>3885</v>
      </c>
      <c r="F2085" s="7" t="s">
        <v>446</v>
      </c>
      <c r="G2085" s="138">
        <v>692548</v>
      </c>
      <c r="H2085" s="29"/>
      <c r="I2085" s="29" t="s">
        <v>447</v>
      </c>
      <c r="J2085" s="22"/>
      <c r="K2085" s="22"/>
    </row>
    <row r="2086" spans="1:11" ht="20.25" x14ac:dyDescent="0.3">
      <c r="A2086" s="33"/>
      <c r="B2086" s="8">
        <v>1</v>
      </c>
      <c r="C2086" s="7" t="s">
        <v>448</v>
      </c>
      <c r="D2086" s="7"/>
      <c r="E2086" s="7"/>
      <c r="F2086" s="7"/>
      <c r="G2086" s="5"/>
      <c r="H2086" s="29"/>
      <c r="I2086" s="29" t="s">
        <v>1433</v>
      </c>
      <c r="J2086" s="22"/>
      <c r="K2086" s="22"/>
    </row>
    <row r="2087" spans="1:11" ht="20.25" x14ac:dyDescent="0.3">
      <c r="A2087" s="33"/>
      <c r="B2087" s="8">
        <v>254</v>
      </c>
      <c r="C2087" s="7" t="s">
        <v>449</v>
      </c>
      <c r="D2087" s="7"/>
      <c r="E2087" s="7"/>
      <c r="F2087" s="7"/>
      <c r="G2087" s="5"/>
      <c r="H2087" s="29"/>
      <c r="I2087" s="29" t="s">
        <v>450</v>
      </c>
      <c r="J2087" s="22"/>
      <c r="K2087" s="22"/>
    </row>
    <row r="2088" spans="1:11" ht="20.25" x14ac:dyDescent="0.3">
      <c r="A2088" s="33"/>
      <c r="B2088" s="8">
        <v>12</v>
      </c>
      <c r="C2088" s="7" t="s">
        <v>451</v>
      </c>
      <c r="D2088" s="7"/>
      <c r="E2088" s="7"/>
      <c r="F2088" s="7"/>
      <c r="G2088" s="5"/>
      <c r="H2088" s="29"/>
      <c r="I2088" s="29" t="s">
        <v>452</v>
      </c>
      <c r="J2088" s="22"/>
      <c r="K2088" s="22"/>
    </row>
    <row r="2089" spans="1:11" x14ac:dyDescent="0.2">
      <c r="A2089" s="33"/>
      <c r="B2089" s="8"/>
      <c r="C2089" s="7"/>
      <c r="D2089" s="7"/>
      <c r="E2089" s="7"/>
      <c r="F2089" s="7"/>
      <c r="G2089" s="146"/>
      <c r="H2089" s="29"/>
      <c r="I2089" s="29" t="s">
        <v>453</v>
      </c>
      <c r="J2089" s="22"/>
      <c r="K2089" s="22"/>
    </row>
    <row r="2090" spans="1:11" x14ac:dyDescent="0.2">
      <c r="A2090" s="33"/>
      <c r="B2090" s="8">
        <v>1</v>
      </c>
      <c r="C2090" s="7" t="s">
        <v>454</v>
      </c>
      <c r="D2090" s="7"/>
      <c r="E2090" s="7"/>
      <c r="F2090" s="7"/>
      <c r="G2090" s="144"/>
      <c r="H2090" s="94"/>
      <c r="I2090" s="94" t="s">
        <v>407</v>
      </c>
      <c r="J2090" s="136"/>
      <c r="K2090" s="22"/>
    </row>
    <row r="2091" spans="1:11" x14ac:dyDescent="0.2">
      <c r="A2091" s="33"/>
      <c r="B2091" s="8">
        <v>2</v>
      </c>
      <c r="C2091" s="7" t="s">
        <v>3330</v>
      </c>
      <c r="D2091" s="7"/>
      <c r="E2091" s="7"/>
      <c r="F2091" s="7"/>
      <c r="G2091" s="144"/>
      <c r="H2091" s="94"/>
      <c r="I2091" s="94" t="s">
        <v>3331</v>
      </c>
      <c r="J2091" s="136"/>
      <c r="K2091" s="22"/>
    </row>
    <row r="2092" spans="1:11" ht="20.25" x14ac:dyDescent="0.3">
      <c r="A2092" s="33"/>
      <c r="B2092" s="8">
        <v>1</v>
      </c>
      <c r="C2092" s="7" t="s">
        <v>3886</v>
      </c>
      <c r="D2092" s="7"/>
      <c r="E2092" s="7"/>
      <c r="F2092" s="7"/>
      <c r="G2092" s="145"/>
      <c r="H2092" s="29"/>
      <c r="I2092" s="29" t="s">
        <v>400</v>
      </c>
      <c r="J2092" s="22"/>
      <c r="K2092" s="22"/>
    </row>
    <row r="2093" spans="1:11" x14ac:dyDescent="0.2">
      <c r="A2093" s="33"/>
      <c r="B2093" s="8">
        <v>1</v>
      </c>
      <c r="C2093" s="7" t="s">
        <v>3332</v>
      </c>
      <c r="D2093" s="7"/>
      <c r="E2093" s="7"/>
      <c r="F2093" s="7"/>
      <c r="G2093" s="144"/>
      <c r="H2093" s="83"/>
      <c r="I2093" s="143" t="s">
        <v>407</v>
      </c>
      <c r="J2093" s="147"/>
      <c r="K2093" s="22"/>
    </row>
    <row r="2094" spans="1:11" x14ac:dyDescent="0.2">
      <c r="A2094" s="33"/>
      <c r="B2094" s="8">
        <v>1</v>
      </c>
      <c r="C2094" s="7" t="s">
        <v>1429</v>
      </c>
      <c r="D2094" s="7"/>
      <c r="E2094" s="7"/>
      <c r="F2094" s="7"/>
      <c r="G2094" s="144"/>
      <c r="H2094" s="83"/>
      <c r="I2094" s="143" t="s">
        <v>1441</v>
      </c>
      <c r="J2094" s="147"/>
      <c r="K2094" s="22"/>
    </row>
    <row r="2095" spans="1:11" x14ac:dyDescent="0.2">
      <c r="A2095" s="45"/>
      <c r="B2095" s="8">
        <v>1</v>
      </c>
      <c r="C2095" s="7" t="s">
        <v>3333</v>
      </c>
      <c r="D2095" s="7"/>
      <c r="E2095" s="7"/>
      <c r="F2095" s="7"/>
      <c r="G2095" s="144"/>
      <c r="H2095" s="29"/>
      <c r="I2095" s="29" t="s">
        <v>407</v>
      </c>
      <c r="J2095" s="22"/>
      <c r="K2095" s="22"/>
    </row>
    <row r="2096" spans="1:11" x14ac:dyDescent="0.2">
      <c r="A2096" s="33"/>
      <c r="B2096" s="8">
        <v>1</v>
      </c>
      <c r="C2096" s="7" t="s">
        <v>3334</v>
      </c>
      <c r="D2096" s="7"/>
      <c r="E2096" s="7"/>
      <c r="F2096" s="7"/>
      <c r="G2096" s="144"/>
      <c r="H2096" s="29"/>
      <c r="I2096" s="29" t="s">
        <v>407</v>
      </c>
      <c r="J2096" s="22"/>
      <c r="K2096" s="22"/>
    </row>
    <row r="2097" spans="1:11" x14ac:dyDescent="0.2">
      <c r="A2097" s="45"/>
      <c r="B2097" s="8">
        <v>1</v>
      </c>
      <c r="C2097" s="7" t="s">
        <v>3335</v>
      </c>
      <c r="D2097" s="7"/>
      <c r="E2097" s="7"/>
      <c r="F2097" s="7"/>
      <c r="G2097" s="144"/>
      <c r="H2097" s="29"/>
      <c r="I2097" s="29" t="s">
        <v>407</v>
      </c>
      <c r="J2097" s="22"/>
      <c r="K2097" s="22"/>
    </row>
    <row r="2098" spans="1:11" x14ac:dyDescent="0.2">
      <c r="A2098" s="45"/>
      <c r="B2098" s="8">
        <v>1</v>
      </c>
      <c r="C2098" s="7" t="s">
        <v>2452</v>
      </c>
      <c r="D2098" s="7"/>
      <c r="E2098" s="7" t="s">
        <v>2893</v>
      </c>
      <c r="F2098" s="8">
        <v>5309</v>
      </c>
      <c r="G2098" s="150" t="s">
        <v>3887</v>
      </c>
      <c r="H2098" s="29"/>
      <c r="I2098" s="29"/>
      <c r="J2098" s="22"/>
      <c r="K2098" s="22"/>
    </row>
    <row r="2099" spans="1:11" x14ac:dyDescent="0.2">
      <c r="A2099" s="45"/>
      <c r="B2099" s="8"/>
      <c r="C2099" s="7"/>
      <c r="D2099" s="7"/>
      <c r="E2099" s="7"/>
      <c r="F2099" s="7"/>
      <c r="G2099" s="144"/>
      <c r="H2099" s="29"/>
      <c r="I2099" s="29"/>
      <c r="J2099" s="22"/>
      <c r="K2099" s="22"/>
    </row>
    <row r="2100" spans="1:11" x14ac:dyDescent="0.2">
      <c r="A2100" s="33"/>
      <c r="B2100" s="8"/>
      <c r="C2100" s="7"/>
      <c r="D2100" s="7"/>
      <c r="E2100" s="7"/>
      <c r="F2100" s="7"/>
      <c r="G2100" s="144"/>
      <c r="H2100" s="29"/>
      <c r="I2100" s="29"/>
      <c r="J2100" s="22"/>
      <c r="K2100" s="22"/>
    </row>
    <row r="2101" spans="1:11" x14ac:dyDescent="0.2">
      <c r="A2101" s="33"/>
      <c r="B2101" s="8"/>
      <c r="C2101" s="7"/>
      <c r="D2101" s="7"/>
      <c r="E2101" s="7"/>
      <c r="F2101" s="7"/>
      <c r="G2101" s="83"/>
      <c r="H2101" s="29"/>
      <c r="I2101" s="29"/>
      <c r="J2101" s="22"/>
      <c r="K2101" s="22"/>
    </row>
    <row r="2102" spans="1:11" x14ac:dyDescent="0.2">
      <c r="A2102" s="33"/>
      <c r="B2102" s="8"/>
      <c r="C2102" s="7"/>
      <c r="D2102" s="7"/>
      <c r="E2102" s="7"/>
      <c r="F2102" s="7"/>
      <c r="G2102" s="83"/>
      <c r="H2102" s="29"/>
      <c r="I2102" s="29"/>
      <c r="J2102" s="22"/>
      <c r="K2102" s="22"/>
    </row>
    <row r="2103" spans="1:11" x14ac:dyDescent="0.2">
      <c r="A2103" s="62"/>
      <c r="B2103" s="24"/>
      <c r="C2103" s="9"/>
      <c r="D2103" s="9"/>
      <c r="E2103" s="9"/>
      <c r="F2103" s="9"/>
      <c r="G2103" s="103"/>
      <c r="J2103" s="22"/>
      <c r="K2103" s="22"/>
    </row>
    <row r="2104" spans="1:11" x14ac:dyDescent="0.2">
      <c r="A2104" s="62"/>
      <c r="B2104" s="24"/>
      <c r="C2104" s="9"/>
      <c r="D2104" s="9"/>
      <c r="E2104" s="9"/>
      <c r="F2104" s="9"/>
      <c r="G2104" s="103"/>
      <c r="J2104" s="22"/>
    </row>
    <row r="2105" spans="1:11" x14ac:dyDescent="0.2">
      <c r="A2105" s="62"/>
      <c r="B2105" s="24"/>
      <c r="C2105" s="9"/>
      <c r="D2105" s="9"/>
      <c r="E2105" s="9"/>
      <c r="F2105" s="9"/>
      <c r="G2105" s="103"/>
      <c r="J2105" s="22"/>
    </row>
    <row r="2106" spans="1:11" x14ac:dyDescent="0.2">
      <c r="A2106" s="62"/>
      <c r="B2106" s="24"/>
      <c r="C2106" s="9"/>
      <c r="D2106" s="9"/>
      <c r="E2106" s="9"/>
      <c r="F2106" s="9"/>
      <c r="G2106" s="103"/>
    </row>
    <row r="2107" spans="1:11" x14ac:dyDescent="0.2">
      <c r="A2107" s="69"/>
      <c r="B2107" s="64" t="s">
        <v>2709</v>
      </c>
      <c r="C2107" s="9"/>
      <c r="D2107" s="64"/>
      <c r="E2107" s="9"/>
      <c r="F2107" s="9"/>
      <c r="G2107" s="60"/>
    </row>
    <row r="2108" spans="1:11" x14ac:dyDescent="0.2">
      <c r="A2108" s="69"/>
      <c r="B2108" s="78"/>
      <c r="C2108" s="154"/>
      <c r="D2108" s="155"/>
      <c r="E2108" s="22"/>
      <c r="F2108" s="22"/>
    </row>
    <row r="2109" spans="1:11" x14ac:dyDescent="0.2">
      <c r="A2109" s="69"/>
      <c r="B2109" s="78"/>
      <c r="C2109" s="471" t="s">
        <v>857</v>
      </c>
      <c r="D2109" s="471"/>
      <c r="E2109" s="22"/>
      <c r="F2109" s="22"/>
    </row>
    <row r="2110" spans="1:11" x14ac:dyDescent="0.2">
      <c r="A2110" s="69"/>
      <c r="B2110" s="78"/>
      <c r="C2110" s="9"/>
      <c r="D2110" s="3"/>
      <c r="E2110" s="22"/>
      <c r="F2110" s="22"/>
    </row>
    <row r="2111" spans="1:11" x14ac:dyDescent="0.2">
      <c r="A2111" s="69"/>
      <c r="B2111" s="78"/>
      <c r="C2111" s="9"/>
      <c r="D2111" s="3"/>
      <c r="E2111" s="22"/>
      <c r="F2111" s="22"/>
    </row>
    <row r="2112" spans="1:11" x14ac:dyDescent="0.2">
      <c r="A2112" s="69"/>
      <c r="B2112" s="78"/>
      <c r="C2112" s="9"/>
      <c r="D2112" s="3"/>
      <c r="E2112" s="22"/>
      <c r="F2112" s="22"/>
    </row>
    <row r="2113" spans="1:8" ht="12.75" customHeight="1" x14ac:dyDescent="0.25">
      <c r="A2113" s="50"/>
      <c r="C2113" s="28"/>
    </row>
    <row r="2114" spans="1:8" ht="12.75" customHeight="1" x14ac:dyDescent="0.25">
      <c r="A2114" s="50"/>
      <c r="C2114" s="28"/>
    </row>
    <row r="2115" spans="1:8" ht="18" x14ac:dyDescent="0.25">
      <c r="A2115" s="470" t="s">
        <v>2978</v>
      </c>
      <c r="B2115" s="470"/>
      <c r="C2115" s="470"/>
      <c r="D2115" s="470"/>
      <c r="E2115" s="470"/>
      <c r="F2115" s="470"/>
      <c r="G2115" s="470"/>
    </row>
    <row r="2116" spans="1:8" ht="15.75" x14ac:dyDescent="0.25">
      <c r="A2116" s="72"/>
      <c r="H2116" s="102"/>
    </row>
    <row r="2117" spans="1:8" ht="15.75" x14ac:dyDescent="0.25">
      <c r="A2117" s="52" t="s">
        <v>3213</v>
      </c>
      <c r="B2117" s="32" t="s">
        <v>2729</v>
      </c>
      <c r="C2117" s="32" t="s">
        <v>1897</v>
      </c>
      <c r="D2117" s="32" t="s">
        <v>2730</v>
      </c>
      <c r="E2117" s="32" t="s">
        <v>2731</v>
      </c>
      <c r="F2117" s="32" t="s">
        <v>2732</v>
      </c>
      <c r="G2117" s="32" t="s">
        <v>2790</v>
      </c>
      <c r="H2117" s="53" t="s">
        <v>3941</v>
      </c>
    </row>
    <row r="2118" spans="1:8" x14ac:dyDescent="0.2">
      <c r="A2118" s="61"/>
      <c r="B2118" s="61">
        <v>1</v>
      </c>
      <c r="C2118" t="s">
        <v>3214</v>
      </c>
      <c r="D2118" s="58"/>
      <c r="E2118" s="58"/>
      <c r="F2118" s="58"/>
      <c r="G2118" s="29"/>
      <c r="H2118" s="29"/>
    </row>
    <row r="2119" spans="1:8" x14ac:dyDescent="0.2">
      <c r="A2119" s="61"/>
      <c r="B2119" s="61"/>
      <c r="C2119" t="s">
        <v>1966</v>
      </c>
      <c r="D2119" s="58"/>
      <c r="E2119" s="58"/>
      <c r="F2119" s="58"/>
      <c r="G2119" s="29"/>
      <c r="H2119" s="80">
        <v>8900</v>
      </c>
    </row>
    <row r="2120" spans="1:8" x14ac:dyDescent="0.2">
      <c r="A2120" s="61"/>
      <c r="B2120" s="61"/>
      <c r="C2120" t="s">
        <v>1967</v>
      </c>
      <c r="D2120" s="58"/>
      <c r="E2120" s="58"/>
      <c r="F2120" s="58"/>
      <c r="G2120" s="29"/>
      <c r="H2120" s="29"/>
    </row>
    <row r="2121" spans="1:8" x14ac:dyDescent="0.2">
      <c r="A2121" s="45">
        <v>33795</v>
      </c>
      <c r="B2121" s="33">
        <v>17</v>
      </c>
      <c r="C2121" s="49" t="s">
        <v>3215</v>
      </c>
      <c r="D2121" s="29"/>
      <c r="E2121" s="29"/>
      <c r="F2121" s="29"/>
      <c r="G2121" s="29"/>
      <c r="H2121" s="29"/>
    </row>
    <row r="2122" spans="1:8" x14ac:dyDescent="0.2">
      <c r="A2122" s="33"/>
      <c r="B2122" s="33">
        <v>3</v>
      </c>
      <c r="C2122" s="29" t="s">
        <v>3216</v>
      </c>
      <c r="D2122" s="29"/>
      <c r="E2122" s="29"/>
      <c r="F2122" s="29"/>
      <c r="G2122" s="29"/>
      <c r="H2122" s="29"/>
    </row>
    <row r="2123" spans="1:8" x14ac:dyDescent="0.2">
      <c r="A2123" s="45">
        <v>33795</v>
      </c>
      <c r="B2123" s="33">
        <v>3</v>
      </c>
      <c r="C2123" s="29" t="s">
        <v>474</v>
      </c>
      <c r="D2123" s="29"/>
      <c r="E2123" s="29"/>
      <c r="F2123" s="29"/>
      <c r="G2123" s="29"/>
      <c r="H2123" s="29"/>
    </row>
    <row r="2124" spans="1:8" x14ac:dyDescent="0.2">
      <c r="A2124" s="33"/>
      <c r="B2124" s="29"/>
      <c r="C2124" s="29" t="s">
        <v>3693</v>
      </c>
      <c r="D2124" s="29"/>
      <c r="E2124" s="29"/>
      <c r="F2124" s="29"/>
      <c r="G2124" s="29"/>
      <c r="H2124" s="29"/>
    </row>
    <row r="2125" spans="1:8" x14ac:dyDescent="0.2">
      <c r="A2125" s="45">
        <v>33795</v>
      </c>
      <c r="B2125" s="33">
        <v>1</v>
      </c>
      <c r="C2125" s="29" t="s">
        <v>3231</v>
      </c>
      <c r="D2125" s="29"/>
      <c r="E2125" s="29"/>
      <c r="F2125" s="29"/>
      <c r="G2125" s="29"/>
      <c r="H2125" s="29"/>
    </row>
    <row r="2126" spans="1:8" x14ac:dyDescent="0.2">
      <c r="A2126" s="33"/>
      <c r="B2126" s="29"/>
      <c r="C2126" s="29" t="s">
        <v>3217</v>
      </c>
      <c r="D2126" s="29"/>
      <c r="E2126" s="29"/>
      <c r="F2126" s="29"/>
      <c r="G2126" s="29"/>
      <c r="H2126" s="29"/>
    </row>
    <row r="2127" spans="1:8" x14ac:dyDescent="0.2">
      <c r="A2127" s="33"/>
      <c r="B2127" s="33">
        <v>1</v>
      </c>
      <c r="C2127" s="29" t="s">
        <v>3218</v>
      </c>
      <c r="D2127" s="29"/>
      <c r="E2127" s="29"/>
      <c r="F2127" s="29"/>
      <c r="G2127" s="29"/>
      <c r="H2127" s="29"/>
    </row>
    <row r="2128" spans="1:8" x14ac:dyDescent="0.2">
      <c r="A2128" s="33"/>
      <c r="B2128" s="33">
        <v>1</v>
      </c>
      <c r="C2128" s="29" t="s">
        <v>2128</v>
      </c>
      <c r="D2128" s="29"/>
      <c r="E2128" s="29"/>
      <c r="F2128" s="29"/>
      <c r="G2128" s="29"/>
      <c r="H2128" s="29"/>
    </row>
    <row r="2129" spans="1:8" x14ac:dyDescent="0.2">
      <c r="A2129" s="33"/>
      <c r="B2129" s="29"/>
      <c r="C2129" s="29" t="s">
        <v>3219</v>
      </c>
      <c r="D2129" s="29"/>
      <c r="E2129" s="29"/>
      <c r="F2129" s="29"/>
      <c r="G2129" s="29"/>
      <c r="H2129" s="29"/>
    </row>
    <row r="2130" spans="1:8" x14ac:dyDescent="0.2">
      <c r="A2130" s="33"/>
      <c r="B2130" s="33">
        <v>1</v>
      </c>
      <c r="C2130" s="29" t="s">
        <v>3694</v>
      </c>
      <c r="D2130" s="29"/>
      <c r="E2130" s="29"/>
      <c r="F2130" s="29"/>
      <c r="G2130" s="29"/>
      <c r="H2130" s="29"/>
    </row>
    <row r="2131" spans="1:8" x14ac:dyDescent="0.2">
      <c r="A2131" s="33"/>
      <c r="B2131" s="29"/>
      <c r="C2131" s="29" t="s">
        <v>3068</v>
      </c>
      <c r="D2131" s="29"/>
      <c r="E2131" s="29"/>
      <c r="F2131" s="29"/>
      <c r="G2131" s="29"/>
      <c r="H2131" s="29"/>
    </row>
    <row r="2132" spans="1:8" x14ac:dyDescent="0.2">
      <c r="A2132" s="33"/>
      <c r="B2132" s="33">
        <v>1</v>
      </c>
      <c r="C2132" s="29" t="s">
        <v>2129</v>
      </c>
      <c r="D2132" s="29"/>
      <c r="E2132" s="29"/>
      <c r="F2132" s="29"/>
      <c r="G2132" s="29"/>
      <c r="H2132" s="29"/>
    </row>
    <row r="2133" spans="1:8" x14ac:dyDescent="0.2">
      <c r="A2133" s="33"/>
      <c r="B2133" s="29"/>
      <c r="C2133" s="29" t="s">
        <v>3220</v>
      </c>
      <c r="D2133" s="29" t="s">
        <v>3221</v>
      </c>
      <c r="E2133" s="29"/>
      <c r="F2133" s="29"/>
      <c r="G2133" s="29"/>
      <c r="H2133" s="29"/>
    </row>
    <row r="2134" spans="1:8" x14ac:dyDescent="0.2">
      <c r="A2134" s="45"/>
      <c r="B2134" s="33">
        <v>1</v>
      </c>
      <c r="C2134" s="29" t="s">
        <v>91</v>
      </c>
      <c r="D2134" s="29"/>
      <c r="E2134" s="33" t="s">
        <v>2791</v>
      </c>
      <c r="F2134" s="29"/>
      <c r="G2134" s="104"/>
      <c r="H2134" s="96"/>
    </row>
    <row r="2135" spans="1:8" x14ac:dyDescent="0.2">
      <c r="A2135" s="73"/>
      <c r="B2135" s="62"/>
      <c r="C2135" s="22"/>
      <c r="D2135" s="22"/>
      <c r="E2135" s="22"/>
      <c r="F2135" s="22"/>
    </row>
    <row r="2136" spans="1:8" x14ac:dyDescent="0.2">
      <c r="A2136" s="73"/>
      <c r="B2136" s="63" t="s">
        <v>3144</v>
      </c>
      <c r="C2136" s="22"/>
      <c r="D2136" s="63"/>
      <c r="E2136" s="22"/>
      <c r="F2136" s="22"/>
      <c r="G2136" s="22"/>
    </row>
    <row r="2137" spans="1:8" x14ac:dyDescent="0.2">
      <c r="A2137" s="73"/>
      <c r="B2137" s="62"/>
      <c r="C2137" s="22"/>
      <c r="D2137" s="22"/>
      <c r="E2137" s="22"/>
      <c r="F2137" s="22"/>
      <c r="G2137" s="22"/>
    </row>
    <row r="2138" spans="1:8" x14ac:dyDescent="0.2">
      <c r="A2138" s="73"/>
      <c r="B2138" s="62"/>
      <c r="C2138" s="22" t="s">
        <v>3146</v>
      </c>
      <c r="D2138" s="22"/>
      <c r="E2138" s="22"/>
      <c r="F2138" s="22"/>
    </row>
    <row r="2139" spans="1:8" x14ac:dyDescent="0.2">
      <c r="A2139" s="73"/>
      <c r="B2139" s="62" t="s">
        <v>3145</v>
      </c>
      <c r="C2139" s="22" t="s">
        <v>3147</v>
      </c>
      <c r="D2139" s="22"/>
      <c r="E2139" s="22"/>
      <c r="F2139" s="22"/>
    </row>
    <row r="2140" spans="1:8" x14ac:dyDescent="0.2">
      <c r="A2140" s="73"/>
      <c r="B2140" s="62"/>
      <c r="C2140" s="22"/>
      <c r="D2140" s="22"/>
      <c r="E2140" s="22"/>
      <c r="F2140" s="22"/>
    </row>
    <row r="2141" spans="1:8" x14ac:dyDescent="0.2">
      <c r="A2141" s="62"/>
      <c r="B2141" s="22"/>
      <c r="C2141" s="22"/>
      <c r="D2141" s="22"/>
      <c r="E2141" s="22"/>
      <c r="F2141" s="22"/>
      <c r="G2141" s="22"/>
    </row>
    <row r="2142" spans="1:8" x14ac:dyDescent="0.2">
      <c r="A2142" s="62"/>
      <c r="B2142" s="22"/>
      <c r="C2142" s="22"/>
      <c r="D2142" s="22"/>
      <c r="E2142" s="22"/>
      <c r="F2142" s="22"/>
      <c r="G2142" s="22"/>
    </row>
    <row r="2143" spans="1:8" x14ac:dyDescent="0.2">
      <c r="A2143" s="69"/>
    </row>
    <row r="2144" spans="1:8" x14ac:dyDescent="0.2">
      <c r="A2144" s="69"/>
    </row>
    <row r="2145" spans="1:8" x14ac:dyDescent="0.2">
      <c r="A2145" s="69"/>
    </row>
    <row r="2146" spans="1:8" x14ac:dyDescent="0.2">
      <c r="A2146" s="69"/>
    </row>
    <row r="2147" spans="1:8" x14ac:dyDescent="0.2">
      <c r="A2147" s="69"/>
    </row>
    <row r="2148" spans="1:8" ht="20.25" x14ac:dyDescent="0.3">
      <c r="A2148" s="69"/>
      <c r="D2148" s="1"/>
      <c r="E2148" s="1"/>
    </row>
    <row r="2149" spans="1:8" ht="20.25" x14ac:dyDescent="0.3">
      <c r="A2149" s="69"/>
      <c r="D2149" s="1"/>
      <c r="E2149" s="1"/>
      <c r="F2149" s="1" t="s">
        <v>2734</v>
      </c>
    </row>
    <row r="2150" spans="1:8" ht="20.25" x14ac:dyDescent="0.3">
      <c r="A2150" s="69"/>
      <c r="C2150" s="1" t="s">
        <v>2135</v>
      </c>
      <c r="D2150" s="1"/>
      <c r="E2150" s="1"/>
    </row>
    <row r="2151" spans="1:8" ht="20.25" x14ac:dyDescent="0.3">
      <c r="A2151" s="69"/>
      <c r="C2151" s="1" t="s">
        <v>2735</v>
      </c>
    </row>
    <row r="2152" spans="1:8" ht="20.25" x14ac:dyDescent="0.3">
      <c r="A2152" s="69"/>
      <c r="C2152" s="1" t="s">
        <v>2705</v>
      </c>
    </row>
    <row r="2153" spans="1:8" ht="20.25" x14ac:dyDescent="0.3">
      <c r="A2153" s="69"/>
      <c r="C2153" s="1"/>
    </row>
    <row r="2154" spans="1:8" x14ac:dyDescent="0.2">
      <c r="A2154" s="69"/>
      <c r="D2154" s="11" t="s">
        <v>1968</v>
      </c>
    </row>
    <row r="2155" spans="1:8" ht="15.75" x14ac:dyDescent="0.25">
      <c r="A2155" s="69"/>
      <c r="H2155" s="102"/>
    </row>
    <row r="2156" spans="1:8" ht="15.75" x14ac:dyDescent="0.25">
      <c r="A2156" s="32" t="s">
        <v>3213</v>
      </c>
      <c r="B2156" s="32" t="s">
        <v>2729</v>
      </c>
      <c r="C2156" s="32" t="s">
        <v>1897</v>
      </c>
      <c r="D2156" s="32" t="s">
        <v>2730</v>
      </c>
      <c r="E2156" s="32" t="s">
        <v>2731</v>
      </c>
      <c r="F2156" s="32" t="s">
        <v>2732</v>
      </c>
      <c r="G2156" s="32" t="s">
        <v>2790</v>
      </c>
      <c r="H2156" s="32" t="s">
        <v>3941</v>
      </c>
    </row>
    <row r="2157" spans="1:8" x14ac:dyDescent="0.2">
      <c r="A2157" s="45"/>
      <c r="B2157" s="8">
        <v>33</v>
      </c>
      <c r="C2157" s="29" t="s">
        <v>139</v>
      </c>
      <c r="D2157" s="33"/>
      <c r="E2157" s="29"/>
      <c r="F2157" s="29"/>
      <c r="G2157" s="29"/>
      <c r="H2157" s="29"/>
    </row>
    <row r="2158" spans="1:8" x14ac:dyDescent="0.2">
      <c r="A2158" s="33"/>
      <c r="B2158" s="33">
        <v>6</v>
      </c>
      <c r="C2158" s="18" t="s">
        <v>140</v>
      </c>
      <c r="D2158" s="33"/>
      <c r="E2158" s="29"/>
      <c r="F2158" s="29"/>
      <c r="G2158" s="29"/>
      <c r="H2158" s="29"/>
    </row>
    <row r="2159" spans="1:8" x14ac:dyDescent="0.2">
      <c r="A2159" s="33"/>
      <c r="B2159" s="33">
        <v>5</v>
      </c>
      <c r="C2159" s="29" t="s">
        <v>2132</v>
      </c>
      <c r="D2159" s="33"/>
      <c r="E2159" s="33"/>
      <c r="F2159" s="29"/>
      <c r="G2159" s="29"/>
      <c r="H2159" s="29"/>
    </row>
    <row r="2160" spans="1:8" x14ac:dyDescent="0.2">
      <c r="A2160" s="33"/>
      <c r="B2160" s="33">
        <v>15</v>
      </c>
      <c r="C2160" s="29" t="s">
        <v>141</v>
      </c>
      <c r="D2160" s="33"/>
      <c r="E2160" s="33"/>
      <c r="F2160" s="29"/>
      <c r="G2160" s="29"/>
      <c r="H2160" s="29"/>
    </row>
    <row r="2161" spans="1:8" x14ac:dyDescent="0.2">
      <c r="A2161" s="33"/>
      <c r="B2161" s="33">
        <v>10</v>
      </c>
      <c r="C2161" s="29" t="s">
        <v>142</v>
      </c>
      <c r="D2161" s="33"/>
      <c r="E2161" s="33"/>
      <c r="F2161" s="29"/>
      <c r="G2161" s="29"/>
      <c r="H2161" s="29"/>
    </row>
    <row r="2162" spans="1:8" x14ac:dyDescent="0.2">
      <c r="A2162" s="33"/>
      <c r="B2162" s="33">
        <v>3</v>
      </c>
      <c r="C2162" s="29" t="s">
        <v>143</v>
      </c>
      <c r="D2162" s="33"/>
      <c r="E2162" s="33"/>
      <c r="F2162" s="29"/>
      <c r="G2162" s="29"/>
      <c r="H2162" s="29"/>
    </row>
    <row r="2163" spans="1:8" x14ac:dyDescent="0.2">
      <c r="A2163" s="33"/>
      <c r="B2163" s="33">
        <v>19</v>
      </c>
      <c r="C2163" s="29" t="s">
        <v>144</v>
      </c>
      <c r="D2163" s="33"/>
      <c r="E2163" s="33"/>
      <c r="F2163" s="29"/>
      <c r="G2163" s="29"/>
      <c r="H2163" s="29"/>
    </row>
    <row r="2164" spans="1:8" x14ac:dyDescent="0.2">
      <c r="A2164" s="33"/>
      <c r="B2164" s="33">
        <v>2</v>
      </c>
      <c r="C2164" s="29" t="s">
        <v>3078</v>
      </c>
      <c r="D2164" s="33"/>
      <c r="E2164" s="33"/>
      <c r="F2164" s="29"/>
      <c r="G2164" s="29"/>
      <c r="H2164" s="29"/>
    </row>
    <row r="2165" spans="1:8" x14ac:dyDescent="0.2">
      <c r="A2165" s="33"/>
      <c r="B2165" s="33">
        <v>4</v>
      </c>
      <c r="C2165" s="29" t="s">
        <v>145</v>
      </c>
      <c r="D2165" s="33"/>
      <c r="E2165" s="33"/>
      <c r="F2165" s="29"/>
      <c r="G2165" s="29"/>
      <c r="H2165" s="29"/>
    </row>
    <row r="2166" spans="1:8" x14ac:dyDescent="0.2">
      <c r="A2166" s="33"/>
      <c r="B2166" s="33">
        <v>1</v>
      </c>
      <c r="C2166" s="29" t="s">
        <v>146</v>
      </c>
      <c r="D2166" s="33"/>
      <c r="E2166" s="33"/>
      <c r="F2166" s="29"/>
      <c r="G2166" s="29"/>
      <c r="H2166" s="29"/>
    </row>
    <row r="2167" spans="1:8" x14ac:dyDescent="0.2">
      <c r="A2167" s="33"/>
      <c r="B2167" s="33">
        <v>6</v>
      </c>
      <c r="C2167" s="29" t="s">
        <v>147</v>
      </c>
      <c r="D2167" s="33"/>
      <c r="E2167" s="33"/>
      <c r="F2167" s="29"/>
      <c r="G2167" s="29"/>
      <c r="H2167" s="29"/>
    </row>
    <row r="2168" spans="1:8" x14ac:dyDescent="0.2">
      <c r="A2168" s="33"/>
      <c r="B2168" s="33">
        <v>5</v>
      </c>
      <c r="C2168" s="29" t="s">
        <v>148</v>
      </c>
      <c r="D2168" s="33"/>
      <c r="E2168" s="33"/>
      <c r="F2168" s="29"/>
      <c r="G2168" s="29"/>
      <c r="H2168" s="29"/>
    </row>
    <row r="2169" spans="1:8" x14ac:dyDescent="0.2">
      <c r="A2169" s="33"/>
      <c r="B2169" s="33">
        <v>2</v>
      </c>
      <c r="C2169" s="29" t="s">
        <v>149</v>
      </c>
      <c r="D2169" s="33"/>
      <c r="E2169" s="33"/>
      <c r="F2169" s="29"/>
      <c r="G2169" s="29"/>
      <c r="H2169" s="29"/>
    </row>
    <row r="2170" spans="1:8" x14ac:dyDescent="0.2">
      <c r="A2170" s="33"/>
      <c r="B2170" s="33">
        <v>1</v>
      </c>
      <c r="C2170" s="29" t="s">
        <v>150</v>
      </c>
      <c r="D2170" s="33"/>
      <c r="E2170" s="33"/>
      <c r="F2170" s="29"/>
      <c r="G2170" s="29"/>
      <c r="H2170" s="29"/>
    </row>
    <row r="2171" spans="1:8" x14ac:dyDescent="0.2">
      <c r="A2171" s="33"/>
      <c r="B2171" s="33">
        <v>20</v>
      </c>
      <c r="C2171" s="29" t="s">
        <v>244</v>
      </c>
      <c r="D2171" s="33"/>
      <c r="E2171" s="33"/>
      <c r="F2171" s="29"/>
      <c r="G2171" s="29"/>
      <c r="H2171" s="29"/>
    </row>
    <row r="2172" spans="1:8" x14ac:dyDescent="0.2">
      <c r="A2172" s="33"/>
      <c r="B2172" s="33">
        <v>2</v>
      </c>
      <c r="C2172" s="29" t="s">
        <v>151</v>
      </c>
      <c r="D2172" s="33"/>
      <c r="E2172" s="33"/>
      <c r="F2172" s="29"/>
      <c r="G2172" s="29"/>
      <c r="H2172" s="29"/>
    </row>
    <row r="2173" spans="1:8" x14ac:dyDescent="0.2">
      <c r="A2173" s="33"/>
      <c r="B2173" s="33">
        <v>1</v>
      </c>
      <c r="C2173" s="29" t="s">
        <v>152</v>
      </c>
      <c r="D2173" s="33"/>
      <c r="E2173" s="33"/>
      <c r="F2173" s="29"/>
      <c r="G2173" s="29"/>
      <c r="H2173" s="29"/>
    </row>
    <row r="2174" spans="1:8" x14ac:dyDescent="0.2">
      <c r="A2174" s="33"/>
      <c r="B2174" s="33">
        <v>7</v>
      </c>
      <c r="C2174" s="29" t="s">
        <v>153</v>
      </c>
      <c r="D2174" s="33"/>
      <c r="E2174" s="33"/>
      <c r="F2174" s="29"/>
      <c r="G2174" s="29"/>
      <c r="H2174" s="29"/>
    </row>
    <row r="2175" spans="1:8" x14ac:dyDescent="0.2">
      <c r="A2175" s="33"/>
      <c r="B2175" s="33">
        <v>2</v>
      </c>
      <c r="C2175" s="29" t="s">
        <v>470</v>
      </c>
      <c r="D2175" s="33"/>
      <c r="E2175" s="33"/>
      <c r="F2175" s="29"/>
      <c r="G2175" s="29"/>
      <c r="H2175" s="29"/>
    </row>
    <row r="2176" spans="1:8" x14ac:dyDescent="0.2">
      <c r="A2176" s="33"/>
      <c r="B2176" s="33"/>
      <c r="C2176" s="29" t="s">
        <v>471</v>
      </c>
      <c r="D2176" s="33"/>
      <c r="E2176" s="33"/>
      <c r="F2176" s="29"/>
      <c r="G2176" s="29"/>
      <c r="H2176" s="29"/>
    </row>
    <row r="2177" spans="1:8" x14ac:dyDescent="0.2">
      <c r="A2177" s="62"/>
      <c r="B2177" s="62"/>
      <c r="C2177" s="22"/>
      <c r="D2177" s="62"/>
      <c r="E2177" s="62"/>
      <c r="F2177" s="22"/>
      <c r="G2177" s="22"/>
      <c r="H2177" s="22"/>
    </row>
    <row r="2178" spans="1:8" x14ac:dyDescent="0.2">
      <c r="A2178" s="62"/>
      <c r="B2178" s="62"/>
      <c r="C2178" s="22"/>
      <c r="D2178" s="62"/>
      <c r="E2178" s="62"/>
      <c r="F2178" s="22"/>
      <c r="G2178" s="22"/>
      <c r="H2178" s="22"/>
    </row>
    <row r="2179" spans="1:8" x14ac:dyDescent="0.2">
      <c r="A2179" s="62"/>
      <c r="B2179" s="62"/>
      <c r="C2179" s="22"/>
      <c r="D2179" s="62"/>
      <c r="E2179" s="62"/>
      <c r="F2179" s="22"/>
      <c r="G2179" s="22"/>
      <c r="H2179" s="22"/>
    </row>
    <row r="2180" spans="1:8" x14ac:dyDescent="0.2">
      <c r="A2180" s="62"/>
      <c r="B2180" s="62"/>
      <c r="C2180" s="22"/>
      <c r="D2180" s="62"/>
      <c r="E2180" s="62"/>
      <c r="F2180" s="22"/>
      <c r="G2180" s="22"/>
      <c r="H2180" s="22"/>
    </row>
    <row r="2181" spans="1:8" x14ac:dyDescent="0.2">
      <c r="A2181" s="62"/>
      <c r="B2181" s="62"/>
      <c r="C2181" s="22"/>
      <c r="D2181" s="62"/>
      <c r="E2181" s="62"/>
      <c r="F2181" s="22"/>
      <c r="G2181" s="22"/>
      <c r="H2181" s="22"/>
    </row>
    <row r="2182" spans="1:8" x14ac:dyDescent="0.2">
      <c r="A2182" s="62"/>
      <c r="B2182" s="62"/>
      <c r="C2182" s="22"/>
      <c r="D2182" s="62"/>
      <c r="E2182" s="62"/>
      <c r="F2182" s="22"/>
      <c r="G2182" s="22"/>
      <c r="H2182" s="22"/>
    </row>
    <row r="2183" spans="1:8" x14ac:dyDescent="0.2">
      <c r="A2183" s="62"/>
      <c r="B2183" s="62"/>
      <c r="C2183" s="22"/>
      <c r="D2183" s="62"/>
      <c r="E2183" s="62"/>
      <c r="F2183" s="22"/>
      <c r="G2183" s="22"/>
      <c r="H2183" s="22"/>
    </row>
    <row r="2184" spans="1:8" x14ac:dyDescent="0.2">
      <c r="A2184" s="69"/>
      <c r="D2184" s="11" t="s">
        <v>1968</v>
      </c>
    </row>
    <row r="2185" spans="1:8" ht="15.75" x14ac:dyDescent="0.25">
      <c r="A2185" s="69"/>
      <c r="H2185" s="102"/>
    </row>
    <row r="2186" spans="1:8" ht="15.75" x14ac:dyDescent="0.25">
      <c r="A2186" s="32" t="s">
        <v>3213</v>
      </c>
      <c r="B2186" s="32" t="s">
        <v>2729</v>
      </c>
      <c r="C2186" s="32" t="s">
        <v>1897</v>
      </c>
      <c r="D2186" s="32" t="s">
        <v>2730</v>
      </c>
      <c r="E2186" s="32" t="s">
        <v>2731</v>
      </c>
      <c r="F2186" s="32" t="s">
        <v>2732</v>
      </c>
      <c r="G2186" s="32" t="s">
        <v>2790</v>
      </c>
      <c r="H2186" s="32" t="s">
        <v>3941</v>
      </c>
    </row>
    <row r="2187" spans="1:8" x14ac:dyDescent="0.2">
      <c r="A2187" s="33"/>
      <c r="B2187" s="33">
        <v>2</v>
      </c>
      <c r="C2187" s="29" t="s">
        <v>472</v>
      </c>
      <c r="D2187" s="33"/>
      <c r="E2187" s="33"/>
      <c r="F2187" s="29"/>
      <c r="G2187" s="29"/>
      <c r="H2187" s="29"/>
    </row>
    <row r="2188" spans="1:8" x14ac:dyDescent="0.2">
      <c r="A2188" s="33"/>
      <c r="B2188" s="33">
        <v>2</v>
      </c>
      <c r="C2188" s="29" t="s">
        <v>2108</v>
      </c>
      <c r="D2188" s="33"/>
      <c r="E2188" s="33"/>
      <c r="F2188" s="29"/>
      <c r="G2188" s="29"/>
      <c r="H2188" s="29"/>
    </row>
    <row r="2189" spans="1:8" x14ac:dyDescent="0.2">
      <c r="A2189" s="33"/>
      <c r="B2189" s="33">
        <v>1</v>
      </c>
      <c r="C2189" s="29" t="s">
        <v>2131</v>
      </c>
      <c r="D2189" s="33"/>
      <c r="E2189" s="33"/>
      <c r="F2189" s="29"/>
      <c r="G2189" s="29"/>
      <c r="H2189" s="29"/>
    </row>
    <row r="2190" spans="1:8" x14ac:dyDescent="0.2">
      <c r="A2190" s="33"/>
      <c r="B2190" s="34">
        <v>1</v>
      </c>
      <c r="C2190" s="29" t="s">
        <v>2130</v>
      </c>
      <c r="D2190" s="33"/>
      <c r="E2190" s="33"/>
      <c r="F2190" s="29"/>
      <c r="G2190" s="29"/>
      <c r="H2190" s="29"/>
    </row>
    <row r="2191" spans="1:8" x14ac:dyDescent="0.2">
      <c r="A2191" s="33"/>
      <c r="B2191" s="34">
        <v>16</v>
      </c>
      <c r="C2191" s="35" t="s">
        <v>473</v>
      </c>
      <c r="D2191" s="33"/>
      <c r="E2191" s="33"/>
      <c r="F2191" s="29"/>
      <c r="G2191" s="29"/>
      <c r="H2191" s="29"/>
    </row>
    <row r="2192" spans="1:8" x14ac:dyDescent="0.2">
      <c r="A2192" s="33"/>
      <c r="B2192" s="34">
        <v>5</v>
      </c>
      <c r="C2192" s="35" t="s">
        <v>3923</v>
      </c>
      <c r="D2192" s="33"/>
      <c r="E2192" s="33"/>
      <c r="F2192" s="29"/>
      <c r="G2192" s="29"/>
      <c r="H2192" s="29"/>
    </row>
    <row r="2193" spans="1:8" x14ac:dyDescent="0.2">
      <c r="A2193" s="33"/>
      <c r="B2193" s="34">
        <v>13</v>
      </c>
      <c r="C2193" s="35" t="s">
        <v>3924</v>
      </c>
      <c r="D2193" s="33"/>
      <c r="E2193" s="33"/>
      <c r="F2193" s="29"/>
      <c r="G2193" s="29"/>
      <c r="H2193" s="29"/>
    </row>
    <row r="2194" spans="1:8" x14ac:dyDescent="0.2">
      <c r="A2194" s="33"/>
      <c r="B2194" s="34">
        <v>1</v>
      </c>
      <c r="C2194" s="35" t="s">
        <v>6</v>
      </c>
      <c r="D2194" s="33"/>
      <c r="E2194" s="33" t="s">
        <v>3925</v>
      </c>
      <c r="F2194" s="29" t="s">
        <v>513</v>
      </c>
      <c r="G2194" s="29"/>
      <c r="H2194" s="29"/>
    </row>
    <row r="2195" spans="1:8" x14ac:dyDescent="0.2">
      <c r="A2195" s="33"/>
      <c r="B2195" s="34">
        <v>1</v>
      </c>
      <c r="C2195" s="35" t="s">
        <v>3926</v>
      </c>
      <c r="D2195" s="33"/>
      <c r="E2195" s="33" t="s">
        <v>897</v>
      </c>
      <c r="F2195" s="29"/>
      <c r="G2195" s="29"/>
      <c r="H2195" s="29"/>
    </row>
    <row r="2196" spans="1:8" x14ac:dyDescent="0.2">
      <c r="A2196" s="33"/>
      <c r="B2196" s="34">
        <v>1</v>
      </c>
      <c r="C2196" s="35" t="s">
        <v>245</v>
      </c>
      <c r="D2196" s="33"/>
      <c r="E2196" s="33"/>
      <c r="F2196" s="29"/>
      <c r="G2196" s="29"/>
      <c r="H2196" s="29"/>
    </row>
    <row r="2197" spans="1:8" x14ac:dyDescent="0.2">
      <c r="A2197" s="33"/>
      <c r="B2197" s="34"/>
      <c r="C2197" s="35" t="s">
        <v>2109</v>
      </c>
      <c r="D2197" s="33"/>
      <c r="E2197" s="33"/>
      <c r="F2197" s="29"/>
      <c r="G2197" s="29"/>
      <c r="H2197" s="29"/>
    </row>
    <row r="2198" spans="1:8" x14ac:dyDescent="0.2">
      <c r="A2198" s="33"/>
      <c r="B2198" s="66">
        <v>1</v>
      </c>
      <c r="C2198" s="65" t="s">
        <v>3916</v>
      </c>
      <c r="D2198" s="33"/>
      <c r="E2198" s="33"/>
      <c r="F2198" s="29"/>
      <c r="G2198" s="29"/>
      <c r="H2198" s="29"/>
    </row>
    <row r="2199" spans="1:8" x14ac:dyDescent="0.2">
      <c r="A2199" s="33"/>
      <c r="B2199" s="34"/>
      <c r="C2199" s="35"/>
      <c r="D2199" s="33"/>
      <c r="E2199" s="33"/>
      <c r="F2199" s="29"/>
      <c r="G2199" s="29"/>
      <c r="H2199" s="29"/>
    </row>
    <row r="2200" spans="1:8" x14ac:dyDescent="0.2">
      <c r="A2200" s="33"/>
      <c r="B2200" s="34"/>
      <c r="C2200" s="35"/>
      <c r="D2200" s="33"/>
      <c r="E2200" s="33"/>
      <c r="F2200" s="29"/>
      <c r="G2200" s="29"/>
      <c r="H2200" s="29"/>
    </row>
    <row r="2201" spans="1:8" x14ac:dyDescent="0.2">
      <c r="A2201" s="33"/>
      <c r="B2201" s="34"/>
      <c r="C2201" s="35"/>
      <c r="D2201" s="33"/>
      <c r="E2201" s="33"/>
      <c r="F2201" s="29"/>
      <c r="G2201" s="29"/>
      <c r="H2201" s="29"/>
    </row>
    <row r="2202" spans="1:8" x14ac:dyDescent="0.2">
      <c r="A2202" s="33"/>
      <c r="B2202" s="34"/>
      <c r="C2202" s="35"/>
      <c r="D2202" s="33"/>
      <c r="E2202" s="33"/>
      <c r="F2202" s="29"/>
      <c r="G2202" s="29"/>
      <c r="H2202" s="29"/>
    </row>
    <row r="2203" spans="1:8" x14ac:dyDescent="0.2">
      <c r="A2203" s="62"/>
      <c r="B2203" s="66"/>
      <c r="C2203" s="65"/>
      <c r="D2203" s="62"/>
      <c r="E2203" s="62"/>
      <c r="F2203" s="22"/>
      <c r="G2203" s="22"/>
    </row>
    <row r="2204" spans="1:8" x14ac:dyDescent="0.2">
      <c r="A2204" s="62"/>
      <c r="B2204" s="66"/>
      <c r="C2204" s="65"/>
      <c r="D2204" s="62"/>
      <c r="E2204" s="22"/>
      <c r="F2204" s="22"/>
      <c r="G2204" s="22"/>
    </row>
    <row r="2205" spans="1:8" x14ac:dyDescent="0.2">
      <c r="A2205" s="62"/>
      <c r="B2205" s="68" t="s">
        <v>3144</v>
      </c>
      <c r="C2205" s="65"/>
      <c r="D2205" s="63"/>
      <c r="E2205" s="22"/>
      <c r="F2205" s="22"/>
      <c r="G2205" s="22"/>
    </row>
    <row r="2206" spans="1:8" x14ac:dyDescent="0.2">
      <c r="A2206" s="62"/>
      <c r="B2206" s="66"/>
      <c r="C2206" s="65"/>
      <c r="D2206" s="62"/>
      <c r="E2206" s="22"/>
      <c r="F2206" s="22"/>
      <c r="G2206" s="22"/>
    </row>
    <row r="2207" spans="1:8" x14ac:dyDescent="0.2">
      <c r="A2207" s="62"/>
      <c r="B2207" s="66"/>
      <c r="C2207" s="65"/>
      <c r="D2207" s="62"/>
      <c r="E2207" s="22"/>
      <c r="F2207" s="22"/>
      <c r="G2207" s="22"/>
    </row>
    <row r="2208" spans="1:8" x14ac:dyDescent="0.2">
      <c r="A2208" s="62"/>
      <c r="B2208" s="66"/>
      <c r="C2208" s="65" t="s">
        <v>3146</v>
      </c>
      <c r="D2208" s="62"/>
      <c r="E2208" s="22"/>
      <c r="F2208" s="22"/>
      <c r="G2208" s="22"/>
    </row>
    <row r="2209" spans="1:7" x14ac:dyDescent="0.2">
      <c r="A2209" s="62"/>
      <c r="B2209" s="66"/>
      <c r="C2209" s="65" t="s">
        <v>1895</v>
      </c>
      <c r="D2209" s="62"/>
      <c r="E2209" s="22"/>
      <c r="F2209" s="22"/>
      <c r="G2209" s="22"/>
    </row>
    <row r="2210" spans="1:7" x14ac:dyDescent="0.2">
      <c r="A2210" s="62"/>
      <c r="B2210" s="66"/>
      <c r="C2210" s="65"/>
      <c r="D2210" s="62"/>
      <c r="E2210" s="22"/>
      <c r="F2210" s="22"/>
      <c r="G2210" s="22"/>
    </row>
    <row r="2211" spans="1:7" x14ac:dyDescent="0.2">
      <c r="A2211" s="62"/>
      <c r="B2211" s="66"/>
      <c r="C2211" s="65"/>
      <c r="D2211" s="62"/>
      <c r="E2211" s="22"/>
      <c r="F2211" s="22"/>
      <c r="G2211" s="22"/>
    </row>
    <row r="2212" spans="1:7" x14ac:dyDescent="0.2">
      <c r="A2212" s="62"/>
      <c r="B2212" s="66"/>
      <c r="C2212" s="65"/>
      <c r="D2212" s="62"/>
      <c r="E2212" s="22"/>
      <c r="F2212" s="22"/>
      <c r="G2212" s="22"/>
    </row>
    <row r="2213" spans="1:7" x14ac:dyDescent="0.2">
      <c r="A2213" s="62"/>
      <c r="B2213" s="66"/>
      <c r="C2213" s="65"/>
      <c r="D2213" s="62"/>
      <c r="E2213" s="22"/>
      <c r="F2213" s="22"/>
      <c r="G2213" s="22"/>
    </row>
    <row r="2214" spans="1:7" x14ac:dyDescent="0.2">
      <c r="A2214" s="62"/>
      <c r="B2214" s="66"/>
      <c r="C2214" s="65"/>
      <c r="D2214" s="62"/>
      <c r="E2214" s="22"/>
      <c r="F2214" s="22"/>
      <c r="G2214" s="22"/>
    </row>
    <row r="2215" spans="1:7" x14ac:dyDescent="0.2">
      <c r="A2215" s="62"/>
      <c r="B2215" s="66"/>
      <c r="C2215" s="65"/>
      <c r="D2215" s="62"/>
      <c r="E2215" s="22"/>
      <c r="F2215" s="22"/>
      <c r="G2215" s="22"/>
    </row>
    <row r="2216" spans="1:7" x14ac:dyDescent="0.2">
      <c r="A2216" s="62"/>
      <c r="B2216" s="66"/>
      <c r="C2216" s="65"/>
      <c r="D2216" s="62"/>
      <c r="E2216" s="22"/>
      <c r="F2216" s="22"/>
      <c r="G2216" s="22"/>
    </row>
    <row r="2217" spans="1:7" x14ac:dyDescent="0.2">
      <c r="A2217" s="62"/>
      <c r="B2217" s="66"/>
      <c r="C2217" s="65"/>
      <c r="D2217" s="62"/>
      <c r="E2217" s="22"/>
      <c r="F2217" s="22"/>
      <c r="G2217" s="22"/>
    </row>
    <row r="2218" spans="1:7" x14ac:dyDescent="0.2">
      <c r="A2218" s="62"/>
      <c r="B2218" s="66"/>
      <c r="C2218" s="65"/>
      <c r="D2218" s="62"/>
      <c r="E2218" s="22"/>
      <c r="F2218" s="22"/>
      <c r="G2218" s="22"/>
    </row>
    <row r="2219" spans="1:7" x14ac:dyDescent="0.2">
      <c r="A2219" s="62"/>
      <c r="B2219" s="66"/>
      <c r="C2219" s="65"/>
      <c r="D2219" s="62"/>
      <c r="E2219" s="22"/>
      <c r="F2219" s="22"/>
      <c r="G2219" s="22"/>
    </row>
    <row r="2220" spans="1:7" x14ac:dyDescent="0.2">
      <c r="A2220" s="62"/>
      <c r="B2220" s="66"/>
      <c r="C2220" s="65"/>
      <c r="D2220" s="62"/>
      <c r="E2220" s="22"/>
      <c r="F2220" s="22"/>
      <c r="G2220" s="22"/>
    </row>
    <row r="2221" spans="1:7" x14ac:dyDescent="0.2">
      <c r="A2221" s="62"/>
      <c r="B2221" s="66"/>
      <c r="C2221" s="65"/>
      <c r="D2221" s="62"/>
      <c r="E2221" s="22"/>
      <c r="F2221" s="22"/>
      <c r="G2221" s="22"/>
    </row>
    <row r="2222" spans="1:7" x14ac:dyDescent="0.2">
      <c r="A2222" s="62"/>
      <c r="B2222" s="66"/>
      <c r="C2222" s="65"/>
      <c r="D2222" s="62"/>
      <c r="E2222" s="22"/>
      <c r="F2222" s="22"/>
      <c r="G2222" s="22"/>
    </row>
    <row r="2223" spans="1:7" x14ac:dyDescent="0.2">
      <c r="A2223" s="69"/>
      <c r="D2223" s="69"/>
    </row>
    <row r="2224" spans="1:7" x14ac:dyDescent="0.2">
      <c r="A2224" s="69"/>
      <c r="D2224" s="69"/>
    </row>
    <row r="2225" spans="1:7" x14ac:dyDescent="0.2">
      <c r="A2225" s="69"/>
      <c r="D2225" s="69"/>
    </row>
    <row r="2226" spans="1:7" x14ac:dyDescent="0.2">
      <c r="A2226" s="69"/>
      <c r="D2226" s="69"/>
    </row>
    <row r="2227" spans="1:7" x14ac:dyDescent="0.2">
      <c r="A2227" s="69"/>
      <c r="D2227" s="69"/>
    </row>
    <row r="2228" spans="1:7" x14ac:dyDescent="0.2">
      <c r="A2228" s="69"/>
      <c r="D2228" s="69"/>
    </row>
    <row r="2229" spans="1:7" x14ac:dyDescent="0.2">
      <c r="A2229" s="62"/>
      <c r="B2229" s="22"/>
      <c r="C2229" s="22"/>
      <c r="D2229" s="62"/>
      <c r="E2229" s="22"/>
      <c r="F2229" s="22"/>
      <c r="G2229" s="22"/>
    </row>
    <row r="2230" spans="1:7" x14ac:dyDescent="0.2">
      <c r="A2230" s="62"/>
      <c r="B2230" s="22"/>
      <c r="C2230" s="22"/>
      <c r="D2230" s="62"/>
      <c r="E2230" s="22"/>
      <c r="F2230" s="22"/>
      <c r="G2230" s="22"/>
    </row>
    <row r="2231" spans="1:7" x14ac:dyDescent="0.2">
      <c r="A2231" s="62"/>
      <c r="B2231" s="22"/>
      <c r="C2231" s="22"/>
      <c r="D2231" s="62"/>
      <c r="E2231" s="22"/>
      <c r="F2231" s="22"/>
      <c r="G2231" s="22"/>
    </row>
    <row r="2232" spans="1:7" x14ac:dyDescent="0.2">
      <c r="A2232" s="62"/>
      <c r="B2232" s="22"/>
      <c r="C2232" s="22"/>
      <c r="D2232" s="62"/>
      <c r="E2232" s="22"/>
      <c r="F2232" s="22"/>
      <c r="G2232" s="22"/>
    </row>
    <row r="2233" spans="1:7" x14ac:dyDescent="0.2">
      <c r="A2233" s="62"/>
      <c r="B2233" s="22"/>
      <c r="C2233" s="22"/>
      <c r="D2233" s="62"/>
      <c r="E2233" s="22"/>
      <c r="F2233" s="22"/>
      <c r="G2233" s="22"/>
    </row>
    <row r="2234" spans="1:7" x14ac:dyDescent="0.2">
      <c r="A2234" s="69"/>
      <c r="D2234" s="69"/>
    </row>
    <row r="2235" spans="1:7" x14ac:dyDescent="0.2">
      <c r="A2235" s="69"/>
      <c r="D2235" s="69"/>
    </row>
    <row r="2236" spans="1:7" x14ac:dyDescent="0.2">
      <c r="A2236" s="69"/>
      <c r="D2236" s="69"/>
    </row>
    <row r="2237" spans="1:7" x14ac:dyDescent="0.2">
      <c r="A2237" s="69"/>
      <c r="D2237" s="69"/>
    </row>
    <row r="2238" spans="1:7" x14ac:dyDescent="0.2">
      <c r="A2238" s="69"/>
      <c r="D2238" s="69"/>
    </row>
    <row r="2239" spans="1:7" ht="20.25" x14ac:dyDescent="0.3">
      <c r="A2239" s="69"/>
      <c r="D2239" s="75"/>
      <c r="E2239" s="1"/>
    </row>
    <row r="2240" spans="1:7" ht="20.25" x14ac:dyDescent="0.3">
      <c r="A2240" s="69"/>
      <c r="C2240" s="1" t="s">
        <v>2135</v>
      </c>
      <c r="D2240" s="75"/>
      <c r="E2240" s="1"/>
    </row>
    <row r="2241" spans="1:8" ht="20.25" x14ac:dyDescent="0.3">
      <c r="A2241" s="69"/>
      <c r="C2241" s="1" t="s">
        <v>2735</v>
      </c>
      <c r="D2241" s="75"/>
      <c r="E2241" s="1"/>
    </row>
    <row r="2242" spans="1:8" ht="20.25" x14ac:dyDescent="0.3">
      <c r="A2242" s="69"/>
      <c r="C2242" s="1" t="s">
        <v>2705</v>
      </c>
      <c r="D2242" s="69"/>
    </row>
    <row r="2243" spans="1:8" x14ac:dyDescent="0.2">
      <c r="A2243" s="69"/>
      <c r="C2243" s="11"/>
      <c r="D2243" s="69"/>
    </row>
    <row r="2244" spans="1:8" ht="15" x14ac:dyDescent="0.25">
      <c r="A2244" s="475" t="s">
        <v>2051</v>
      </c>
      <c r="B2244" s="475"/>
      <c r="C2244" s="475"/>
      <c r="D2244" s="475"/>
      <c r="E2244" s="475"/>
      <c r="F2244" s="475"/>
      <c r="G2244" s="475"/>
    </row>
    <row r="2245" spans="1:8" ht="15.75" x14ac:dyDescent="0.25">
      <c r="A2245" s="69"/>
      <c r="C2245" s="11"/>
      <c r="D2245" s="69"/>
      <c r="H2245" s="102"/>
    </row>
    <row r="2246" spans="1:8" ht="15.75" x14ac:dyDescent="0.25">
      <c r="A2246" s="32" t="s">
        <v>3213</v>
      </c>
      <c r="B2246" s="31" t="s">
        <v>2729</v>
      </c>
      <c r="C2246" s="31" t="s">
        <v>1897</v>
      </c>
      <c r="D2246" s="32" t="s">
        <v>2730</v>
      </c>
      <c r="E2246" s="32" t="s">
        <v>2731</v>
      </c>
      <c r="F2246" s="32" t="s">
        <v>2732</v>
      </c>
      <c r="G2246" s="32" t="s">
        <v>2790</v>
      </c>
      <c r="H2246" s="32" t="s">
        <v>3941</v>
      </c>
    </row>
    <row r="2247" spans="1:8" x14ac:dyDescent="0.2">
      <c r="A2247" s="70">
        <v>36935</v>
      </c>
      <c r="B2247" s="74">
        <v>3</v>
      </c>
      <c r="C2247" s="67" t="s">
        <v>2050</v>
      </c>
      <c r="D2247" s="61" t="s">
        <v>3848</v>
      </c>
      <c r="E2247" s="61"/>
      <c r="F2247" s="58"/>
      <c r="G2247" s="29"/>
      <c r="H2247" s="82" t="s">
        <v>3670</v>
      </c>
    </row>
    <row r="2248" spans="1:8" x14ac:dyDescent="0.2">
      <c r="A2248" s="45">
        <v>36935</v>
      </c>
      <c r="B2248" s="33">
        <v>2</v>
      </c>
      <c r="C2248" s="29" t="s">
        <v>3891</v>
      </c>
      <c r="D2248" s="33"/>
      <c r="E2248" s="33"/>
      <c r="F2248" s="29"/>
      <c r="G2248" s="29"/>
      <c r="H2248" s="82" t="s">
        <v>1969</v>
      </c>
    </row>
    <row r="2249" spans="1:8" x14ac:dyDescent="0.2">
      <c r="A2249" s="33"/>
      <c r="B2249" s="33"/>
      <c r="C2249" s="29" t="s">
        <v>3892</v>
      </c>
      <c r="D2249" s="33"/>
      <c r="E2249" s="33"/>
      <c r="F2249" s="29"/>
      <c r="G2249" s="29"/>
      <c r="H2249" s="82"/>
    </row>
    <row r="2250" spans="1:8" x14ac:dyDescent="0.2">
      <c r="A2250" s="45">
        <v>36935</v>
      </c>
      <c r="B2250" s="33">
        <v>1</v>
      </c>
      <c r="C2250" s="29" t="s">
        <v>3893</v>
      </c>
      <c r="D2250" s="33"/>
      <c r="E2250" s="33"/>
      <c r="F2250" s="29"/>
      <c r="G2250" s="29"/>
      <c r="H2250" s="82">
        <v>2050</v>
      </c>
    </row>
    <row r="2251" spans="1:8" x14ac:dyDescent="0.2">
      <c r="A2251" s="33"/>
      <c r="B2251" s="33"/>
      <c r="C2251" s="29" t="s">
        <v>3894</v>
      </c>
      <c r="D2251" s="33" t="s">
        <v>3895</v>
      </c>
      <c r="E2251" s="33"/>
      <c r="F2251" s="29"/>
      <c r="G2251" s="29"/>
      <c r="H2251" s="82">
        <v>5700</v>
      </c>
    </row>
    <row r="2252" spans="1:8" x14ac:dyDescent="0.2">
      <c r="A2252" s="45">
        <v>36935</v>
      </c>
      <c r="B2252" s="33">
        <v>3</v>
      </c>
      <c r="C2252" s="29" t="s">
        <v>3896</v>
      </c>
      <c r="D2252" s="33" t="s">
        <v>3897</v>
      </c>
      <c r="E2252" s="33"/>
      <c r="F2252" s="29"/>
      <c r="G2252" s="29"/>
      <c r="H2252" s="82">
        <v>425</v>
      </c>
    </row>
    <row r="2253" spans="1:8" x14ac:dyDescent="0.2">
      <c r="A2253" s="45">
        <v>36935</v>
      </c>
      <c r="B2253" s="33">
        <v>1</v>
      </c>
      <c r="C2253" s="29" t="s">
        <v>526</v>
      </c>
      <c r="D2253" s="33" t="s">
        <v>3898</v>
      </c>
      <c r="E2253" s="33" t="s">
        <v>2789</v>
      </c>
      <c r="F2253" s="29"/>
      <c r="G2253" s="29"/>
      <c r="H2253" s="82">
        <v>7950</v>
      </c>
    </row>
    <row r="2254" spans="1:8" x14ac:dyDescent="0.2">
      <c r="A2254" s="45">
        <v>36935</v>
      </c>
      <c r="B2254" s="33">
        <v>1</v>
      </c>
      <c r="C2254" s="29" t="s">
        <v>856</v>
      </c>
      <c r="D2254" s="33" t="s">
        <v>77</v>
      </c>
      <c r="E2254" s="33" t="s">
        <v>2110</v>
      </c>
      <c r="F2254" s="29" t="s">
        <v>2111</v>
      </c>
      <c r="G2254" s="29"/>
      <c r="H2254" s="82">
        <v>310</v>
      </c>
    </row>
    <row r="2255" spans="1:8" x14ac:dyDescent="0.2">
      <c r="A2255" s="45">
        <v>36935</v>
      </c>
      <c r="B2255" s="33">
        <v>1</v>
      </c>
      <c r="C2255" s="29" t="s">
        <v>2133</v>
      </c>
      <c r="D2255" s="33" t="s">
        <v>78</v>
      </c>
      <c r="E2255" s="33"/>
      <c r="F2255" s="29"/>
      <c r="G2255" s="29"/>
      <c r="H2255" s="82">
        <v>1400</v>
      </c>
    </row>
    <row r="2256" spans="1:8" x14ac:dyDescent="0.2">
      <c r="A2256" s="45">
        <v>36935</v>
      </c>
      <c r="B2256" s="33">
        <v>1</v>
      </c>
      <c r="C2256" s="29" t="s">
        <v>926</v>
      </c>
      <c r="D2256" s="33" t="s">
        <v>79</v>
      </c>
      <c r="E2256" s="33" t="s">
        <v>3074</v>
      </c>
      <c r="F2256" s="29" t="s">
        <v>1970</v>
      </c>
      <c r="G2256" s="29" t="s">
        <v>2112</v>
      </c>
      <c r="H2256" s="82">
        <v>6950</v>
      </c>
    </row>
    <row r="2257" spans="1:8" x14ac:dyDescent="0.2">
      <c r="A2257" s="45">
        <v>36935</v>
      </c>
      <c r="B2257" s="33">
        <v>1</v>
      </c>
      <c r="C2257" s="29" t="s">
        <v>81</v>
      </c>
      <c r="D2257" s="33" t="s">
        <v>80</v>
      </c>
      <c r="E2257" s="33"/>
      <c r="F2257" s="29"/>
      <c r="G2257" s="29"/>
      <c r="H2257" s="82">
        <v>4080</v>
      </c>
    </row>
    <row r="2258" spans="1:8" x14ac:dyDescent="0.2">
      <c r="A2258" s="45">
        <v>36935</v>
      </c>
      <c r="B2258" s="33">
        <v>11</v>
      </c>
      <c r="C2258" s="29" t="s">
        <v>82</v>
      </c>
      <c r="D2258" s="33" t="s">
        <v>83</v>
      </c>
      <c r="E2258" s="33"/>
      <c r="F2258" s="29"/>
      <c r="G2258" s="29"/>
      <c r="H2258" s="82">
        <v>9900</v>
      </c>
    </row>
    <row r="2259" spans="1:8" x14ac:dyDescent="0.2">
      <c r="A2259" s="45">
        <v>36935</v>
      </c>
      <c r="B2259" s="33">
        <v>4</v>
      </c>
      <c r="C2259" s="29" t="s">
        <v>84</v>
      </c>
      <c r="D2259" s="33" t="s">
        <v>85</v>
      </c>
      <c r="E2259" s="90" t="s">
        <v>2113</v>
      </c>
      <c r="F2259" s="29"/>
      <c r="G2259" s="29"/>
      <c r="H2259" s="33"/>
    </row>
    <row r="2260" spans="1:8" x14ac:dyDescent="0.2">
      <c r="A2260" s="45">
        <v>36935</v>
      </c>
      <c r="B2260" s="33">
        <v>1</v>
      </c>
      <c r="C2260" s="29" t="s">
        <v>86</v>
      </c>
      <c r="D2260" s="33"/>
      <c r="E2260" s="33"/>
      <c r="F2260" s="29"/>
      <c r="G2260" s="29"/>
      <c r="H2260" s="82">
        <v>9000</v>
      </c>
    </row>
    <row r="2261" spans="1:8" x14ac:dyDescent="0.2">
      <c r="A2261" s="33"/>
      <c r="B2261" s="33"/>
      <c r="C2261" s="29" t="s">
        <v>2114</v>
      </c>
      <c r="D2261" s="33" t="s">
        <v>87</v>
      </c>
      <c r="E2261" s="33"/>
      <c r="F2261" s="29"/>
      <c r="G2261" s="29"/>
      <c r="H2261" s="82">
        <v>3250</v>
      </c>
    </row>
    <row r="2262" spans="1:8" x14ac:dyDescent="0.2">
      <c r="A2262" s="45">
        <v>36935</v>
      </c>
      <c r="B2262" s="33">
        <v>1</v>
      </c>
      <c r="C2262" s="29" t="s">
        <v>2115</v>
      </c>
      <c r="D2262" s="33" t="s">
        <v>2116</v>
      </c>
      <c r="E2262" s="33"/>
      <c r="F2262" s="29"/>
      <c r="G2262" s="29"/>
      <c r="H2262" s="33">
        <v>8</v>
      </c>
    </row>
    <row r="2263" spans="1:8" x14ac:dyDescent="0.2">
      <c r="A2263" s="45">
        <v>36924</v>
      </c>
      <c r="B2263" s="33">
        <v>1</v>
      </c>
      <c r="C2263" s="29" t="s">
        <v>900</v>
      </c>
      <c r="D2263" s="33" t="s">
        <v>2117</v>
      </c>
      <c r="E2263" s="33" t="s">
        <v>2053</v>
      </c>
      <c r="F2263" s="29" t="s">
        <v>1971</v>
      </c>
      <c r="G2263" s="29" t="s">
        <v>1972</v>
      </c>
      <c r="H2263" s="82">
        <v>21650</v>
      </c>
    </row>
    <row r="2264" spans="1:8" x14ac:dyDescent="0.2">
      <c r="A2264" s="45"/>
      <c r="B2264" s="33">
        <v>1</v>
      </c>
      <c r="C2264" s="29" t="s">
        <v>1973</v>
      </c>
      <c r="D2264" s="33"/>
      <c r="E2264" s="33" t="s">
        <v>2053</v>
      </c>
      <c r="F2264" s="29"/>
      <c r="G2264" s="29" t="s">
        <v>1974</v>
      </c>
      <c r="H2264" s="105"/>
    </row>
    <row r="2265" spans="1:8" x14ac:dyDescent="0.2">
      <c r="A2265" s="33"/>
      <c r="B2265" s="33">
        <v>1</v>
      </c>
      <c r="C2265" s="29" t="s">
        <v>2134</v>
      </c>
      <c r="D2265" s="33" t="s">
        <v>89</v>
      </c>
      <c r="E2265" s="33" t="s">
        <v>3935</v>
      </c>
      <c r="F2265" s="29"/>
      <c r="G2265" s="29" t="s">
        <v>88</v>
      </c>
      <c r="H2265" s="80">
        <v>8500</v>
      </c>
    </row>
    <row r="2266" spans="1:8" x14ac:dyDescent="0.2">
      <c r="A2266" s="33"/>
      <c r="B2266" s="33">
        <v>1</v>
      </c>
      <c r="C2266" s="29" t="s">
        <v>2963</v>
      </c>
      <c r="D2266" s="33"/>
      <c r="E2266" s="29"/>
      <c r="F2266" s="29"/>
      <c r="G2266" s="29"/>
      <c r="H2266" s="29"/>
    </row>
    <row r="2267" spans="1:8" x14ac:dyDescent="0.2">
      <c r="A2267" s="33"/>
      <c r="B2267" s="33"/>
      <c r="C2267" s="35" t="s">
        <v>2049</v>
      </c>
      <c r="D2267" s="33"/>
      <c r="E2267" s="29"/>
      <c r="F2267" s="29"/>
      <c r="G2267" s="29"/>
      <c r="H2267" s="29"/>
    </row>
    <row r="2268" spans="1:8" x14ac:dyDescent="0.2">
      <c r="A2268" s="45">
        <v>37904</v>
      </c>
      <c r="B2268" s="33">
        <v>1</v>
      </c>
      <c r="C2268" s="29" t="s">
        <v>2469</v>
      </c>
      <c r="D2268" s="33"/>
      <c r="E2268" s="33" t="s">
        <v>3159</v>
      </c>
      <c r="F2268" s="29"/>
      <c r="G2268" s="29" t="s">
        <v>2470</v>
      </c>
      <c r="H2268" s="29" t="s">
        <v>3461</v>
      </c>
    </row>
    <row r="2269" spans="1:8" x14ac:dyDescent="0.2">
      <c r="A2269" s="45">
        <v>37904</v>
      </c>
      <c r="B2269" s="33">
        <v>1</v>
      </c>
      <c r="C2269" s="29" t="s">
        <v>2471</v>
      </c>
      <c r="D2269" s="33"/>
      <c r="E2269" s="29" t="s">
        <v>2472</v>
      </c>
      <c r="F2269" s="29"/>
      <c r="G2269" s="95">
        <v>225330</v>
      </c>
      <c r="H2269" s="29" t="s">
        <v>3461</v>
      </c>
    </row>
    <row r="2270" spans="1:8" x14ac:dyDescent="0.2">
      <c r="A2270" s="33" t="s">
        <v>2473</v>
      </c>
      <c r="B2270" s="33">
        <v>1</v>
      </c>
      <c r="C2270" s="35" t="s">
        <v>900</v>
      </c>
      <c r="D2270" s="33"/>
      <c r="E2270" s="33" t="s">
        <v>3159</v>
      </c>
      <c r="F2270" s="29"/>
      <c r="G2270" s="29"/>
      <c r="H2270" s="29" t="s">
        <v>3461</v>
      </c>
    </row>
    <row r="2272" spans="1:8" ht="13.5" thickBot="1" x14ac:dyDescent="0.25">
      <c r="B2272" s="3" t="s">
        <v>3144</v>
      </c>
      <c r="C2272" s="4"/>
      <c r="D2272" s="64"/>
      <c r="E2272" s="22"/>
      <c r="F2272" s="22"/>
      <c r="G2272" s="22"/>
    </row>
    <row r="2273" spans="1:7" x14ac:dyDescent="0.2">
      <c r="D2273" s="22"/>
      <c r="E2273" s="22"/>
      <c r="F2273" s="22"/>
      <c r="G2273" s="22"/>
    </row>
    <row r="2279" spans="1:7" x14ac:dyDescent="0.2">
      <c r="A2279" s="69"/>
      <c r="D2279" s="69"/>
    </row>
    <row r="2280" spans="1:7" x14ac:dyDescent="0.2">
      <c r="A2280" s="69"/>
      <c r="D2280" s="69"/>
    </row>
    <row r="2281" spans="1:7" x14ac:dyDescent="0.2">
      <c r="A2281" s="69"/>
      <c r="D2281" s="69"/>
    </row>
    <row r="2282" spans="1:7" x14ac:dyDescent="0.2">
      <c r="A2282" s="69"/>
      <c r="D2282" s="69"/>
    </row>
    <row r="2283" spans="1:7" x14ac:dyDescent="0.2">
      <c r="A2283" s="69"/>
      <c r="D2283" s="69"/>
    </row>
    <row r="2284" spans="1:7" x14ac:dyDescent="0.2">
      <c r="A2284" s="69"/>
      <c r="D2284" s="69"/>
    </row>
    <row r="2285" spans="1:7" ht="20.25" x14ac:dyDescent="0.3">
      <c r="A2285" s="69"/>
      <c r="D2285" s="75"/>
      <c r="E2285" s="1"/>
    </row>
    <row r="2286" spans="1:7" ht="20.25" x14ac:dyDescent="0.3">
      <c r="A2286" s="69"/>
      <c r="C2286" s="1" t="s">
        <v>2135</v>
      </c>
      <c r="D2286" s="75"/>
      <c r="E2286" s="1"/>
    </row>
    <row r="2287" spans="1:7" ht="20.25" x14ac:dyDescent="0.3">
      <c r="A2287" s="69"/>
      <c r="C2287" s="1" t="s">
        <v>2735</v>
      </c>
      <c r="D2287" s="75"/>
      <c r="E2287" s="1"/>
    </row>
    <row r="2288" spans="1:7" ht="20.25" x14ac:dyDescent="0.3">
      <c r="A2288" s="69"/>
      <c r="C2288" s="1" t="s">
        <v>2705</v>
      </c>
      <c r="D2288" s="69"/>
    </row>
    <row r="2289" spans="1:8" ht="15.75" x14ac:dyDescent="0.25">
      <c r="A2289" s="69"/>
      <c r="C2289" s="11"/>
      <c r="D2289" s="69"/>
      <c r="H2289" s="99"/>
    </row>
    <row r="2290" spans="1:8" ht="15.75" x14ac:dyDescent="0.25">
      <c r="A2290" s="474" t="s">
        <v>2965</v>
      </c>
      <c r="B2290" s="474"/>
      <c r="C2290" s="474"/>
      <c r="D2290" s="474"/>
      <c r="E2290" s="474"/>
      <c r="F2290" s="474"/>
      <c r="G2290" s="474"/>
      <c r="H2290" s="474"/>
    </row>
    <row r="2291" spans="1:8" ht="15.75" x14ac:dyDescent="0.25">
      <c r="H2291" s="106"/>
    </row>
    <row r="2292" spans="1:8" ht="15.75" x14ac:dyDescent="0.25">
      <c r="A2292" s="32" t="s">
        <v>3213</v>
      </c>
      <c r="B2292" s="31" t="s">
        <v>2729</v>
      </c>
      <c r="C2292" s="31" t="s">
        <v>1897</v>
      </c>
      <c r="D2292" s="32" t="s">
        <v>2730</v>
      </c>
      <c r="E2292" s="32" t="s">
        <v>2731</v>
      </c>
      <c r="F2292" s="32" t="s">
        <v>2732</v>
      </c>
      <c r="G2292" s="32" t="s">
        <v>2790</v>
      </c>
      <c r="H2292" s="30" t="s">
        <v>3941</v>
      </c>
    </row>
    <row r="2293" spans="1:8" x14ac:dyDescent="0.2">
      <c r="A2293" s="45">
        <v>34628</v>
      </c>
      <c r="B2293" s="33">
        <v>1</v>
      </c>
      <c r="C2293" s="29" t="s">
        <v>783</v>
      </c>
      <c r="D2293" s="33" t="s">
        <v>2725</v>
      </c>
      <c r="E2293" s="33"/>
      <c r="F2293" s="33"/>
      <c r="G2293" s="33"/>
      <c r="H2293" s="80">
        <v>2624</v>
      </c>
    </row>
    <row r="2294" spans="1:8" x14ac:dyDescent="0.2">
      <c r="A2294" s="33"/>
      <c r="B2294" s="33">
        <v>1</v>
      </c>
      <c r="C2294" s="29" t="s">
        <v>3645</v>
      </c>
      <c r="D2294" s="33"/>
      <c r="E2294" s="33"/>
      <c r="F2294" s="33"/>
      <c r="G2294" s="33"/>
      <c r="H2294" s="29"/>
    </row>
    <row r="2295" spans="1:8" x14ac:dyDescent="0.2">
      <c r="A2295" s="33"/>
      <c r="B2295" s="33">
        <v>4</v>
      </c>
      <c r="C2295" s="29" t="s">
        <v>3646</v>
      </c>
      <c r="D2295" s="33"/>
      <c r="E2295" s="33"/>
      <c r="F2295" s="33"/>
      <c r="G2295" s="33"/>
      <c r="H2295" s="29"/>
    </row>
    <row r="2296" spans="1:8" x14ac:dyDescent="0.2">
      <c r="A2296" s="33"/>
      <c r="B2296" s="33"/>
      <c r="C2296" s="29" t="s">
        <v>3648</v>
      </c>
      <c r="D2296" s="33" t="s">
        <v>246</v>
      </c>
      <c r="E2296" s="33"/>
      <c r="F2296" s="33"/>
      <c r="G2296" s="33"/>
      <c r="H2296" s="29"/>
    </row>
    <row r="2297" spans="1:8" x14ac:dyDescent="0.2">
      <c r="A2297" s="33"/>
      <c r="B2297" s="33">
        <v>1</v>
      </c>
      <c r="C2297" s="29" t="s">
        <v>3649</v>
      </c>
      <c r="D2297" s="33"/>
      <c r="E2297" s="33"/>
      <c r="F2297" s="33"/>
      <c r="G2297" s="33"/>
      <c r="H2297" s="80">
        <v>1980</v>
      </c>
    </row>
    <row r="2298" spans="1:8" x14ac:dyDescent="0.2">
      <c r="A2298" s="33"/>
      <c r="B2298" s="33"/>
      <c r="C2298" s="29" t="s">
        <v>3650</v>
      </c>
      <c r="D2298" s="33" t="s">
        <v>2727</v>
      </c>
      <c r="E2298" s="33"/>
      <c r="F2298" s="33"/>
      <c r="G2298" s="33"/>
      <c r="H2298" s="29"/>
    </row>
    <row r="2299" spans="1:8" x14ac:dyDescent="0.2">
      <c r="A2299" s="33"/>
      <c r="B2299" s="33">
        <v>1</v>
      </c>
      <c r="C2299" s="29" t="s">
        <v>3652</v>
      </c>
      <c r="D2299" s="33" t="s">
        <v>2118</v>
      </c>
      <c r="E2299" s="33"/>
      <c r="F2299" s="33"/>
      <c r="G2299" s="33"/>
      <c r="H2299" s="29"/>
    </row>
    <row r="2300" spans="1:8" x14ac:dyDescent="0.2">
      <c r="A2300" s="33"/>
      <c r="B2300" s="33">
        <v>1</v>
      </c>
      <c r="C2300" s="29" t="s">
        <v>3653</v>
      </c>
      <c r="D2300" s="33"/>
      <c r="E2300" s="33"/>
      <c r="F2300" s="33"/>
      <c r="G2300" s="33"/>
      <c r="H2300" s="29"/>
    </row>
    <row r="2301" spans="1:8" x14ac:dyDescent="0.2">
      <c r="A2301" s="33"/>
      <c r="B2301" s="33"/>
      <c r="C2301" s="29" t="s">
        <v>3654</v>
      </c>
      <c r="D2301" s="33" t="s">
        <v>246</v>
      </c>
      <c r="E2301" s="33"/>
      <c r="F2301" s="33"/>
      <c r="G2301" s="33"/>
      <c r="H2301" s="29"/>
    </row>
    <row r="2302" spans="1:8" x14ac:dyDescent="0.2">
      <c r="A2302" s="33"/>
      <c r="B2302" s="33">
        <v>1</v>
      </c>
      <c r="C2302" s="29" t="s">
        <v>3655</v>
      </c>
      <c r="D2302" s="33"/>
      <c r="E2302" s="33"/>
      <c r="F2302" s="33"/>
      <c r="G2302" s="33"/>
      <c r="H2302" s="29"/>
    </row>
    <row r="2303" spans="1:8" x14ac:dyDescent="0.2">
      <c r="A2303" s="33"/>
      <c r="B2303" s="33"/>
      <c r="C2303" s="29" t="s">
        <v>3656</v>
      </c>
      <c r="D2303" s="33" t="s">
        <v>246</v>
      </c>
      <c r="E2303" s="33"/>
      <c r="F2303" s="33"/>
      <c r="G2303" s="33"/>
      <c r="H2303" s="29"/>
    </row>
    <row r="2304" spans="1:8" x14ac:dyDescent="0.2">
      <c r="A2304" s="33"/>
      <c r="B2304" s="33">
        <v>1</v>
      </c>
      <c r="C2304" s="29" t="s">
        <v>892</v>
      </c>
      <c r="D2304" s="33" t="s">
        <v>246</v>
      </c>
      <c r="E2304" s="33"/>
      <c r="F2304" s="33"/>
      <c r="G2304" s="33"/>
      <c r="H2304" s="29"/>
    </row>
    <row r="2305" spans="1:8" x14ac:dyDescent="0.2">
      <c r="A2305" s="33"/>
      <c r="B2305" s="33">
        <v>1</v>
      </c>
      <c r="C2305" s="29" t="s">
        <v>3657</v>
      </c>
      <c r="D2305" s="33"/>
      <c r="E2305" s="33"/>
      <c r="F2305" s="33"/>
      <c r="G2305" s="33"/>
      <c r="H2305" s="29"/>
    </row>
    <row r="2306" spans="1:8" x14ac:dyDescent="0.2">
      <c r="A2306" s="33"/>
      <c r="B2306" s="33">
        <v>1</v>
      </c>
      <c r="C2306" s="29" t="s">
        <v>2119</v>
      </c>
      <c r="D2306" s="33" t="s">
        <v>246</v>
      </c>
      <c r="E2306" s="33"/>
      <c r="F2306" s="33"/>
      <c r="G2306" s="33"/>
      <c r="H2306" s="29"/>
    </row>
    <row r="2307" spans="1:8" x14ac:dyDescent="0.2">
      <c r="A2307" s="33"/>
      <c r="B2307" s="33">
        <v>1</v>
      </c>
      <c r="C2307" s="29" t="s">
        <v>3658</v>
      </c>
      <c r="D2307" s="33" t="s">
        <v>2120</v>
      </c>
      <c r="E2307" s="33"/>
      <c r="F2307" s="33"/>
      <c r="G2307" s="33"/>
      <c r="H2307" s="29"/>
    </row>
    <row r="2308" spans="1:8" x14ac:dyDescent="0.2">
      <c r="A2308" s="33"/>
      <c r="B2308" s="33"/>
      <c r="C2308" s="29" t="s">
        <v>3659</v>
      </c>
      <c r="D2308" s="33"/>
      <c r="E2308" s="33"/>
      <c r="F2308" s="33"/>
      <c r="G2308" s="33"/>
      <c r="H2308" s="29"/>
    </row>
    <row r="2309" spans="1:8" x14ac:dyDescent="0.2">
      <c r="A2309" s="33"/>
      <c r="B2309" s="33">
        <v>1</v>
      </c>
      <c r="C2309" s="29" t="s">
        <v>2121</v>
      </c>
      <c r="D2309" s="33"/>
      <c r="E2309" s="33"/>
      <c r="F2309" s="33"/>
      <c r="G2309" s="33"/>
      <c r="H2309" s="29"/>
    </row>
    <row r="2310" spans="1:8" x14ac:dyDescent="0.2">
      <c r="A2310" s="33"/>
      <c r="B2310" s="33"/>
      <c r="C2310" s="29" t="s">
        <v>2122</v>
      </c>
      <c r="D2310" s="33"/>
      <c r="E2310" s="33"/>
      <c r="F2310" s="33"/>
      <c r="G2310" s="33"/>
      <c r="H2310" s="29"/>
    </row>
    <row r="2311" spans="1:8" x14ac:dyDescent="0.2">
      <c r="A2311" s="33"/>
      <c r="B2311" s="33">
        <v>1</v>
      </c>
      <c r="C2311" s="29" t="s">
        <v>2123</v>
      </c>
      <c r="D2311" s="33"/>
      <c r="E2311" s="33"/>
      <c r="F2311" s="33"/>
      <c r="G2311" s="33"/>
      <c r="H2311" s="29"/>
    </row>
    <row r="2312" spans="1:8" x14ac:dyDescent="0.2">
      <c r="A2312" s="33"/>
      <c r="B2312" s="33"/>
      <c r="C2312" s="29" t="s">
        <v>2124</v>
      </c>
      <c r="D2312" s="33"/>
      <c r="E2312" s="33"/>
      <c r="F2312" s="33"/>
      <c r="G2312" s="33"/>
      <c r="H2312" s="29"/>
    </row>
    <row r="2313" spans="1:8" x14ac:dyDescent="0.2">
      <c r="A2313" s="33"/>
      <c r="B2313" s="33"/>
      <c r="C2313" s="29" t="s">
        <v>2028</v>
      </c>
      <c r="D2313" s="33"/>
      <c r="E2313" s="33"/>
      <c r="F2313" s="33"/>
      <c r="G2313" s="33"/>
      <c r="H2313" s="29"/>
    </row>
    <row r="2314" spans="1:8" x14ac:dyDescent="0.2">
      <c r="A2314" s="33"/>
      <c r="B2314" s="33">
        <v>1</v>
      </c>
      <c r="C2314" s="29" t="s">
        <v>2031</v>
      </c>
      <c r="D2314" s="33" t="s">
        <v>2032</v>
      </c>
      <c r="E2314" s="33"/>
      <c r="F2314" s="33"/>
      <c r="G2314" s="33"/>
      <c r="H2314" s="29"/>
    </row>
    <row r="2315" spans="1:8" x14ac:dyDescent="0.2">
      <c r="A2315" s="33"/>
      <c r="B2315" s="33"/>
      <c r="C2315" s="29" t="s">
        <v>1990</v>
      </c>
      <c r="D2315" s="33"/>
      <c r="E2315" s="33"/>
      <c r="F2315" s="33"/>
      <c r="G2315" s="33"/>
      <c r="H2315" s="29"/>
    </row>
    <row r="2316" spans="1:8" x14ac:dyDescent="0.2">
      <c r="A2316" s="33"/>
      <c r="B2316" s="33">
        <v>1</v>
      </c>
      <c r="C2316" s="29" t="s">
        <v>2033</v>
      </c>
      <c r="D2316" s="33" t="s">
        <v>513</v>
      </c>
      <c r="E2316" s="33"/>
      <c r="F2316" s="33"/>
      <c r="G2316" s="33"/>
      <c r="H2316" s="29"/>
    </row>
    <row r="2317" spans="1:8" x14ac:dyDescent="0.2">
      <c r="A2317" s="33"/>
      <c r="B2317" s="33">
        <v>1</v>
      </c>
      <c r="C2317" s="29" t="s">
        <v>2034</v>
      </c>
      <c r="D2317" s="33" t="s">
        <v>2035</v>
      </c>
      <c r="E2317" s="33"/>
      <c r="F2317" s="33"/>
      <c r="G2317" s="33"/>
      <c r="H2317" s="29"/>
    </row>
    <row r="2318" spans="1:8" x14ac:dyDescent="0.2">
      <c r="A2318" s="33"/>
      <c r="B2318" s="33">
        <v>1</v>
      </c>
      <c r="C2318" s="29" t="s">
        <v>1619</v>
      </c>
      <c r="D2318" s="33"/>
      <c r="E2318" s="33"/>
      <c r="F2318" s="33"/>
      <c r="G2318" s="33"/>
      <c r="H2318" s="29"/>
    </row>
    <row r="2319" spans="1:8" x14ac:dyDescent="0.2">
      <c r="A2319" s="33"/>
      <c r="B2319" s="33">
        <v>1</v>
      </c>
      <c r="C2319" s="29" t="s">
        <v>2036</v>
      </c>
      <c r="D2319" s="33"/>
      <c r="E2319" s="33"/>
      <c r="F2319" s="33"/>
      <c r="G2319" s="33"/>
      <c r="H2319" s="29"/>
    </row>
    <row r="2320" spans="1:8" x14ac:dyDescent="0.2">
      <c r="A2320" s="33"/>
      <c r="B2320" s="33">
        <v>1</v>
      </c>
      <c r="C2320" s="29" t="s">
        <v>2037</v>
      </c>
      <c r="D2320" s="33" t="s">
        <v>195</v>
      </c>
      <c r="E2320" s="33"/>
      <c r="F2320" s="33"/>
      <c r="G2320" s="33"/>
      <c r="H2320" s="29"/>
    </row>
    <row r="2321" spans="1:8" x14ac:dyDescent="0.2">
      <c r="A2321" s="33"/>
      <c r="B2321" s="33"/>
      <c r="C2321" s="29"/>
      <c r="D2321" s="33"/>
      <c r="E2321" s="33"/>
      <c r="F2321" s="33"/>
      <c r="G2321" s="33"/>
      <c r="H2321" s="29"/>
    </row>
    <row r="2322" spans="1:8" x14ac:dyDescent="0.2">
      <c r="A2322" s="62"/>
      <c r="B2322" s="62"/>
      <c r="C2322" s="22"/>
      <c r="D2322" s="62"/>
      <c r="E2322" s="62"/>
      <c r="F2322" s="62"/>
      <c r="G2322" s="62"/>
      <c r="H2322" s="22"/>
    </row>
    <row r="2323" spans="1:8" x14ac:dyDescent="0.2">
      <c r="A2323" s="62"/>
      <c r="B2323" s="62"/>
      <c r="C2323" s="22"/>
      <c r="D2323" s="62"/>
      <c r="E2323" s="62"/>
      <c r="F2323" s="62"/>
      <c r="G2323" s="62"/>
      <c r="H2323" s="22"/>
    </row>
    <row r="2324" spans="1:8" x14ac:dyDescent="0.2">
      <c r="A2324" s="62"/>
      <c r="B2324" s="62"/>
      <c r="C2324" s="22"/>
      <c r="D2324" s="62"/>
      <c r="E2324" s="62"/>
      <c r="F2324" s="62"/>
      <c r="G2324" s="62"/>
      <c r="H2324" s="22"/>
    </row>
    <row r="2325" spans="1:8" x14ac:dyDescent="0.2">
      <c r="A2325" s="62"/>
      <c r="B2325" s="62"/>
      <c r="C2325" s="22"/>
      <c r="D2325" s="62"/>
      <c r="E2325" s="62"/>
      <c r="F2325" s="62"/>
      <c r="G2325" s="62"/>
      <c r="H2325" s="22"/>
    </row>
    <row r="2326" spans="1:8" x14ac:dyDescent="0.2">
      <c r="A2326" s="62"/>
      <c r="B2326" s="62"/>
      <c r="C2326" s="22"/>
      <c r="D2326" s="62"/>
      <c r="E2326" s="62"/>
      <c r="F2326" s="62"/>
      <c r="G2326" s="62"/>
      <c r="H2326" s="22"/>
    </row>
    <row r="2327" spans="1:8" x14ac:dyDescent="0.2">
      <c r="A2327" s="62"/>
      <c r="B2327" s="62"/>
      <c r="C2327" s="22"/>
      <c r="D2327" s="62"/>
      <c r="E2327" s="62"/>
      <c r="F2327" s="62"/>
      <c r="G2327" s="62"/>
      <c r="H2327" s="22"/>
    </row>
    <row r="2328" spans="1:8" x14ac:dyDescent="0.2">
      <c r="A2328" s="62"/>
      <c r="B2328" s="62"/>
      <c r="C2328" s="22"/>
      <c r="D2328" s="62"/>
      <c r="E2328" s="62"/>
      <c r="F2328" s="62"/>
      <c r="G2328" s="62"/>
      <c r="H2328" s="22"/>
    </row>
    <row r="2329" spans="1:8" x14ac:dyDescent="0.2">
      <c r="A2329" s="62"/>
      <c r="B2329" s="62"/>
      <c r="C2329" s="22"/>
      <c r="D2329" s="62"/>
      <c r="E2329" s="62"/>
      <c r="F2329" s="62"/>
      <c r="G2329" s="62"/>
      <c r="H2329" s="22"/>
    </row>
    <row r="2330" spans="1:8" x14ac:dyDescent="0.2">
      <c r="A2330" s="62"/>
      <c r="B2330" s="62"/>
      <c r="C2330" s="22"/>
      <c r="D2330" s="62"/>
      <c r="E2330" s="62"/>
      <c r="F2330" s="62"/>
      <c r="G2330" s="62"/>
      <c r="H2330" s="22"/>
    </row>
    <row r="2331" spans="1:8" ht="15.75" x14ac:dyDescent="0.25">
      <c r="A2331" s="474" t="s">
        <v>2965</v>
      </c>
      <c r="B2331" s="474"/>
      <c r="C2331" s="474"/>
      <c r="D2331" s="474"/>
      <c r="E2331" s="474"/>
      <c r="F2331" s="474"/>
      <c r="G2331" s="474"/>
      <c r="H2331" s="474"/>
    </row>
    <row r="2332" spans="1:8" ht="15.75" x14ac:dyDescent="0.25">
      <c r="H2332" s="106"/>
    </row>
    <row r="2333" spans="1:8" ht="15.75" x14ac:dyDescent="0.25">
      <c r="A2333" s="32" t="s">
        <v>3213</v>
      </c>
      <c r="B2333" s="31" t="s">
        <v>2729</v>
      </c>
      <c r="C2333" s="31" t="s">
        <v>1897</v>
      </c>
      <c r="D2333" s="32" t="s">
        <v>2730</v>
      </c>
      <c r="E2333" s="32" t="s">
        <v>2731</v>
      </c>
      <c r="F2333" s="32" t="s">
        <v>2732</v>
      </c>
      <c r="G2333" s="32" t="s">
        <v>2790</v>
      </c>
      <c r="H2333" s="30" t="s">
        <v>3941</v>
      </c>
    </row>
    <row r="2334" spans="1:8" x14ac:dyDescent="0.2">
      <c r="A2334" s="33"/>
      <c r="B2334" s="33">
        <v>1</v>
      </c>
      <c r="C2334" s="29" t="s">
        <v>900</v>
      </c>
      <c r="D2334" s="33"/>
      <c r="E2334" s="33" t="s">
        <v>385</v>
      </c>
      <c r="F2334" s="33"/>
      <c r="G2334" s="33" t="s">
        <v>3663</v>
      </c>
      <c r="H2334" s="29"/>
    </row>
    <row r="2335" spans="1:8" x14ac:dyDescent="0.2">
      <c r="A2335" s="33"/>
      <c r="B2335" s="33"/>
      <c r="C2335" s="29"/>
      <c r="D2335" s="33"/>
      <c r="E2335" s="33"/>
      <c r="F2335" s="33"/>
      <c r="G2335" s="95" t="s">
        <v>3664</v>
      </c>
      <c r="H2335" s="29"/>
    </row>
    <row r="2336" spans="1:8" x14ac:dyDescent="0.2">
      <c r="A2336" s="33"/>
      <c r="B2336" s="33">
        <v>1</v>
      </c>
      <c r="C2336" s="29" t="s">
        <v>3660</v>
      </c>
      <c r="D2336" s="33"/>
      <c r="E2336" s="33" t="s">
        <v>385</v>
      </c>
      <c r="F2336" s="33"/>
      <c r="G2336" s="95">
        <v>43472071441</v>
      </c>
      <c r="H2336" s="29"/>
    </row>
    <row r="2337" spans="1:8" x14ac:dyDescent="0.2">
      <c r="A2337" s="33"/>
      <c r="B2337" s="33"/>
      <c r="C2337" s="29"/>
      <c r="D2337" s="33"/>
      <c r="E2337" s="33"/>
      <c r="F2337" s="33"/>
      <c r="G2337" s="95" t="s">
        <v>1976</v>
      </c>
      <c r="H2337" s="29"/>
    </row>
    <row r="2338" spans="1:8" x14ac:dyDescent="0.2">
      <c r="A2338" s="33"/>
      <c r="B2338" s="33">
        <v>1</v>
      </c>
      <c r="C2338" s="29" t="s">
        <v>390</v>
      </c>
      <c r="D2338" s="33"/>
      <c r="E2338" s="33" t="s">
        <v>3935</v>
      </c>
      <c r="F2338" s="33" t="s">
        <v>1975</v>
      </c>
      <c r="G2338" s="95" t="s">
        <v>3662</v>
      </c>
      <c r="H2338" s="29"/>
    </row>
    <row r="2339" spans="1:8" x14ac:dyDescent="0.2">
      <c r="A2339" s="33"/>
      <c r="B2339" s="33">
        <v>1</v>
      </c>
      <c r="C2339" s="29" t="s">
        <v>2060</v>
      </c>
      <c r="D2339" s="33" t="s">
        <v>2029</v>
      </c>
      <c r="E2339" s="33" t="s">
        <v>3661</v>
      </c>
      <c r="F2339" s="33" t="s">
        <v>2030</v>
      </c>
      <c r="G2339" s="95">
        <v>98110133</v>
      </c>
      <c r="H2339" s="29"/>
    </row>
    <row r="2340" spans="1:8" x14ac:dyDescent="0.2">
      <c r="A2340" s="33"/>
      <c r="B2340" s="33">
        <v>1</v>
      </c>
      <c r="C2340" s="29" t="s">
        <v>2059</v>
      </c>
      <c r="D2340" s="33"/>
      <c r="E2340" s="33" t="s">
        <v>23</v>
      </c>
      <c r="F2340" s="33"/>
      <c r="G2340" s="95" t="s">
        <v>3665</v>
      </c>
      <c r="H2340" s="29"/>
    </row>
    <row r="2346" spans="1:8" ht="13.5" thickBot="1" x14ac:dyDescent="0.25">
      <c r="B2346" s="3" t="s">
        <v>3144</v>
      </c>
      <c r="C2346" s="4"/>
      <c r="D2346" s="3"/>
      <c r="E2346" s="22"/>
      <c r="F2346" s="22"/>
      <c r="G2346" s="22"/>
    </row>
    <row r="2347" spans="1:8" x14ac:dyDescent="0.2">
      <c r="B2347" s="3"/>
      <c r="C2347" s="22"/>
      <c r="D2347" s="3"/>
      <c r="E2347" s="22"/>
      <c r="F2347" s="22"/>
      <c r="G2347" s="22"/>
    </row>
    <row r="2348" spans="1:8" x14ac:dyDescent="0.2">
      <c r="E2348" s="22"/>
      <c r="F2348" s="22"/>
      <c r="G2348" s="22"/>
    </row>
    <row r="2349" spans="1:8" x14ac:dyDescent="0.2">
      <c r="E2349" s="468"/>
      <c r="F2349" s="468"/>
      <c r="G2349" s="468"/>
    </row>
    <row r="2368" spans="1:4" x14ac:dyDescent="0.2">
      <c r="A2368" s="69"/>
      <c r="D2368" s="69"/>
    </row>
    <row r="2369" spans="1:8" x14ac:dyDescent="0.2">
      <c r="A2369" s="69"/>
      <c r="D2369" s="69"/>
    </row>
    <row r="2370" spans="1:8" x14ac:dyDescent="0.2">
      <c r="A2370" s="69"/>
      <c r="D2370" s="69"/>
    </row>
    <row r="2371" spans="1:8" x14ac:dyDescent="0.2">
      <c r="A2371" s="69"/>
      <c r="D2371" s="69"/>
    </row>
    <row r="2372" spans="1:8" x14ac:dyDescent="0.2">
      <c r="A2372" s="69"/>
      <c r="D2372" s="69"/>
    </row>
    <row r="2373" spans="1:8" x14ac:dyDescent="0.2">
      <c r="A2373" s="69"/>
      <c r="D2373" s="69"/>
    </row>
    <row r="2374" spans="1:8" ht="20.25" x14ac:dyDescent="0.3">
      <c r="A2374" s="69"/>
      <c r="D2374" s="75"/>
      <c r="E2374" s="1"/>
    </row>
    <row r="2375" spans="1:8" ht="20.25" x14ac:dyDescent="0.3">
      <c r="A2375" s="69"/>
      <c r="C2375" s="1" t="s">
        <v>2135</v>
      </c>
      <c r="D2375" s="75"/>
      <c r="E2375" s="1"/>
    </row>
    <row r="2376" spans="1:8" ht="20.25" x14ac:dyDescent="0.3">
      <c r="A2376" s="69"/>
      <c r="C2376" s="1" t="s">
        <v>2735</v>
      </c>
      <c r="D2376" s="75"/>
      <c r="E2376" s="1"/>
    </row>
    <row r="2377" spans="1:8" ht="20.25" x14ac:dyDescent="0.3">
      <c r="A2377" s="69"/>
      <c r="C2377" s="1" t="s">
        <v>2705</v>
      </c>
      <c r="D2377" s="69"/>
    </row>
    <row r="2378" spans="1:8" ht="15.75" x14ac:dyDescent="0.25">
      <c r="A2378" s="69"/>
      <c r="C2378" s="11"/>
      <c r="D2378" s="69"/>
      <c r="H2378" s="99"/>
    </row>
    <row r="2379" spans="1:8" ht="15.75" x14ac:dyDescent="0.25">
      <c r="A2379" s="474" t="s">
        <v>3666</v>
      </c>
      <c r="B2379" s="474"/>
      <c r="C2379" s="474"/>
      <c r="D2379" s="474"/>
      <c r="E2379" s="474"/>
      <c r="F2379" s="474"/>
      <c r="G2379" s="474"/>
      <c r="H2379" s="474"/>
    </row>
    <row r="2380" spans="1:8" ht="15.75" x14ac:dyDescent="0.25">
      <c r="H2380" s="102"/>
    </row>
    <row r="2381" spans="1:8" ht="15.75" x14ac:dyDescent="0.25">
      <c r="A2381" s="32" t="s">
        <v>3213</v>
      </c>
      <c r="B2381" s="31" t="s">
        <v>2729</v>
      </c>
      <c r="C2381" s="31" t="s">
        <v>1897</v>
      </c>
      <c r="D2381" s="32" t="s">
        <v>2730</v>
      </c>
      <c r="E2381" s="32" t="s">
        <v>2731</v>
      </c>
      <c r="F2381" s="32" t="s">
        <v>2732</v>
      </c>
      <c r="G2381" s="32" t="s">
        <v>2790</v>
      </c>
      <c r="H2381" s="32" t="s">
        <v>3941</v>
      </c>
    </row>
    <row r="2382" spans="1:8" x14ac:dyDescent="0.2">
      <c r="A2382" s="45">
        <v>37471</v>
      </c>
      <c r="B2382" s="33">
        <v>1</v>
      </c>
      <c r="C2382" s="29" t="s">
        <v>3667</v>
      </c>
      <c r="D2382" s="33" t="s">
        <v>3668</v>
      </c>
      <c r="E2382" s="33"/>
      <c r="F2382" s="33"/>
      <c r="G2382" s="33"/>
      <c r="H2382" s="82">
        <v>12000</v>
      </c>
    </row>
    <row r="2383" spans="1:8" x14ac:dyDescent="0.2">
      <c r="A2383" s="45">
        <v>37290</v>
      </c>
      <c r="B2383" s="33">
        <v>1</v>
      </c>
      <c r="C2383" s="29" t="s">
        <v>3669</v>
      </c>
      <c r="D2383" s="33"/>
      <c r="E2383" s="33"/>
      <c r="F2383" s="33"/>
      <c r="G2383" s="33"/>
      <c r="H2383" s="82">
        <v>9000</v>
      </c>
    </row>
    <row r="2384" spans="1:8" x14ac:dyDescent="0.2">
      <c r="A2384" s="33"/>
      <c r="B2384" s="33"/>
      <c r="C2384" s="29" t="s">
        <v>3671</v>
      </c>
      <c r="D2384" s="33" t="s">
        <v>3672</v>
      </c>
      <c r="E2384" s="33"/>
      <c r="F2384" s="33"/>
      <c r="G2384" s="33"/>
      <c r="H2384" s="82"/>
    </row>
    <row r="2385" spans="1:8" x14ac:dyDescent="0.2">
      <c r="A2385" s="45">
        <v>34064</v>
      </c>
      <c r="B2385" s="33">
        <v>2</v>
      </c>
      <c r="C2385" s="29" t="s">
        <v>3673</v>
      </c>
      <c r="D2385" s="33"/>
      <c r="E2385" s="33"/>
      <c r="F2385" s="33"/>
      <c r="G2385" s="33"/>
      <c r="H2385" s="82">
        <v>2640</v>
      </c>
    </row>
    <row r="2386" spans="1:8" x14ac:dyDescent="0.2">
      <c r="A2386" s="33"/>
      <c r="B2386" s="33"/>
      <c r="C2386" s="29" t="s">
        <v>893</v>
      </c>
      <c r="D2386" s="33" t="s">
        <v>2767</v>
      </c>
      <c r="E2386" s="33"/>
      <c r="F2386" s="33"/>
      <c r="G2386" s="33"/>
      <c r="H2386" s="82"/>
    </row>
    <row r="2387" spans="1:8" x14ac:dyDescent="0.2">
      <c r="A2387" s="33"/>
      <c r="B2387" s="33">
        <v>1</v>
      </c>
      <c r="C2387" s="29" t="s">
        <v>3674</v>
      </c>
      <c r="D2387" s="33"/>
      <c r="E2387" s="33"/>
      <c r="F2387" s="33"/>
      <c r="G2387" s="33"/>
      <c r="H2387" s="82">
        <v>300</v>
      </c>
    </row>
    <row r="2388" spans="1:8" x14ac:dyDescent="0.2">
      <c r="A2388" s="33"/>
      <c r="B2388" s="33"/>
      <c r="C2388" s="29" t="s">
        <v>3675</v>
      </c>
      <c r="D2388" s="33" t="s">
        <v>3676</v>
      </c>
      <c r="E2388" s="33"/>
      <c r="F2388" s="33"/>
      <c r="G2388" s="33"/>
      <c r="H2388" s="82"/>
    </row>
    <row r="2389" spans="1:8" x14ac:dyDescent="0.2">
      <c r="A2389" s="45"/>
      <c r="B2389" s="33">
        <v>1</v>
      </c>
      <c r="C2389" s="29" t="s">
        <v>2325</v>
      </c>
      <c r="D2389" s="33"/>
      <c r="E2389" s="33"/>
      <c r="F2389" s="33"/>
      <c r="G2389" s="33"/>
      <c r="H2389" s="82"/>
    </row>
    <row r="2390" spans="1:8" x14ac:dyDescent="0.2">
      <c r="A2390" s="33"/>
      <c r="B2390" s="33"/>
      <c r="C2390" s="29" t="s">
        <v>2326</v>
      </c>
      <c r="D2390" s="33"/>
      <c r="E2390" s="33"/>
      <c r="F2390" s="33"/>
      <c r="G2390" s="33"/>
      <c r="H2390" s="82"/>
    </row>
    <row r="2391" spans="1:8" x14ac:dyDescent="0.2">
      <c r="A2391" s="33"/>
      <c r="B2391" s="33">
        <v>1</v>
      </c>
      <c r="C2391" s="29" t="s">
        <v>3677</v>
      </c>
      <c r="D2391" s="33" t="s">
        <v>3678</v>
      </c>
      <c r="E2391" s="33" t="s">
        <v>3074</v>
      </c>
      <c r="F2391" s="33" t="s">
        <v>1977</v>
      </c>
      <c r="G2391" s="33" t="s">
        <v>2768</v>
      </c>
      <c r="H2391" s="82"/>
    </row>
    <row r="2392" spans="1:8" x14ac:dyDescent="0.2">
      <c r="A2392" s="33"/>
      <c r="B2392" s="33">
        <v>1</v>
      </c>
      <c r="C2392" s="29" t="s">
        <v>3679</v>
      </c>
      <c r="D2392" s="33"/>
      <c r="E2392" s="33"/>
      <c r="F2392" s="33"/>
      <c r="G2392" s="33"/>
      <c r="H2392" s="82">
        <v>2900</v>
      </c>
    </row>
    <row r="2393" spans="1:8" x14ac:dyDescent="0.2">
      <c r="A2393" s="33"/>
      <c r="B2393" s="33"/>
      <c r="C2393" s="29" t="s">
        <v>3680</v>
      </c>
      <c r="D2393" s="33"/>
      <c r="E2393" s="33"/>
      <c r="F2393" s="33"/>
      <c r="G2393" s="33"/>
      <c r="H2393" s="33"/>
    </row>
    <row r="2394" spans="1:8" x14ac:dyDescent="0.2">
      <c r="A2394" s="33"/>
      <c r="B2394" s="33">
        <v>1</v>
      </c>
      <c r="C2394" s="29" t="s">
        <v>3681</v>
      </c>
      <c r="D2394" s="33" t="s">
        <v>246</v>
      </c>
      <c r="E2394" s="33"/>
      <c r="F2394" s="33"/>
      <c r="G2394" s="33"/>
      <c r="H2394" s="33"/>
    </row>
    <row r="2395" spans="1:8" x14ac:dyDescent="0.2">
      <c r="A2395" s="33"/>
      <c r="B2395" s="33">
        <v>1</v>
      </c>
      <c r="C2395" s="29" t="s">
        <v>2324</v>
      </c>
      <c r="D2395" s="33" t="s">
        <v>246</v>
      </c>
      <c r="E2395" s="33" t="s">
        <v>883</v>
      </c>
      <c r="F2395" s="33"/>
      <c r="G2395" s="33"/>
      <c r="H2395" s="33"/>
    </row>
    <row r="2396" spans="1:8" x14ac:dyDescent="0.2">
      <c r="A2396" s="33"/>
      <c r="B2396" s="33">
        <v>1</v>
      </c>
      <c r="C2396" s="29" t="s">
        <v>3682</v>
      </c>
      <c r="D2396" s="33" t="s">
        <v>246</v>
      </c>
      <c r="E2396" s="33" t="s">
        <v>3683</v>
      </c>
      <c r="F2396" s="33"/>
      <c r="G2396" s="33"/>
      <c r="H2396" s="29"/>
    </row>
    <row r="2399" spans="1:8" ht="13.5" thickBot="1" x14ac:dyDescent="0.25">
      <c r="B2399" s="3" t="s">
        <v>3144</v>
      </c>
      <c r="C2399" s="4"/>
      <c r="D2399" s="64"/>
      <c r="E2399" s="9"/>
      <c r="F2399" s="22"/>
      <c r="G2399" s="22"/>
    </row>
    <row r="2400" spans="1:8" x14ac:dyDescent="0.2">
      <c r="B2400" s="3"/>
      <c r="C2400" s="22"/>
      <c r="D2400" s="64"/>
      <c r="E2400" s="22"/>
      <c r="F2400" s="22"/>
      <c r="G2400" s="22"/>
    </row>
    <row r="2401" spans="1:7" x14ac:dyDescent="0.2">
      <c r="D2401" s="22"/>
      <c r="E2401" s="22"/>
      <c r="F2401" s="22"/>
      <c r="G2401" s="22"/>
    </row>
    <row r="2402" spans="1:7" x14ac:dyDescent="0.2">
      <c r="D2402" s="22"/>
      <c r="E2402" s="22"/>
      <c r="F2402" s="22"/>
      <c r="G2402" s="22"/>
    </row>
    <row r="2403" spans="1:7" x14ac:dyDescent="0.2">
      <c r="D2403" s="22"/>
      <c r="E2403" s="468"/>
      <c r="F2403" s="468"/>
      <c r="G2403" s="468"/>
    </row>
    <row r="2407" spans="1:7" x14ac:dyDescent="0.2">
      <c r="A2407" s="69"/>
      <c r="D2407" s="69"/>
    </row>
    <row r="2408" spans="1:7" x14ac:dyDescent="0.2">
      <c r="A2408" s="69"/>
      <c r="D2408" s="69"/>
    </row>
    <row r="2409" spans="1:7" x14ac:dyDescent="0.2">
      <c r="A2409" s="69"/>
      <c r="D2409" s="69"/>
    </row>
    <row r="2410" spans="1:7" x14ac:dyDescent="0.2">
      <c r="A2410" s="69"/>
      <c r="D2410" s="69"/>
    </row>
    <row r="2411" spans="1:7" x14ac:dyDescent="0.2">
      <c r="A2411" s="69"/>
      <c r="D2411" s="69"/>
    </row>
    <row r="2412" spans="1:7" x14ac:dyDescent="0.2">
      <c r="A2412" s="69"/>
      <c r="D2412" s="69"/>
    </row>
    <row r="2413" spans="1:7" ht="20.25" x14ac:dyDescent="0.3">
      <c r="A2413" s="69"/>
      <c r="D2413" s="75"/>
      <c r="E2413" s="1"/>
    </row>
    <row r="2414" spans="1:7" ht="20.25" x14ac:dyDescent="0.3">
      <c r="A2414" s="69"/>
      <c r="C2414" s="1" t="s">
        <v>2135</v>
      </c>
      <c r="D2414" s="75"/>
      <c r="E2414" s="1"/>
    </row>
    <row r="2415" spans="1:7" ht="20.25" x14ac:dyDescent="0.3">
      <c r="A2415" s="69"/>
      <c r="C2415" s="1" t="s">
        <v>2735</v>
      </c>
      <c r="D2415" s="75"/>
      <c r="E2415" s="1"/>
    </row>
    <row r="2416" spans="1:7" ht="20.25" x14ac:dyDescent="0.3">
      <c r="A2416" s="69"/>
      <c r="C2416" s="1" t="s">
        <v>2705</v>
      </c>
      <c r="D2416" s="69"/>
    </row>
    <row r="2417" spans="1:8" ht="15.75" x14ac:dyDescent="0.25">
      <c r="A2417" s="69"/>
      <c r="C2417" s="11"/>
      <c r="D2417" s="69"/>
      <c r="H2417" s="99"/>
    </row>
    <row r="2418" spans="1:8" ht="15.75" x14ac:dyDescent="0.25">
      <c r="A2418" s="474" t="s">
        <v>1978</v>
      </c>
      <c r="B2418" s="474"/>
      <c r="C2418" s="474"/>
      <c r="D2418" s="474"/>
      <c r="E2418" s="474"/>
      <c r="F2418" s="474"/>
      <c r="G2418" s="474"/>
      <c r="H2418" s="474"/>
    </row>
    <row r="2419" spans="1:8" ht="15.75" x14ac:dyDescent="0.25">
      <c r="H2419" s="106"/>
    </row>
    <row r="2420" spans="1:8" ht="15.75" x14ac:dyDescent="0.25">
      <c r="A2420" s="32" t="s">
        <v>3213</v>
      </c>
      <c r="B2420" s="31" t="s">
        <v>2729</v>
      </c>
      <c r="C2420" s="31" t="s">
        <v>1897</v>
      </c>
      <c r="D2420" s="32" t="s">
        <v>2730</v>
      </c>
      <c r="E2420" s="32" t="s">
        <v>2731</v>
      </c>
      <c r="F2420" s="32" t="s">
        <v>2732</v>
      </c>
      <c r="G2420" s="32" t="s">
        <v>2790</v>
      </c>
      <c r="H2420" s="30" t="s">
        <v>3941</v>
      </c>
    </row>
    <row r="2421" spans="1:8" x14ac:dyDescent="0.2">
      <c r="A2421" s="45"/>
      <c r="B2421" s="33">
        <v>1</v>
      </c>
      <c r="C2421" s="29" t="s">
        <v>1979</v>
      </c>
      <c r="D2421" s="33" t="s">
        <v>246</v>
      </c>
      <c r="E2421" s="33"/>
      <c r="F2421" s="33"/>
      <c r="G2421" s="33"/>
      <c r="H2421" s="29"/>
    </row>
    <row r="2422" spans="1:8" x14ac:dyDescent="0.2">
      <c r="A2422" s="33"/>
      <c r="B2422" s="33">
        <v>1</v>
      </c>
      <c r="C2422" s="29" t="s">
        <v>1980</v>
      </c>
      <c r="D2422" s="33" t="s">
        <v>246</v>
      </c>
      <c r="E2422" s="33"/>
      <c r="F2422" s="33"/>
      <c r="G2422" s="33"/>
      <c r="H2422" s="29"/>
    </row>
    <row r="2423" spans="1:8" x14ac:dyDescent="0.2">
      <c r="A2423" s="33"/>
      <c r="B2423" s="33">
        <v>1</v>
      </c>
      <c r="C2423" s="29" t="s">
        <v>1981</v>
      </c>
      <c r="D2423" s="33" t="s">
        <v>246</v>
      </c>
      <c r="E2423" s="33"/>
      <c r="F2423" s="33"/>
      <c r="G2423" s="33"/>
      <c r="H2423" s="29"/>
    </row>
    <row r="2424" spans="1:8" x14ac:dyDescent="0.2">
      <c r="A2424" s="33"/>
      <c r="B2424" s="33">
        <v>1</v>
      </c>
      <c r="C2424" s="29" t="s">
        <v>1786</v>
      </c>
      <c r="D2424" s="33"/>
      <c r="E2424" s="33" t="s">
        <v>2058</v>
      </c>
      <c r="F2424" s="33"/>
      <c r="G2424" s="33"/>
      <c r="H2424" s="29"/>
    </row>
    <row r="2425" spans="1:8" x14ac:dyDescent="0.2">
      <c r="A2425" s="33"/>
      <c r="B2425" s="33">
        <v>1</v>
      </c>
      <c r="C2425" s="29" t="s">
        <v>2038</v>
      </c>
      <c r="D2425" s="33" t="s">
        <v>2039</v>
      </c>
      <c r="E2425" s="33" t="s">
        <v>1010</v>
      </c>
      <c r="F2425" s="33"/>
      <c r="G2425" s="33"/>
      <c r="H2425" s="80"/>
    </row>
    <row r="2426" spans="1:8" x14ac:dyDescent="0.2">
      <c r="A2426" s="33"/>
      <c r="B2426" s="33"/>
      <c r="C2426" s="29"/>
      <c r="D2426" s="33"/>
      <c r="E2426" s="33"/>
      <c r="F2426" s="33"/>
      <c r="G2426" s="33"/>
      <c r="H2426" s="29"/>
    </row>
    <row r="2427" spans="1:8" x14ac:dyDescent="0.2">
      <c r="A2427" s="33"/>
      <c r="B2427" s="33"/>
      <c r="C2427" s="29"/>
      <c r="D2427" s="33"/>
      <c r="E2427" s="33"/>
      <c r="F2427" s="33"/>
      <c r="G2427" s="33"/>
      <c r="H2427" s="29"/>
    </row>
    <row r="2428" spans="1:8" x14ac:dyDescent="0.2">
      <c r="A2428" s="33"/>
      <c r="B2428" s="33"/>
      <c r="C2428" s="29"/>
      <c r="D2428" s="33"/>
      <c r="E2428" s="33"/>
      <c r="F2428" s="33"/>
      <c r="G2428" s="33"/>
      <c r="H2428" s="29"/>
    </row>
    <row r="2429" spans="1:8" x14ac:dyDescent="0.2">
      <c r="A2429" s="33"/>
      <c r="B2429" s="33"/>
      <c r="C2429" s="29"/>
      <c r="D2429" s="33"/>
      <c r="E2429" s="33"/>
      <c r="F2429" s="33"/>
      <c r="G2429" s="33"/>
      <c r="H2429" s="29"/>
    </row>
    <row r="2430" spans="1:8" x14ac:dyDescent="0.2">
      <c r="A2430" s="33"/>
      <c r="B2430" s="33"/>
      <c r="C2430" s="29"/>
      <c r="D2430" s="33"/>
      <c r="E2430" s="33"/>
      <c r="F2430" s="33"/>
      <c r="G2430" s="33"/>
      <c r="H2430" s="29"/>
    </row>
    <row r="2431" spans="1:8" x14ac:dyDescent="0.2">
      <c r="A2431" s="33"/>
      <c r="B2431" s="33"/>
      <c r="C2431" s="29"/>
      <c r="D2431" s="33"/>
      <c r="E2431" s="33"/>
      <c r="F2431" s="33"/>
      <c r="G2431" s="33"/>
      <c r="H2431" s="29"/>
    </row>
    <row r="2432" spans="1:8" x14ac:dyDescent="0.2">
      <c r="A2432" s="33"/>
      <c r="B2432" s="33"/>
      <c r="C2432" s="29"/>
      <c r="D2432" s="33"/>
      <c r="E2432" s="33"/>
      <c r="F2432" s="33"/>
      <c r="G2432" s="95"/>
      <c r="H2432" s="29"/>
    </row>
    <row r="2433" spans="1:8" x14ac:dyDescent="0.2">
      <c r="A2433" s="33"/>
      <c r="B2433" s="33"/>
      <c r="C2433" s="29"/>
      <c r="D2433" s="33"/>
      <c r="E2433" s="33"/>
      <c r="F2433" s="33"/>
      <c r="G2433" s="95"/>
      <c r="H2433" s="29"/>
    </row>
    <row r="2434" spans="1:8" x14ac:dyDescent="0.2">
      <c r="A2434" s="33"/>
      <c r="B2434" s="33"/>
      <c r="C2434" s="29"/>
      <c r="D2434" s="33"/>
      <c r="E2434" s="33"/>
      <c r="F2434" s="33"/>
      <c r="G2434" s="95"/>
      <c r="H2434" s="29"/>
    </row>
    <row r="2435" spans="1:8" x14ac:dyDescent="0.2">
      <c r="A2435" s="33"/>
      <c r="B2435" s="33"/>
      <c r="C2435" s="29"/>
      <c r="D2435" s="33"/>
      <c r="E2435" s="33"/>
      <c r="F2435" s="33"/>
      <c r="G2435" s="95"/>
      <c r="H2435" s="29"/>
    </row>
    <row r="2439" spans="1:8" ht="13.5" thickBot="1" x14ac:dyDescent="0.25">
      <c r="B2439" s="3" t="s">
        <v>3144</v>
      </c>
      <c r="C2439" s="4"/>
      <c r="D2439" s="64"/>
      <c r="E2439" s="22"/>
      <c r="F2439" s="22"/>
      <c r="G2439" s="22"/>
    </row>
    <row r="2440" spans="1:8" x14ac:dyDescent="0.2">
      <c r="D2440" s="22"/>
      <c r="E2440" s="22"/>
      <c r="F2440" s="22"/>
      <c r="G2440" s="22"/>
    </row>
    <row r="2441" spans="1:8" x14ac:dyDescent="0.2">
      <c r="D2441" s="22"/>
      <c r="E2441" s="22"/>
      <c r="F2441" s="22"/>
      <c r="G2441" s="22"/>
    </row>
    <row r="2442" spans="1:8" x14ac:dyDescent="0.2">
      <c r="A2442" s="69"/>
      <c r="D2442" s="62"/>
      <c r="E2442" s="22"/>
      <c r="F2442" s="22"/>
      <c r="G2442" s="22"/>
    </row>
    <row r="2443" spans="1:8" x14ac:dyDescent="0.2">
      <c r="A2443" s="69"/>
      <c r="D2443" s="62"/>
      <c r="E2443" s="468"/>
      <c r="F2443" s="468"/>
      <c r="G2443" s="468"/>
    </row>
    <row r="2444" spans="1:8" x14ac:dyDescent="0.2">
      <c r="A2444" s="69"/>
      <c r="D2444" s="69"/>
      <c r="E2444" s="62"/>
      <c r="F2444" s="62"/>
      <c r="G2444" s="62"/>
    </row>
    <row r="2445" spans="1:8" x14ac:dyDescent="0.2">
      <c r="A2445" s="69"/>
      <c r="D2445" s="69"/>
      <c r="E2445" s="62"/>
      <c r="F2445" s="62"/>
      <c r="G2445" s="62"/>
    </row>
    <row r="2446" spans="1:8" x14ac:dyDescent="0.2">
      <c r="A2446" s="69"/>
      <c r="D2446" s="69"/>
      <c r="E2446" s="62"/>
      <c r="F2446" s="62"/>
      <c r="G2446" s="62"/>
    </row>
    <row r="2447" spans="1:8" x14ac:dyDescent="0.2">
      <c r="A2447" s="69"/>
      <c r="D2447" s="69"/>
      <c r="E2447" s="62"/>
      <c r="F2447" s="62"/>
      <c r="G2447" s="62"/>
    </row>
    <row r="2448" spans="1:8" x14ac:dyDescent="0.2">
      <c r="A2448" s="69"/>
      <c r="D2448" s="69"/>
      <c r="E2448" s="62"/>
      <c r="F2448" s="62"/>
      <c r="G2448" s="62"/>
    </row>
    <row r="2449" spans="1:8" x14ac:dyDescent="0.2">
      <c r="A2449" s="69"/>
      <c r="D2449" s="69"/>
    </row>
    <row r="2450" spans="1:8" x14ac:dyDescent="0.2">
      <c r="A2450" s="69"/>
      <c r="D2450" s="69"/>
    </row>
    <row r="2451" spans="1:8" x14ac:dyDescent="0.2">
      <c r="A2451" s="69"/>
      <c r="D2451" s="69"/>
    </row>
    <row r="2452" spans="1:8" x14ac:dyDescent="0.2">
      <c r="A2452" s="69"/>
      <c r="D2452" s="69"/>
    </row>
    <row r="2453" spans="1:8" x14ac:dyDescent="0.2">
      <c r="A2453" s="69"/>
      <c r="D2453" s="69"/>
    </row>
    <row r="2454" spans="1:8" x14ac:dyDescent="0.2">
      <c r="A2454" s="69"/>
      <c r="D2454" s="69"/>
    </row>
    <row r="2455" spans="1:8" ht="20.25" x14ac:dyDescent="0.3">
      <c r="A2455" s="69"/>
      <c r="D2455" s="75"/>
      <c r="E2455" s="1"/>
    </row>
    <row r="2456" spans="1:8" ht="20.25" x14ac:dyDescent="0.3">
      <c r="A2456" s="69"/>
      <c r="C2456" s="1" t="s">
        <v>2135</v>
      </c>
      <c r="D2456" s="75"/>
      <c r="E2456" s="1"/>
    </row>
    <row r="2457" spans="1:8" ht="20.25" x14ac:dyDescent="0.3">
      <c r="A2457" s="69"/>
      <c r="C2457" s="1" t="s">
        <v>2735</v>
      </c>
      <c r="D2457" s="75"/>
      <c r="E2457" s="1"/>
    </row>
    <row r="2458" spans="1:8" ht="20.25" x14ac:dyDescent="0.3">
      <c r="A2458" s="69"/>
      <c r="C2458" s="1" t="s">
        <v>2705</v>
      </c>
      <c r="D2458" s="69"/>
    </row>
    <row r="2459" spans="1:8" ht="15.75" x14ac:dyDescent="0.25">
      <c r="A2459" s="69"/>
      <c r="C2459" s="11"/>
      <c r="D2459" s="69"/>
      <c r="H2459" s="99"/>
    </row>
    <row r="2460" spans="1:8" ht="15.75" x14ac:dyDescent="0.25">
      <c r="A2460" s="474" t="s">
        <v>1787</v>
      </c>
      <c r="B2460" s="474"/>
      <c r="C2460" s="474"/>
      <c r="D2460" s="474"/>
      <c r="E2460" s="474"/>
      <c r="F2460" s="474"/>
      <c r="G2460" s="474"/>
      <c r="H2460" s="474"/>
    </row>
    <row r="2461" spans="1:8" ht="15.75" x14ac:dyDescent="0.25">
      <c r="H2461" s="106"/>
    </row>
    <row r="2462" spans="1:8" ht="15.75" x14ac:dyDescent="0.25">
      <c r="A2462" s="32" t="s">
        <v>3213</v>
      </c>
      <c r="B2462" s="31" t="s">
        <v>2729</v>
      </c>
      <c r="C2462" s="31" t="s">
        <v>1897</v>
      </c>
      <c r="D2462" s="32" t="s">
        <v>2730</v>
      </c>
      <c r="E2462" s="32" t="s">
        <v>2731</v>
      </c>
      <c r="F2462" s="32" t="s">
        <v>2732</v>
      </c>
      <c r="G2462" s="32" t="s">
        <v>2790</v>
      </c>
      <c r="H2462" s="30" t="s">
        <v>3941</v>
      </c>
    </row>
    <row r="2463" spans="1:8" x14ac:dyDescent="0.2">
      <c r="A2463" s="45">
        <v>36295</v>
      </c>
      <c r="B2463" s="33">
        <v>1</v>
      </c>
      <c r="C2463" s="29" t="s">
        <v>1788</v>
      </c>
      <c r="D2463" s="33"/>
      <c r="E2463" s="33"/>
      <c r="F2463" s="33"/>
      <c r="G2463" s="33"/>
      <c r="H2463" s="80">
        <v>10500</v>
      </c>
    </row>
    <row r="2464" spans="1:8" x14ac:dyDescent="0.2">
      <c r="A2464" s="33"/>
      <c r="B2464" s="33"/>
      <c r="C2464" s="29" t="s">
        <v>1789</v>
      </c>
      <c r="D2464" s="33"/>
      <c r="E2464" s="33"/>
      <c r="F2464" s="33"/>
      <c r="G2464" s="33"/>
      <c r="H2464" s="80">
        <v>1680</v>
      </c>
    </row>
    <row r="2465" spans="1:8" x14ac:dyDescent="0.2">
      <c r="A2465" s="33"/>
      <c r="B2465" s="33">
        <v>1</v>
      </c>
      <c r="C2465" s="29" t="s">
        <v>1790</v>
      </c>
      <c r="D2465" s="33"/>
      <c r="E2465" s="33"/>
      <c r="F2465" s="33"/>
      <c r="G2465" s="33"/>
      <c r="H2465" s="29">
        <v>700</v>
      </c>
    </row>
    <row r="2466" spans="1:8" x14ac:dyDescent="0.2">
      <c r="A2466" s="33"/>
      <c r="B2466" s="33">
        <v>1</v>
      </c>
      <c r="C2466" s="29" t="s">
        <v>1791</v>
      </c>
      <c r="D2466" s="33"/>
      <c r="E2466" s="33"/>
      <c r="F2466" s="33"/>
      <c r="G2466" s="33"/>
      <c r="H2466" s="29"/>
    </row>
    <row r="2467" spans="1:8" x14ac:dyDescent="0.2">
      <c r="A2467" s="33"/>
      <c r="B2467" s="33">
        <v>1</v>
      </c>
      <c r="C2467" s="29" t="s">
        <v>900</v>
      </c>
      <c r="D2467" s="33"/>
      <c r="E2467" s="33" t="s">
        <v>1722</v>
      </c>
      <c r="F2467" s="33"/>
      <c r="G2467" s="33" t="s">
        <v>1792</v>
      </c>
      <c r="H2467" s="80"/>
    </row>
    <row r="2468" spans="1:8" x14ac:dyDescent="0.2">
      <c r="A2468" s="33"/>
      <c r="B2468" s="33">
        <v>1</v>
      </c>
      <c r="C2468" s="29" t="s">
        <v>389</v>
      </c>
      <c r="D2468" s="33" t="s">
        <v>1793</v>
      </c>
      <c r="E2468" s="33"/>
      <c r="F2468" s="33"/>
      <c r="G2468" s="33"/>
      <c r="H2468" s="29"/>
    </row>
    <row r="2469" spans="1:8" x14ac:dyDescent="0.2">
      <c r="A2469" s="33"/>
      <c r="B2469" s="33"/>
      <c r="C2469" s="29" t="s">
        <v>1557</v>
      </c>
      <c r="D2469" s="33"/>
      <c r="E2469" s="33"/>
      <c r="F2469" s="33"/>
      <c r="G2469" s="33"/>
      <c r="H2469" s="29"/>
    </row>
    <row r="2470" spans="1:8" x14ac:dyDescent="0.2">
      <c r="A2470" s="33"/>
      <c r="B2470" s="33">
        <v>1</v>
      </c>
      <c r="C2470" s="29" t="s">
        <v>900</v>
      </c>
      <c r="D2470" s="33"/>
      <c r="E2470" s="33" t="s">
        <v>894</v>
      </c>
      <c r="F2470" s="33"/>
      <c r="G2470" s="33" t="s">
        <v>1558</v>
      </c>
      <c r="H2470" s="29"/>
    </row>
    <row r="2471" spans="1:8" x14ac:dyDescent="0.2">
      <c r="A2471" s="33"/>
      <c r="B2471" s="33"/>
      <c r="C2471" s="29"/>
      <c r="D2471" s="33"/>
      <c r="E2471" s="33"/>
      <c r="F2471" s="33"/>
      <c r="G2471" s="33" t="s">
        <v>1559</v>
      </c>
      <c r="H2471" s="29"/>
    </row>
    <row r="2472" spans="1:8" x14ac:dyDescent="0.2">
      <c r="A2472" s="33"/>
      <c r="B2472" s="33">
        <v>1</v>
      </c>
      <c r="C2472" s="29" t="s">
        <v>389</v>
      </c>
      <c r="D2472" s="33"/>
      <c r="E2472" s="33" t="s">
        <v>894</v>
      </c>
      <c r="F2472" s="33"/>
      <c r="G2472" s="33" t="s">
        <v>1560</v>
      </c>
      <c r="H2472" s="29"/>
    </row>
    <row r="2473" spans="1:8" x14ac:dyDescent="0.2">
      <c r="A2473" s="33"/>
      <c r="B2473" s="33">
        <v>1</v>
      </c>
      <c r="C2473" s="29" t="s">
        <v>3936</v>
      </c>
      <c r="D2473" s="33"/>
      <c r="E2473" s="33" t="s">
        <v>894</v>
      </c>
      <c r="F2473" s="33"/>
      <c r="G2473" s="33" t="s">
        <v>1558</v>
      </c>
      <c r="H2473" s="29"/>
    </row>
    <row r="2474" spans="1:8" x14ac:dyDescent="0.2">
      <c r="A2474" s="33"/>
      <c r="B2474" s="33"/>
      <c r="C2474" s="29"/>
      <c r="D2474" s="33"/>
      <c r="E2474" s="33"/>
      <c r="F2474" s="33"/>
      <c r="G2474" s="33" t="s">
        <v>1561</v>
      </c>
      <c r="H2474" s="29"/>
    </row>
    <row r="2475" spans="1:8" x14ac:dyDescent="0.2">
      <c r="A2475" s="33"/>
      <c r="B2475" s="33">
        <v>1</v>
      </c>
      <c r="C2475" s="29" t="s">
        <v>389</v>
      </c>
      <c r="D2475" s="33"/>
      <c r="E2475" s="33" t="s">
        <v>894</v>
      </c>
      <c r="F2475" s="33"/>
      <c r="G2475" s="33" t="s">
        <v>1562</v>
      </c>
      <c r="H2475" s="29"/>
    </row>
    <row r="2476" spans="1:8" x14ac:dyDescent="0.2">
      <c r="A2476" s="45">
        <v>37307</v>
      </c>
      <c r="B2476" s="33">
        <v>5</v>
      </c>
      <c r="C2476" s="29" t="s">
        <v>117</v>
      </c>
      <c r="D2476" s="33"/>
      <c r="E2476" s="33" t="s">
        <v>118</v>
      </c>
      <c r="F2476" s="33" t="s">
        <v>119</v>
      </c>
      <c r="G2476" s="33" t="s">
        <v>120</v>
      </c>
      <c r="H2476" s="29"/>
    </row>
    <row r="2477" spans="1:8" x14ac:dyDescent="0.2">
      <c r="A2477" s="33"/>
      <c r="B2477" s="33"/>
      <c r="C2477" s="29"/>
      <c r="D2477" s="33"/>
      <c r="E2477" s="33"/>
      <c r="F2477" s="33"/>
      <c r="G2477" s="33" t="s">
        <v>121</v>
      </c>
      <c r="H2477" s="29"/>
    </row>
    <row r="2478" spans="1:8" x14ac:dyDescent="0.2">
      <c r="A2478" s="33"/>
      <c r="B2478" s="33"/>
      <c r="C2478" s="29"/>
      <c r="D2478" s="33"/>
      <c r="E2478" s="33"/>
      <c r="F2478" s="33"/>
      <c r="G2478" s="95" t="s">
        <v>2369</v>
      </c>
      <c r="H2478" s="29"/>
    </row>
    <row r="2479" spans="1:8" x14ac:dyDescent="0.2">
      <c r="A2479" s="33"/>
      <c r="B2479" s="33"/>
      <c r="C2479" s="29"/>
      <c r="D2479" s="33"/>
      <c r="E2479" s="33"/>
      <c r="F2479" s="33"/>
      <c r="G2479" s="95">
        <v>664</v>
      </c>
      <c r="H2479" s="29"/>
    </row>
    <row r="2480" spans="1:8" x14ac:dyDescent="0.2">
      <c r="A2480" s="45">
        <v>37288</v>
      </c>
      <c r="B2480" s="33">
        <v>1</v>
      </c>
      <c r="C2480" s="29" t="s">
        <v>3336</v>
      </c>
      <c r="D2480" s="33"/>
      <c r="E2480" s="33"/>
      <c r="F2480" s="33" t="s">
        <v>2370</v>
      </c>
      <c r="G2480" s="95"/>
      <c r="H2480" s="80">
        <v>2408</v>
      </c>
    </row>
    <row r="2481" spans="1:8" x14ac:dyDescent="0.2">
      <c r="A2481" s="45">
        <v>37288</v>
      </c>
      <c r="B2481" s="33">
        <v>1</v>
      </c>
      <c r="C2481" s="29" t="s">
        <v>2371</v>
      </c>
      <c r="D2481" s="33"/>
      <c r="E2481" s="33" t="s">
        <v>2884</v>
      </c>
      <c r="F2481" s="33"/>
      <c r="G2481" s="95"/>
      <c r="H2481" s="80">
        <v>1480.6</v>
      </c>
    </row>
    <row r="2482" spans="1:8" x14ac:dyDescent="0.2">
      <c r="A2482" s="33"/>
      <c r="B2482" s="33"/>
      <c r="C2482" s="29"/>
      <c r="D2482" s="33"/>
      <c r="E2482" s="33"/>
      <c r="F2482" s="33"/>
      <c r="G2482" s="95"/>
      <c r="H2482" s="29"/>
    </row>
    <row r="2484" spans="1:8" ht="13.5" thickBot="1" x14ac:dyDescent="0.25">
      <c r="B2484" s="3" t="s">
        <v>3144</v>
      </c>
      <c r="C2484" s="4"/>
      <c r="D2484" s="64"/>
      <c r="E2484" s="22"/>
      <c r="F2484" s="22"/>
      <c r="G2484" s="22"/>
    </row>
    <row r="2485" spans="1:8" x14ac:dyDescent="0.2">
      <c r="D2485" s="22"/>
      <c r="E2485" s="22"/>
      <c r="F2485" s="22"/>
      <c r="G2485" s="22"/>
    </row>
    <row r="2487" spans="1:8" x14ac:dyDescent="0.2">
      <c r="A2487" s="69"/>
      <c r="D2487" s="69"/>
    </row>
    <row r="2488" spans="1:8" x14ac:dyDescent="0.2">
      <c r="A2488" s="69"/>
      <c r="D2488" s="69"/>
    </row>
    <row r="2489" spans="1:8" x14ac:dyDescent="0.2">
      <c r="A2489" s="69"/>
      <c r="D2489" s="69"/>
    </row>
    <row r="2490" spans="1:8" x14ac:dyDescent="0.2">
      <c r="A2490" s="69"/>
      <c r="D2490" s="69"/>
    </row>
    <row r="2491" spans="1:8" x14ac:dyDescent="0.2">
      <c r="A2491" s="69"/>
      <c r="D2491" s="69"/>
    </row>
    <row r="2492" spans="1:8" x14ac:dyDescent="0.2">
      <c r="A2492" s="69"/>
      <c r="D2492" s="69"/>
    </row>
    <row r="2493" spans="1:8" x14ac:dyDescent="0.2">
      <c r="A2493" s="69"/>
      <c r="D2493" s="69"/>
    </row>
    <row r="2494" spans="1:8" x14ac:dyDescent="0.2">
      <c r="A2494" s="69"/>
      <c r="D2494" s="69"/>
    </row>
    <row r="2495" spans="1:8" x14ac:dyDescent="0.2">
      <c r="A2495" s="69"/>
      <c r="D2495" s="69"/>
    </row>
    <row r="2496" spans="1:8" x14ac:dyDescent="0.2">
      <c r="A2496" s="69"/>
      <c r="D2496" s="69"/>
    </row>
    <row r="2497" spans="1:8" ht="20.25" x14ac:dyDescent="0.3">
      <c r="A2497" s="69"/>
      <c r="D2497" s="75"/>
      <c r="E2497" s="1"/>
    </row>
    <row r="2498" spans="1:8" ht="20.25" x14ac:dyDescent="0.3">
      <c r="A2498" s="69"/>
      <c r="C2498" s="1" t="s">
        <v>2135</v>
      </c>
      <c r="D2498" s="75"/>
      <c r="E2498" s="1"/>
    </row>
    <row r="2499" spans="1:8" ht="20.25" x14ac:dyDescent="0.3">
      <c r="A2499" s="69"/>
      <c r="C2499" s="1" t="s">
        <v>2735</v>
      </c>
      <c r="D2499" s="75"/>
      <c r="E2499" s="1"/>
    </row>
    <row r="2500" spans="1:8" ht="20.25" x14ac:dyDescent="0.3">
      <c r="A2500" s="69"/>
      <c r="C2500" s="1" t="s">
        <v>2705</v>
      </c>
      <c r="D2500" s="69"/>
    </row>
    <row r="2501" spans="1:8" ht="15.75" x14ac:dyDescent="0.25">
      <c r="A2501" s="69"/>
      <c r="C2501" s="11"/>
      <c r="D2501" s="69"/>
      <c r="H2501" s="99"/>
    </row>
    <row r="2502" spans="1:8" ht="15.75" x14ac:dyDescent="0.25">
      <c r="A2502" s="474" t="s">
        <v>917</v>
      </c>
      <c r="B2502" s="474"/>
      <c r="C2502" s="474"/>
      <c r="D2502" s="474"/>
      <c r="E2502" s="474"/>
      <c r="F2502" s="474"/>
      <c r="G2502" s="474"/>
      <c r="H2502" s="474"/>
    </row>
    <row r="2503" spans="1:8" ht="15.75" x14ac:dyDescent="0.25">
      <c r="H2503" s="106"/>
    </row>
    <row r="2504" spans="1:8" ht="15.75" x14ac:dyDescent="0.25">
      <c r="A2504" s="32" t="s">
        <v>3213</v>
      </c>
      <c r="B2504" s="31" t="s">
        <v>2729</v>
      </c>
      <c r="C2504" s="31" t="s">
        <v>1897</v>
      </c>
      <c r="D2504" s="32" t="s">
        <v>2730</v>
      </c>
      <c r="E2504" s="32" t="s">
        <v>2731</v>
      </c>
      <c r="F2504" s="32" t="s">
        <v>2732</v>
      </c>
      <c r="G2504" s="32" t="s">
        <v>2790</v>
      </c>
      <c r="H2504" s="30" t="s">
        <v>3941</v>
      </c>
    </row>
    <row r="2505" spans="1:8" x14ac:dyDescent="0.2">
      <c r="A2505" s="45">
        <v>36111</v>
      </c>
      <c r="B2505" s="33">
        <v>1</v>
      </c>
      <c r="C2505" s="29" t="s">
        <v>2284</v>
      </c>
      <c r="D2505" s="33"/>
      <c r="E2505" s="33" t="s">
        <v>3661</v>
      </c>
      <c r="F2505" s="33">
        <v>2060</v>
      </c>
      <c r="G2505" s="33" t="s">
        <v>919</v>
      </c>
      <c r="H2505" s="80">
        <v>78641.34</v>
      </c>
    </row>
    <row r="2506" spans="1:8" x14ac:dyDescent="0.2">
      <c r="A2506" s="33"/>
      <c r="B2506" s="33">
        <v>1</v>
      </c>
      <c r="C2506" s="29" t="s">
        <v>918</v>
      </c>
      <c r="D2506" s="33" t="s">
        <v>2040</v>
      </c>
      <c r="E2506" s="33" t="s">
        <v>3074</v>
      </c>
      <c r="F2506" s="33">
        <v>1420</v>
      </c>
      <c r="G2506" s="33">
        <v>56603991</v>
      </c>
      <c r="H2506" s="80"/>
    </row>
    <row r="2507" spans="1:8" x14ac:dyDescent="0.2">
      <c r="A2507" s="33"/>
      <c r="B2507" s="33">
        <v>1</v>
      </c>
      <c r="C2507" s="29" t="s">
        <v>918</v>
      </c>
      <c r="D2507" s="33" t="s">
        <v>813</v>
      </c>
      <c r="E2507" s="33" t="s">
        <v>2277</v>
      </c>
      <c r="F2507" s="33">
        <v>2020</v>
      </c>
      <c r="G2507" s="33" t="s">
        <v>2278</v>
      </c>
      <c r="H2507" s="29"/>
    </row>
    <row r="2508" spans="1:8" x14ac:dyDescent="0.2">
      <c r="A2508" s="33"/>
      <c r="B2508" s="33">
        <v>1</v>
      </c>
      <c r="C2508" s="29" t="s">
        <v>918</v>
      </c>
      <c r="D2508" s="33"/>
      <c r="E2508" s="33" t="s">
        <v>2279</v>
      </c>
      <c r="F2508" s="33" t="s">
        <v>2280</v>
      </c>
      <c r="G2508" s="33" t="s">
        <v>2281</v>
      </c>
      <c r="H2508" s="29"/>
    </row>
    <row r="2509" spans="1:8" x14ac:dyDescent="0.2">
      <c r="A2509" s="33"/>
      <c r="B2509" s="33">
        <v>1</v>
      </c>
      <c r="C2509" s="29" t="s">
        <v>2284</v>
      </c>
      <c r="D2509" s="33" t="s">
        <v>813</v>
      </c>
      <c r="E2509" s="33" t="s">
        <v>3074</v>
      </c>
      <c r="F2509" s="33" t="s">
        <v>2282</v>
      </c>
      <c r="G2509" s="33" t="s">
        <v>2283</v>
      </c>
      <c r="H2509" s="80"/>
    </row>
    <row r="2510" spans="1:8" x14ac:dyDescent="0.2">
      <c r="A2510" s="33"/>
      <c r="B2510" s="33">
        <v>1</v>
      </c>
      <c r="C2510" s="29" t="s">
        <v>1630</v>
      </c>
      <c r="D2510" s="33" t="s">
        <v>1996</v>
      </c>
      <c r="E2510" s="33"/>
      <c r="F2510" s="33"/>
      <c r="G2510" s="33"/>
      <c r="H2510" s="29"/>
    </row>
    <row r="2511" spans="1:8" x14ac:dyDescent="0.2">
      <c r="A2511" s="33"/>
      <c r="B2511" s="33">
        <v>1</v>
      </c>
      <c r="C2511" s="29" t="s">
        <v>2286</v>
      </c>
      <c r="D2511" s="33"/>
      <c r="E2511" s="33"/>
      <c r="F2511" s="33"/>
      <c r="G2511" s="33"/>
      <c r="H2511" s="29"/>
    </row>
    <row r="2512" spans="1:8" x14ac:dyDescent="0.2">
      <c r="A2512" s="33"/>
      <c r="B2512" s="33"/>
      <c r="C2512" s="29"/>
      <c r="D2512" s="33"/>
      <c r="E2512" s="33"/>
      <c r="F2512" s="33"/>
      <c r="G2512" s="33"/>
      <c r="H2512" s="29"/>
    </row>
    <row r="2513" spans="1:8" x14ac:dyDescent="0.2">
      <c r="A2513" s="33"/>
      <c r="B2513" s="33"/>
      <c r="C2513" s="29"/>
      <c r="D2513" s="33"/>
      <c r="E2513" s="33"/>
      <c r="F2513" s="33"/>
      <c r="G2513" s="33"/>
      <c r="H2513" s="29"/>
    </row>
    <row r="2514" spans="1:8" x14ac:dyDescent="0.2">
      <c r="A2514" s="33"/>
      <c r="B2514" s="33"/>
      <c r="C2514" s="29"/>
      <c r="D2514" s="33"/>
      <c r="E2514" s="33"/>
      <c r="F2514" s="33"/>
      <c r="G2514" s="95"/>
      <c r="H2514" s="29"/>
    </row>
    <row r="2515" spans="1:8" x14ac:dyDescent="0.2">
      <c r="A2515" s="33"/>
      <c r="B2515" s="33"/>
      <c r="C2515" s="29"/>
      <c r="D2515" s="33"/>
      <c r="E2515" s="33"/>
      <c r="F2515" s="33"/>
      <c r="G2515" s="95"/>
      <c r="H2515" s="29"/>
    </row>
    <row r="2516" spans="1:8" x14ac:dyDescent="0.2">
      <c r="A2516" s="33"/>
      <c r="B2516" s="33"/>
      <c r="C2516" s="29"/>
      <c r="D2516" s="33"/>
      <c r="E2516" s="33"/>
      <c r="F2516" s="33"/>
      <c r="G2516" s="95"/>
      <c r="H2516" s="29"/>
    </row>
    <row r="2518" spans="1:8" ht="13.5" thickBot="1" x14ac:dyDescent="0.25">
      <c r="B2518" s="3" t="s">
        <v>3144</v>
      </c>
      <c r="C2518" s="4"/>
      <c r="D2518" s="64"/>
      <c r="E2518" s="22"/>
      <c r="F2518" s="22"/>
      <c r="G2518" s="22"/>
    </row>
    <row r="2519" spans="1:8" x14ac:dyDescent="0.2">
      <c r="D2519" s="22"/>
      <c r="E2519" s="22"/>
      <c r="F2519" s="22"/>
      <c r="G2519" s="22"/>
    </row>
    <row r="2521" spans="1:8" x14ac:dyDescent="0.2">
      <c r="A2521" s="69"/>
      <c r="D2521" s="69"/>
    </row>
    <row r="2522" spans="1:8" x14ac:dyDescent="0.2">
      <c r="A2522" s="69"/>
      <c r="D2522" s="69"/>
    </row>
    <row r="2523" spans="1:8" x14ac:dyDescent="0.2">
      <c r="A2523" s="69"/>
      <c r="D2523" s="69"/>
    </row>
    <row r="2524" spans="1:8" x14ac:dyDescent="0.2">
      <c r="A2524" s="69"/>
      <c r="D2524" s="69"/>
    </row>
    <row r="2525" spans="1:8" x14ac:dyDescent="0.2">
      <c r="A2525" s="69"/>
      <c r="D2525" s="69"/>
    </row>
    <row r="2526" spans="1:8" x14ac:dyDescent="0.2">
      <c r="A2526" s="69"/>
      <c r="D2526" s="69"/>
    </row>
    <row r="2527" spans="1:8" x14ac:dyDescent="0.2">
      <c r="A2527" s="69"/>
      <c r="D2527" s="69"/>
    </row>
    <row r="2528" spans="1:8" x14ac:dyDescent="0.2">
      <c r="A2528" s="69"/>
      <c r="D2528" s="69"/>
    </row>
    <row r="2529" spans="1:8" x14ac:dyDescent="0.2">
      <c r="A2529" s="69"/>
      <c r="D2529" s="69"/>
    </row>
    <row r="2530" spans="1:8" x14ac:dyDescent="0.2">
      <c r="A2530" s="69"/>
      <c r="D2530" s="69"/>
    </row>
    <row r="2531" spans="1:8" x14ac:dyDescent="0.2">
      <c r="A2531" s="69"/>
      <c r="D2531" s="69"/>
    </row>
    <row r="2532" spans="1:8" x14ac:dyDescent="0.2">
      <c r="A2532" s="69"/>
      <c r="D2532" s="69"/>
    </row>
    <row r="2533" spans="1:8" ht="20.25" x14ac:dyDescent="0.3">
      <c r="A2533" s="69"/>
      <c r="D2533" s="75"/>
      <c r="E2533" s="1"/>
    </row>
    <row r="2534" spans="1:8" ht="20.25" x14ac:dyDescent="0.3">
      <c r="A2534" s="69"/>
      <c r="C2534" s="1" t="s">
        <v>2135</v>
      </c>
      <c r="D2534" s="75"/>
      <c r="E2534" s="1"/>
    </row>
    <row r="2535" spans="1:8" ht="20.25" x14ac:dyDescent="0.3">
      <c r="A2535" s="69"/>
      <c r="C2535" s="1" t="s">
        <v>2735</v>
      </c>
      <c r="D2535" s="75"/>
      <c r="E2535" s="1"/>
    </row>
    <row r="2536" spans="1:8" ht="20.25" x14ac:dyDescent="0.3">
      <c r="A2536" s="69"/>
      <c r="C2536" s="1" t="s">
        <v>2705</v>
      </c>
      <c r="D2536" s="69"/>
    </row>
    <row r="2537" spans="1:8" ht="15.75" x14ac:dyDescent="0.25">
      <c r="A2537" s="69"/>
      <c r="C2537" s="11"/>
      <c r="D2537" s="69"/>
      <c r="H2537" s="99"/>
    </row>
    <row r="2538" spans="1:8" ht="15.75" x14ac:dyDescent="0.25">
      <c r="A2538" s="474" t="s">
        <v>2287</v>
      </c>
      <c r="B2538" s="474"/>
      <c r="C2538" s="474"/>
      <c r="D2538" s="474"/>
      <c r="E2538" s="474"/>
      <c r="F2538" s="474"/>
      <c r="G2538" s="474"/>
      <c r="H2538" s="474"/>
    </row>
    <row r="2539" spans="1:8" ht="15.75" x14ac:dyDescent="0.25">
      <c r="H2539" s="106"/>
    </row>
    <row r="2540" spans="1:8" ht="15.75" x14ac:dyDescent="0.25">
      <c r="A2540" s="32" t="s">
        <v>3213</v>
      </c>
      <c r="B2540" s="31" t="s">
        <v>2729</v>
      </c>
      <c r="C2540" s="31" t="s">
        <v>1897</v>
      </c>
      <c r="D2540" s="32" t="s">
        <v>2730</v>
      </c>
      <c r="E2540" s="32" t="s">
        <v>2731</v>
      </c>
      <c r="F2540" s="32" t="s">
        <v>2732</v>
      </c>
      <c r="G2540" s="32" t="s">
        <v>2790</v>
      </c>
      <c r="H2540" s="30" t="s">
        <v>3941</v>
      </c>
    </row>
    <row r="2541" spans="1:8" x14ac:dyDescent="0.2">
      <c r="A2541" s="45"/>
      <c r="B2541" s="33">
        <v>1</v>
      </c>
      <c r="C2541" s="29" t="s">
        <v>2288</v>
      </c>
      <c r="D2541" s="33" t="s">
        <v>246</v>
      </c>
      <c r="E2541" s="33" t="s">
        <v>2289</v>
      </c>
      <c r="F2541" s="33"/>
      <c r="G2541" s="33"/>
      <c r="H2541" s="80"/>
    </row>
    <row r="2542" spans="1:8" x14ac:dyDescent="0.2">
      <c r="A2542" s="33"/>
      <c r="B2542" s="33">
        <v>1</v>
      </c>
      <c r="C2542" s="29" t="s">
        <v>2290</v>
      </c>
      <c r="D2542" s="33"/>
      <c r="E2542" s="33"/>
      <c r="F2542" s="33"/>
      <c r="G2542" s="33"/>
      <c r="H2542" s="80"/>
    </row>
    <row r="2543" spans="1:8" x14ac:dyDescent="0.2">
      <c r="A2543" s="33"/>
      <c r="B2543" s="33">
        <v>1</v>
      </c>
      <c r="C2543" s="29" t="s">
        <v>3651</v>
      </c>
      <c r="D2543" s="33" t="s">
        <v>2197</v>
      </c>
      <c r="E2543" s="33"/>
      <c r="F2543" s="33"/>
      <c r="G2543" s="33"/>
      <c r="H2543" s="29"/>
    </row>
    <row r="2544" spans="1:8" x14ac:dyDescent="0.2">
      <c r="A2544" s="33"/>
      <c r="B2544" s="33">
        <v>1</v>
      </c>
      <c r="C2544" s="29" t="s">
        <v>2290</v>
      </c>
      <c r="D2544" s="33" t="s">
        <v>246</v>
      </c>
      <c r="E2544" s="33"/>
      <c r="F2544" s="33"/>
      <c r="G2544" s="33"/>
      <c r="H2544" s="29"/>
    </row>
    <row r="2545" spans="1:8" x14ac:dyDescent="0.2">
      <c r="A2545" s="33"/>
      <c r="B2545" s="33">
        <v>1</v>
      </c>
      <c r="C2545" s="29" t="s">
        <v>2291</v>
      </c>
      <c r="D2545" s="33"/>
      <c r="E2545" s="33"/>
      <c r="F2545" s="33"/>
      <c r="G2545" s="33"/>
      <c r="H2545" s="80"/>
    </row>
    <row r="2546" spans="1:8" x14ac:dyDescent="0.2">
      <c r="A2546" s="33"/>
      <c r="B2546" s="33"/>
      <c r="C2546" s="29" t="s">
        <v>2292</v>
      </c>
      <c r="D2546" s="33"/>
      <c r="E2546" s="33"/>
      <c r="F2546" s="33"/>
      <c r="G2546" s="33"/>
      <c r="H2546" s="29"/>
    </row>
    <row r="2547" spans="1:8" x14ac:dyDescent="0.2">
      <c r="A2547" s="33"/>
      <c r="B2547" s="33">
        <v>1</v>
      </c>
      <c r="C2547" s="29" t="s">
        <v>2294</v>
      </c>
      <c r="D2547" s="33" t="s">
        <v>246</v>
      </c>
      <c r="E2547" s="33" t="s">
        <v>2293</v>
      </c>
      <c r="F2547" s="33"/>
      <c r="G2547" s="33"/>
      <c r="H2547" s="29"/>
    </row>
    <row r="2548" spans="1:8" x14ac:dyDescent="0.2">
      <c r="A2548" s="45">
        <v>37351</v>
      </c>
      <c r="B2548" s="33">
        <v>5</v>
      </c>
      <c r="C2548" s="29" t="s">
        <v>3032</v>
      </c>
      <c r="D2548" s="33"/>
      <c r="E2548" s="33" t="s">
        <v>3028</v>
      </c>
      <c r="F2548" s="33" t="s">
        <v>3029</v>
      </c>
      <c r="G2548" s="95" t="s">
        <v>3034</v>
      </c>
      <c r="H2548" s="29"/>
    </row>
    <row r="2549" spans="1:8" x14ac:dyDescent="0.2">
      <c r="A2549" s="33"/>
      <c r="B2549" s="33"/>
      <c r="C2549" s="29" t="s">
        <v>3033</v>
      </c>
      <c r="D2549" s="33"/>
      <c r="E2549" s="33"/>
      <c r="F2549" s="33"/>
      <c r="G2549" s="95" t="s">
        <v>113</v>
      </c>
      <c r="H2549" s="29"/>
    </row>
    <row r="2550" spans="1:8" x14ac:dyDescent="0.2">
      <c r="A2550" s="33"/>
      <c r="B2550" s="33"/>
      <c r="C2550" s="29"/>
      <c r="D2550" s="33"/>
      <c r="E2550" s="33"/>
      <c r="F2550" s="33"/>
      <c r="G2550" s="95" t="s">
        <v>114</v>
      </c>
      <c r="H2550" s="29"/>
    </row>
    <row r="2551" spans="1:8" x14ac:dyDescent="0.2">
      <c r="A2551" s="33"/>
      <c r="B2551" s="33"/>
      <c r="C2551" s="29"/>
      <c r="D2551" s="33"/>
      <c r="E2551" s="33"/>
      <c r="F2551" s="33"/>
      <c r="G2551" s="95" t="s">
        <v>115</v>
      </c>
      <c r="H2551" s="29"/>
    </row>
    <row r="2552" spans="1:8" x14ac:dyDescent="0.2">
      <c r="A2552" s="33"/>
      <c r="B2552" s="33"/>
      <c r="C2552" s="29"/>
      <c r="D2552" s="33"/>
      <c r="E2552" s="33"/>
      <c r="F2552" s="33"/>
      <c r="G2552" s="33"/>
      <c r="H2552" s="29"/>
    </row>
    <row r="2553" spans="1:8" x14ac:dyDescent="0.2">
      <c r="A2553" s="33"/>
      <c r="B2553" s="33"/>
      <c r="C2553" s="29"/>
      <c r="D2553" s="33"/>
      <c r="E2553" s="33"/>
      <c r="F2553" s="33"/>
      <c r="G2553" s="95"/>
      <c r="H2553" s="29"/>
    </row>
    <row r="2554" spans="1:8" x14ac:dyDescent="0.2">
      <c r="A2554" s="33"/>
      <c r="B2554" s="33"/>
      <c r="C2554" s="29"/>
      <c r="D2554" s="33"/>
      <c r="E2554" s="33"/>
      <c r="F2554" s="33"/>
      <c r="G2554" s="95"/>
      <c r="H2554" s="29"/>
    </row>
    <row r="2555" spans="1:8" x14ac:dyDescent="0.2">
      <c r="A2555" s="33"/>
      <c r="B2555" s="33"/>
      <c r="C2555" s="29"/>
      <c r="D2555" s="33"/>
      <c r="E2555" s="33"/>
      <c r="F2555" s="33"/>
      <c r="G2555" s="95"/>
      <c r="H2555" s="29"/>
    </row>
    <row r="2556" spans="1:8" x14ac:dyDescent="0.2">
      <c r="A2556" s="33"/>
      <c r="B2556" s="33"/>
      <c r="C2556" s="29"/>
      <c r="D2556" s="33"/>
      <c r="E2556" s="33"/>
      <c r="F2556" s="33"/>
      <c r="G2556" s="95"/>
      <c r="H2556" s="29"/>
    </row>
    <row r="2561" spans="1:7" ht="13.5" thickBot="1" x14ac:dyDescent="0.25">
      <c r="B2561" s="3" t="s">
        <v>3144</v>
      </c>
      <c r="C2561" s="4"/>
      <c r="D2561" s="64"/>
      <c r="E2561" s="22"/>
      <c r="F2561" s="22"/>
      <c r="G2561" s="22"/>
    </row>
    <row r="2562" spans="1:7" x14ac:dyDescent="0.2">
      <c r="D2562" s="22"/>
      <c r="E2562" s="22"/>
      <c r="F2562" s="22"/>
      <c r="G2562" s="22"/>
    </row>
    <row r="2568" spans="1:7" x14ac:dyDescent="0.2">
      <c r="A2568" s="69"/>
      <c r="D2568" s="69"/>
    </row>
    <row r="2569" spans="1:7" x14ac:dyDescent="0.2">
      <c r="A2569" s="69"/>
      <c r="D2569" s="69"/>
    </row>
    <row r="2570" spans="1:7" x14ac:dyDescent="0.2">
      <c r="A2570" s="69"/>
      <c r="D2570" s="69"/>
    </row>
    <row r="2571" spans="1:7" x14ac:dyDescent="0.2">
      <c r="A2571" s="69"/>
      <c r="D2571" s="69"/>
    </row>
    <row r="2572" spans="1:7" x14ac:dyDescent="0.2">
      <c r="A2572" s="69"/>
      <c r="D2572" s="69"/>
    </row>
    <row r="2573" spans="1:7" x14ac:dyDescent="0.2">
      <c r="A2573" s="69"/>
      <c r="D2573" s="69"/>
    </row>
    <row r="2574" spans="1:7" ht="20.25" x14ac:dyDescent="0.3">
      <c r="A2574" s="69"/>
      <c r="D2574" s="75"/>
      <c r="E2574" s="1"/>
    </row>
    <row r="2575" spans="1:7" ht="20.25" x14ac:dyDescent="0.3">
      <c r="A2575" s="69"/>
      <c r="C2575" s="1" t="s">
        <v>2135</v>
      </c>
      <c r="D2575" s="75"/>
      <c r="E2575" s="1"/>
    </row>
    <row r="2576" spans="1:7" ht="20.25" x14ac:dyDescent="0.3">
      <c r="A2576" s="69"/>
      <c r="C2576" s="1" t="s">
        <v>2735</v>
      </c>
      <c r="D2576" s="75"/>
      <c r="E2576" s="1"/>
    </row>
    <row r="2577" spans="1:8" ht="20.25" x14ac:dyDescent="0.3">
      <c r="A2577" s="69"/>
      <c r="C2577" s="1" t="s">
        <v>2705</v>
      </c>
      <c r="D2577" s="69"/>
    </row>
    <row r="2578" spans="1:8" ht="15.75" x14ac:dyDescent="0.25">
      <c r="A2578" s="69"/>
      <c r="C2578" s="11"/>
      <c r="D2578" s="69"/>
      <c r="H2578" s="99"/>
    </row>
    <row r="2579" spans="1:8" ht="15.75" x14ac:dyDescent="0.25">
      <c r="A2579" s="474" t="s">
        <v>2295</v>
      </c>
      <c r="B2579" s="474"/>
      <c r="C2579" s="474"/>
      <c r="D2579" s="474"/>
      <c r="E2579" s="474"/>
      <c r="F2579" s="474"/>
      <c r="G2579" s="474"/>
      <c r="H2579" s="474"/>
    </row>
    <row r="2580" spans="1:8" ht="15.75" x14ac:dyDescent="0.25">
      <c r="H2580" s="106"/>
    </row>
    <row r="2581" spans="1:8" ht="15.75" x14ac:dyDescent="0.25">
      <c r="A2581" s="32" t="s">
        <v>3213</v>
      </c>
      <c r="B2581" s="31" t="s">
        <v>2729</v>
      </c>
      <c r="C2581" s="31" t="s">
        <v>1897</v>
      </c>
      <c r="D2581" s="32" t="s">
        <v>2730</v>
      </c>
      <c r="E2581" s="32" t="s">
        <v>2731</v>
      </c>
      <c r="F2581" s="32" t="s">
        <v>2732</v>
      </c>
      <c r="G2581" s="32" t="s">
        <v>2790</v>
      </c>
      <c r="H2581" s="30" t="s">
        <v>3941</v>
      </c>
    </row>
    <row r="2582" spans="1:8" x14ac:dyDescent="0.2">
      <c r="A2582" s="45"/>
      <c r="B2582" s="33">
        <v>1</v>
      </c>
      <c r="C2582" s="29" t="s">
        <v>2296</v>
      </c>
      <c r="D2582" s="33"/>
      <c r="E2582" s="33"/>
      <c r="F2582" s="33"/>
      <c r="G2582" s="33"/>
      <c r="H2582" s="80"/>
    </row>
    <row r="2583" spans="1:8" x14ac:dyDescent="0.2">
      <c r="A2583" s="33"/>
      <c r="B2583" s="33"/>
      <c r="C2583" s="29" t="s">
        <v>2041</v>
      </c>
      <c r="D2583" s="33"/>
      <c r="E2583" s="33"/>
      <c r="F2583" s="33"/>
      <c r="G2583" s="33"/>
      <c r="H2583" s="80"/>
    </row>
    <row r="2584" spans="1:8" x14ac:dyDescent="0.2">
      <c r="A2584" s="33"/>
      <c r="B2584" s="33">
        <v>1</v>
      </c>
      <c r="C2584" s="29" t="s">
        <v>482</v>
      </c>
      <c r="D2584" s="33"/>
      <c r="E2584" s="33"/>
      <c r="F2584" s="33"/>
      <c r="G2584" s="33"/>
      <c r="H2584" s="29"/>
    </row>
    <row r="2585" spans="1:8" x14ac:dyDescent="0.2">
      <c r="A2585" s="33"/>
      <c r="B2585" s="33"/>
      <c r="C2585" s="29" t="s">
        <v>483</v>
      </c>
      <c r="D2585" s="33"/>
      <c r="E2585" s="33"/>
      <c r="F2585" s="33"/>
      <c r="G2585" s="33"/>
      <c r="H2585" s="29"/>
    </row>
    <row r="2586" spans="1:8" x14ac:dyDescent="0.2">
      <c r="A2586" s="33"/>
      <c r="B2586" s="33">
        <v>1</v>
      </c>
      <c r="C2586" s="29" t="s">
        <v>2042</v>
      </c>
      <c r="D2586" s="33"/>
      <c r="E2586" s="33" t="s">
        <v>2043</v>
      </c>
      <c r="F2586" s="33"/>
      <c r="G2586" s="33"/>
      <c r="H2586" s="80"/>
    </row>
    <row r="2587" spans="1:8" x14ac:dyDescent="0.2">
      <c r="A2587" s="33"/>
      <c r="B2587" s="33"/>
      <c r="C2587" s="29"/>
      <c r="D2587" s="33"/>
      <c r="E2587" s="33"/>
      <c r="F2587" s="33"/>
      <c r="G2587" s="33"/>
      <c r="H2587" s="29"/>
    </row>
    <row r="2588" spans="1:8" x14ac:dyDescent="0.2">
      <c r="A2588" s="33"/>
      <c r="B2588" s="33"/>
      <c r="C2588" s="29"/>
      <c r="D2588" s="33"/>
      <c r="E2588" s="33"/>
      <c r="F2588" s="33"/>
      <c r="G2588" s="33"/>
      <c r="H2588" s="29"/>
    </row>
    <row r="2589" spans="1:8" x14ac:dyDescent="0.2">
      <c r="A2589" s="33"/>
      <c r="B2589" s="33"/>
      <c r="C2589" s="29"/>
      <c r="D2589" s="33"/>
      <c r="E2589" s="33"/>
      <c r="F2589" s="33"/>
      <c r="G2589" s="33"/>
      <c r="H2589" s="29"/>
    </row>
    <row r="2590" spans="1:8" x14ac:dyDescent="0.2">
      <c r="A2590" s="33"/>
      <c r="B2590" s="33"/>
      <c r="C2590" s="29"/>
      <c r="D2590" s="33"/>
      <c r="E2590" s="33"/>
      <c r="F2590" s="33"/>
      <c r="G2590" s="33"/>
      <c r="H2590" s="29"/>
    </row>
    <row r="2591" spans="1:8" x14ac:dyDescent="0.2">
      <c r="A2591" s="33" t="s">
        <v>2966</v>
      </c>
      <c r="B2591" s="33"/>
      <c r="C2591" s="29"/>
      <c r="D2591" s="33"/>
      <c r="E2591" s="33"/>
      <c r="F2591" s="33"/>
      <c r="G2591" s="33"/>
      <c r="H2591" s="29"/>
    </row>
    <row r="2592" spans="1:8" x14ac:dyDescent="0.2">
      <c r="A2592" s="33"/>
      <c r="B2592" s="33"/>
      <c r="C2592" s="29"/>
      <c r="D2592" s="33"/>
      <c r="E2592" s="33"/>
      <c r="F2592" s="33"/>
      <c r="G2592" s="33"/>
      <c r="H2592" s="29"/>
    </row>
    <row r="2593" spans="1:8" x14ac:dyDescent="0.2">
      <c r="A2593" s="33"/>
      <c r="B2593" s="33"/>
      <c r="C2593" s="29"/>
      <c r="D2593" s="33"/>
      <c r="E2593" s="33"/>
      <c r="F2593" s="33"/>
      <c r="G2593" s="33"/>
      <c r="H2593" s="29"/>
    </row>
    <row r="2594" spans="1:8" x14ac:dyDescent="0.2">
      <c r="A2594" s="33"/>
      <c r="B2594" s="33"/>
      <c r="C2594" s="29"/>
      <c r="D2594" s="33"/>
      <c r="E2594" s="33"/>
      <c r="F2594" s="33"/>
      <c r="G2594" s="95"/>
      <c r="H2594" s="29"/>
    </row>
    <row r="2595" spans="1:8" x14ac:dyDescent="0.2">
      <c r="A2595" s="33"/>
      <c r="B2595" s="33"/>
      <c r="C2595" s="29"/>
      <c r="D2595" s="33"/>
      <c r="E2595" s="33"/>
      <c r="F2595" s="33"/>
      <c r="G2595" s="95"/>
      <c r="H2595" s="29"/>
    </row>
    <row r="2596" spans="1:8" x14ac:dyDescent="0.2">
      <c r="A2596" s="33"/>
      <c r="B2596" s="33"/>
      <c r="C2596" s="29"/>
      <c r="D2596" s="33"/>
      <c r="E2596" s="33"/>
      <c r="F2596" s="33"/>
      <c r="G2596" s="95"/>
      <c r="H2596" s="29"/>
    </row>
    <row r="2597" spans="1:8" x14ac:dyDescent="0.2">
      <c r="A2597" s="33"/>
      <c r="B2597" s="33"/>
      <c r="C2597" s="29"/>
      <c r="D2597" s="33"/>
      <c r="E2597" s="33"/>
      <c r="F2597" s="33"/>
      <c r="G2597" s="95"/>
      <c r="H2597" s="29"/>
    </row>
    <row r="2599" spans="1:8" ht="13.5" thickBot="1" x14ac:dyDescent="0.25">
      <c r="B2599" s="3" t="s">
        <v>3144</v>
      </c>
      <c r="C2599" s="4"/>
      <c r="D2599" s="64"/>
      <c r="E2599" s="22"/>
      <c r="F2599" s="22"/>
      <c r="G2599" s="22"/>
    </row>
    <row r="2600" spans="1:8" x14ac:dyDescent="0.2">
      <c r="D2600" s="22"/>
      <c r="E2600" s="22"/>
      <c r="F2600" s="22"/>
      <c r="G2600" s="22"/>
    </row>
    <row r="2601" spans="1:8" x14ac:dyDescent="0.2">
      <c r="D2601" s="22"/>
      <c r="E2601" s="22"/>
      <c r="F2601" s="22"/>
      <c r="G2601" s="22"/>
    </row>
    <row r="2602" spans="1:8" x14ac:dyDescent="0.2">
      <c r="D2602" s="22"/>
      <c r="E2602" s="22"/>
      <c r="F2602" s="22"/>
      <c r="G2602" s="22"/>
    </row>
    <row r="2603" spans="1:8" x14ac:dyDescent="0.2">
      <c r="D2603" s="22"/>
      <c r="E2603" s="22"/>
      <c r="F2603" s="22"/>
      <c r="G2603" s="22"/>
    </row>
    <row r="2604" spans="1:8" x14ac:dyDescent="0.2">
      <c r="D2604" s="22"/>
      <c r="E2604" s="22"/>
      <c r="F2604" s="22"/>
      <c r="G2604" s="22"/>
    </row>
    <row r="2605" spans="1:8" x14ac:dyDescent="0.2">
      <c r="D2605" s="22"/>
      <c r="E2605" s="22"/>
      <c r="F2605" s="22"/>
      <c r="G2605" s="22"/>
    </row>
    <row r="2606" spans="1:8" x14ac:dyDescent="0.2">
      <c r="D2606" s="22"/>
      <c r="E2606" s="22"/>
      <c r="F2606" s="22"/>
      <c r="G2606" s="22"/>
    </row>
    <row r="2607" spans="1:8" x14ac:dyDescent="0.2">
      <c r="D2607" s="22"/>
      <c r="E2607" s="22"/>
      <c r="F2607" s="22"/>
      <c r="G2607" s="22"/>
    </row>
    <row r="2608" spans="1:8" x14ac:dyDescent="0.2">
      <c r="D2608" s="22"/>
      <c r="E2608" s="22"/>
      <c r="F2608" s="22"/>
      <c r="G2608" s="22"/>
    </row>
    <row r="2609" spans="4:7" x14ac:dyDescent="0.2">
      <c r="D2609" s="22"/>
      <c r="E2609" s="22"/>
      <c r="F2609" s="22"/>
      <c r="G2609" s="22"/>
    </row>
    <row r="2610" spans="4:7" x14ac:dyDescent="0.2">
      <c r="D2610" s="22"/>
      <c r="E2610" s="22"/>
      <c r="F2610" s="22"/>
      <c r="G2610" s="22"/>
    </row>
    <row r="2611" spans="4:7" x14ac:dyDescent="0.2">
      <c r="D2611" s="22"/>
      <c r="E2611" s="22"/>
      <c r="F2611" s="22"/>
      <c r="G2611" s="22"/>
    </row>
    <row r="2612" spans="4:7" x14ac:dyDescent="0.2">
      <c r="D2612" s="22"/>
      <c r="E2612" s="22"/>
      <c r="F2612" s="22"/>
      <c r="G2612" s="22"/>
    </row>
    <row r="2613" spans="4:7" x14ac:dyDescent="0.2">
      <c r="D2613" s="22"/>
      <c r="E2613" s="22"/>
      <c r="F2613" s="22"/>
      <c r="G2613" s="22"/>
    </row>
    <row r="2614" spans="4:7" x14ac:dyDescent="0.2">
      <c r="D2614" s="22"/>
      <c r="E2614" s="22"/>
      <c r="F2614" s="22"/>
      <c r="G2614" s="22"/>
    </row>
    <row r="2615" spans="4:7" x14ac:dyDescent="0.2">
      <c r="D2615" s="22"/>
      <c r="E2615" s="22"/>
      <c r="F2615" s="22"/>
      <c r="G2615" s="22"/>
    </row>
    <row r="2616" spans="4:7" x14ac:dyDescent="0.2">
      <c r="D2616" s="22"/>
      <c r="E2616" s="22"/>
      <c r="F2616" s="22"/>
      <c r="G2616" s="22"/>
    </row>
    <row r="2617" spans="4:7" x14ac:dyDescent="0.2">
      <c r="D2617" s="22"/>
      <c r="E2617" s="22"/>
      <c r="F2617" s="22"/>
      <c r="G2617" s="22"/>
    </row>
    <row r="2618" spans="4:7" x14ac:dyDescent="0.2">
      <c r="D2618" s="22"/>
      <c r="E2618" s="22"/>
      <c r="F2618" s="22"/>
      <c r="G2618" s="22"/>
    </row>
    <row r="2619" spans="4:7" x14ac:dyDescent="0.2">
      <c r="D2619" s="22"/>
      <c r="E2619" s="22"/>
      <c r="F2619" s="22"/>
      <c r="G2619" s="22"/>
    </row>
    <row r="2620" spans="4:7" x14ac:dyDescent="0.2">
      <c r="D2620" s="22"/>
      <c r="E2620" s="22"/>
      <c r="F2620" s="22"/>
      <c r="G2620" s="22"/>
    </row>
    <row r="2621" spans="4:7" x14ac:dyDescent="0.2">
      <c r="D2621" s="22"/>
      <c r="E2621" s="22"/>
      <c r="F2621" s="22"/>
      <c r="G2621" s="22"/>
    </row>
    <row r="2622" spans="4:7" x14ac:dyDescent="0.2">
      <c r="D2622" s="22"/>
      <c r="E2622" s="22"/>
      <c r="F2622" s="22"/>
      <c r="G2622" s="22"/>
    </row>
    <row r="2623" spans="4:7" x14ac:dyDescent="0.2">
      <c r="D2623" s="22"/>
      <c r="E2623" s="22"/>
      <c r="F2623" s="22"/>
      <c r="G2623" s="22"/>
    </row>
    <row r="2624" spans="4:7" x14ac:dyDescent="0.2">
      <c r="D2624" s="22"/>
      <c r="E2624" s="22"/>
      <c r="F2624" s="22"/>
      <c r="G2624" s="22"/>
    </row>
    <row r="2625" spans="1:14" x14ac:dyDescent="0.2">
      <c r="D2625" s="22"/>
      <c r="E2625" s="22"/>
      <c r="F2625" s="22"/>
      <c r="G2625" s="22"/>
    </row>
    <row r="2626" spans="1:14" x14ac:dyDescent="0.2">
      <c r="D2626" s="22"/>
      <c r="E2626" s="22"/>
      <c r="F2626" s="22"/>
      <c r="G2626" s="22"/>
    </row>
    <row r="2627" spans="1:14" x14ac:dyDescent="0.2">
      <c r="D2627" s="22"/>
      <c r="E2627" s="22"/>
      <c r="F2627" s="22"/>
      <c r="G2627" s="22"/>
    </row>
    <row r="2628" spans="1:14" x14ac:dyDescent="0.2">
      <c r="D2628" s="22"/>
      <c r="E2628" s="22"/>
      <c r="F2628" s="22"/>
      <c r="G2628" s="22"/>
    </row>
    <row r="2629" spans="1:14" x14ac:dyDescent="0.2">
      <c r="D2629" s="22"/>
      <c r="E2629" s="22"/>
      <c r="F2629" s="22"/>
      <c r="G2629" s="22"/>
    </row>
    <row r="2630" spans="1:14" x14ac:dyDescent="0.2">
      <c r="D2630" s="22"/>
      <c r="E2630" s="22"/>
      <c r="F2630" s="22"/>
      <c r="G2630" s="22"/>
    </row>
    <row r="2631" spans="1:14" x14ac:dyDescent="0.2">
      <c r="D2631" s="22"/>
      <c r="E2631" s="22"/>
      <c r="F2631" s="22"/>
      <c r="G2631" s="22"/>
    </row>
    <row r="2632" spans="1:14" x14ac:dyDescent="0.2">
      <c r="D2632" s="22"/>
      <c r="E2632" s="22"/>
      <c r="F2632" s="22"/>
      <c r="G2632" s="22"/>
    </row>
    <row r="2633" spans="1:14" x14ac:dyDescent="0.2">
      <c r="D2633" s="22"/>
      <c r="E2633" s="22"/>
      <c r="F2633" s="22"/>
      <c r="G2633" s="22"/>
    </row>
    <row r="2634" spans="1:14" x14ac:dyDescent="0.2">
      <c r="D2634" s="22"/>
      <c r="E2634" s="22"/>
      <c r="F2634" s="22"/>
      <c r="G2634" s="22"/>
    </row>
    <row r="2635" spans="1:14" x14ac:dyDescent="0.2">
      <c r="D2635" s="22"/>
      <c r="E2635" s="22"/>
      <c r="F2635" s="22"/>
      <c r="G2635" s="22"/>
    </row>
    <row r="2636" spans="1:14" x14ac:dyDescent="0.2">
      <c r="D2636" s="22"/>
      <c r="E2636" s="22"/>
      <c r="F2636" s="22"/>
      <c r="G2636" s="22"/>
    </row>
    <row r="2637" spans="1:14" x14ac:dyDescent="0.2">
      <c r="D2637" s="22"/>
      <c r="E2637" s="22"/>
      <c r="F2637" s="22"/>
      <c r="G2637" s="22"/>
    </row>
    <row r="2638" spans="1:14" x14ac:dyDescent="0.2">
      <c r="D2638" s="22"/>
      <c r="E2638" s="22"/>
      <c r="F2638" s="22"/>
      <c r="G2638" s="22"/>
    </row>
    <row r="2639" spans="1:14" x14ac:dyDescent="0.2">
      <c r="D2639" s="22"/>
      <c r="E2639" s="22"/>
      <c r="F2639" s="22"/>
      <c r="G2639" s="22"/>
    </row>
    <row r="2640" spans="1:14" ht="16.5" customHeight="1" x14ac:dyDescent="0.2">
      <c r="A2640" s="114"/>
      <c r="B2640" s="114"/>
      <c r="C2640" s="114"/>
      <c r="D2640" s="114"/>
      <c r="E2640" s="114"/>
      <c r="F2640" s="114"/>
      <c r="G2640" s="114"/>
      <c r="H2640" s="114"/>
      <c r="I2640" s="114"/>
      <c r="J2640" s="114"/>
      <c r="K2640" s="114"/>
      <c r="L2640" s="114"/>
      <c r="M2640" s="114"/>
      <c r="N2640" s="114"/>
    </row>
    <row r="2641" spans="1:14" x14ac:dyDescent="0.2">
      <c r="A2641" s="115"/>
      <c r="B2641" s="114"/>
      <c r="C2641" s="114"/>
      <c r="D2641" s="115"/>
      <c r="E2641" s="114"/>
      <c r="F2641" s="114"/>
      <c r="G2641" s="114"/>
      <c r="H2641" s="114"/>
      <c r="I2641" s="114"/>
      <c r="J2641" s="114"/>
      <c r="K2641" s="114"/>
      <c r="L2641" s="114"/>
      <c r="M2641" s="114"/>
      <c r="N2641" s="114"/>
    </row>
    <row r="2642" spans="1:14" x14ac:dyDescent="0.2">
      <c r="A2642" s="115"/>
      <c r="B2642" s="114"/>
      <c r="C2642" s="114"/>
      <c r="D2642" s="115"/>
      <c r="E2642" s="114"/>
      <c r="F2642" s="114"/>
      <c r="G2642" s="114"/>
      <c r="H2642" s="114"/>
      <c r="I2642" s="114"/>
      <c r="J2642" s="114"/>
      <c r="K2642" s="114"/>
      <c r="L2642" s="114"/>
      <c r="M2642" s="114"/>
      <c r="N2642" s="114"/>
    </row>
    <row r="2643" spans="1:14" x14ac:dyDescent="0.2">
      <c r="A2643" s="114"/>
      <c r="B2643" s="114"/>
      <c r="C2643" s="114"/>
      <c r="D2643" s="114"/>
      <c r="E2643" s="114"/>
      <c r="F2643" s="114"/>
      <c r="G2643" s="114"/>
      <c r="H2643" s="114"/>
      <c r="I2643" s="114"/>
      <c r="J2643" s="114"/>
      <c r="K2643" s="114"/>
      <c r="L2643" s="114"/>
      <c r="M2643" s="114"/>
      <c r="N2643" s="114"/>
    </row>
    <row r="2644" spans="1:14" x14ac:dyDescent="0.2">
      <c r="A2644" s="114"/>
      <c r="B2644" s="114"/>
      <c r="C2644" s="114"/>
      <c r="D2644" s="114"/>
      <c r="E2644" s="114"/>
      <c r="F2644" s="114"/>
      <c r="G2644" s="114"/>
      <c r="H2644" s="114"/>
      <c r="I2644" s="114"/>
      <c r="J2644" s="114"/>
      <c r="K2644" s="114"/>
      <c r="L2644" s="114"/>
      <c r="M2644" s="114"/>
      <c r="N2644" s="114"/>
    </row>
    <row r="2645" spans="1:14" x14ac:dyDescent="0.2">
      <c r="A2645" s="114"/>
      <c r="B2645" s="114"/>
      <c r="C2645" s="114"/>
      <c r="D2645" s="114"/>
      <c r="E2645" s="114"/>
      <c r="F2645" s="133"/>
      <c r="G2645" s="114"/>
      <c r="H2645" s="114"/>
      <c r="I2645" s="114"/>
      <c r="J2645" s="114"/>
      <c r="K2645" s="114"/>
      <c r="L2645" s="114"/>
      <c r="M2645" s="114"/>
      <c r="N2645" s="114"/>
    </row>
    <row r="2646" spans="1:14" x14ac:dyDescent="0.2">
      <c r="A2646" s="114"/>
      <c r="B2646" s="114"/>
      <c r="C2646" s="114"/>
      <c r="D2646" s="114"/>
      <c r="E2646" s="114"/>
      <c r="F2646" s="114"/>
      <c r="G2646" s="114"/>
      <c r="H2646" s="114"/>
      <c r="I2646" s="114"/>
      <c r="J2646" s="114"/>
      <c r="K2646" s="114"/>
      <c r="L2646" s="114"/>
      <c r="M2646" s="114"/>
      <c r="N2646" s="114"/>
    </row>
    <row r="2647" spans="1:14" x14ac:dyDescent="0.2">
      <c r="A2647" s="115"/>
      <c r="B2647" s="114"/>
      <c r="C2647" s="114"/>
      <c r="D2647" s="115"/>
      <c r="E2647" s="114"/>
      <c r="F2647" s="114"/>
      <c r="G2647" s="114"/>
      <c r="H2647" s="114"/>
      <c r="I2647" s="114"/>
      <c r="J2647" s="114"/>
      <c r="K2647" s="114"/>
      <c r="L2647" s="114"/>
      <c r="M2647" s="114"/>
      <c r="N2647" s="114"/>
    </row>
    <row r="2648" spans="1:14" x14ac:dyDescent="0.2">
      <c r="A2648" s="115"/>
      <c r="B2648" s="114"/>
      <c r="C2648" s="114"/>
      <c r="D2648" s="115"/>
      <c r="E2648" s="114"/>
      <c r="F2648" s="114"/>
      <c r="G2648" s="114"/>
      <c r="H2648" s="114"/>
      <c r="I2648" s="114"/>
      <c r="J2648" s="114"/>
      <c r="K2648" s="114"/>
      <c r="L2648" s="114"/>
      <c r="M2648" s="114"/>
      <c r="N2648" s="114"/>
    </row>
    <row r="2649" spans="1:14" x14ac:dyDescent="0.2">
      <c r="A2649" s="115"/>
      <c r="B2649" s="114"/>
      <c r="C2649" s="114"/>
      <c r="D2649" s="115"/>
      <c r="E2649" s="114"/>
      <c r="F2649" s="114"/>
      <c r="G2649" s="114"/>
      <c r="H2649" s="114"/>
      <c r="I2649" s="114"/>
      <c r="J2649" s="114"/>
      <c r="K2649" s="114"/>
      <c r="L2649" s="114"/>
      <c r="M2649" s="114"/>
      <c r="N2649" s="114"/>
    </row>
    <row r="2650" spans="1:14" x14ac:dyDescent="0.2">
      <c r="A2650" s="115"/>
      <c r="B2650" s="114"/>
      <c r="C2650" s="114"/>
      <c r="D2650" s="115"/>
      <c r="E2650" s="114"/>
      <c r="F2650" s="114"/>
      <c r="G2650" s="114"/>
      <c r="H2650" s="114"/>
      <c r="I2650" s="114"/>
      <c r="J2650" s="114"/>
      <c r="K2650" s="114"/>
      <c r="L2650" s="114"/>
      <c r="M2650" s="114"/>
      <c r="N2650" s="114"/>
    </row>
    <row r="2651" spans="1:14" x14ac:dyDescent="0.2">
      <c r="A2651" s="115"/>
      <c r="B2651" s="114"/>
      <c r="C2651" s="114"/>
      <c r="D2651" s="115"/>
      <c r="E2651" s="114"/>
      <c r="F2651" s="114"/>
      <c r="G2651" s="114"/>
      <c r="H2651" s="114"/>
      <c r="I2651" s="114"/>
      <c r="J2651" s="114"/>
      <c r="K2651" s="114"/>
      <c r="L2651" s="114"/>
      <c r="M2651" s="114"/>
      <c r="N2651" s="114"/>
    </row>
    <row r="2652" spans="1:14" x14ac:dyDescent="0.2">
      <c r="A2652" s="115"/>
      <c r="B2652" s="114"/>
      <c r="C2652" s="114"/>
      <c r="D2652" s="115"/>
      <c r="E2652" s="114"/>
      <c r="F2652" s="114"/>
      <c r="G2652" s="114"/>
      <c r="H2652" s="114"/>
      <c r="I2652" s="114"/>
      <c r="J2652" s="114"/>
      <c r="K2652" s="114"/>
      <c r="L2652" s="114"/>
      <c r="M2652" s="114"/>
      <c r="N2652" s="114"/>
    </row>
    <row r="2653" spans="1:14" ht="20.25" x14ac:dyDescent="0.3">
      <c r="A2653" s="115"/>
      <c r="B2653" s="114"/>
      <c r="C2653" s="114"/>
      <c r="D2653" s="116"/>
      <c r="E2653" s="117"/>
      <c r="F2653" s="114"/>
      <c r="G2653" s="114"/>
      <c r="H2653" s="114"/>
      <c r="I2653" s="114"/>
      <c r="J2653" s="114"/>
      <c r="K2653" s="114"/>
      <c r="L2653" s="114"/>
      <c r="M2653" s="114"/>
      <c r="N2653" s="114"/>
    </row>
    <row r="2654" spans="1:14" ht="20.25" x14ac:dyDescent="0.3">
      <c r="A2654" s="115"/>
      <c r="B2654" s="114"/>
      <c r="C2654" s="117"/>
      <c r="D2654" s="116"/>
      <c r="E2654" s="117"/>
      <c r="F2654" s="114"/>
      <c r="G2654" s="114"/>
      <c r="H2654" s="114"/>
      <c r="I2654" s="114"/>
      <c r="J2654" s="114"/>
      <c r="K2654" s="114"/>
      <c r="L2654" s="114"/>
      <c r="M2654" s="114"/>
      <c r="N2654" s="114"/>
    </row>
    <row r="2655" spans="1:14" ht="20.25" x14ac:dyDescent="0.3">
      <c r="A2655" s="115"/>
      <c r="B2655" s="114"/>
      <c r="C2655" s="117"/>
      <c r="D2655" s="116"/>
      <c r="E2655" s="117"/>
      <c r="F2655" s="114"/>
      <c r="G2655" s="114"/>
      <c r="H2655" s="114"/>
      <c r="I2655" s="114"/>
      <c r="J2655" s="114"/>
      <c r="K2655" s="114"/>
      <c r="L2655" s="114"/>
      <c r="M2655" s="114"/>
      <c r="N2655" s="114"/>
    </row>
    <row r="2656" spans="1:14" ht="20.25" x14ac:dyDescent="0.3">
      <c r="A2656" s="115"/>
      <c r="B2656" s="114"/>
      <c r="C2656" s="117"/>
      <c r="D2656" s="115"/>
      <c r="E2656" s="114"/>
      <c r="F2656" s="114"/>
      <c r="G2656" s="114"/>
      <c r="H2656" s="114"/>
      <c r="I2656" s="114"/>
      <c r="J2656" s="114"/>
      <c r="K2656" s="114"/>
      <c r="L2656" s="114"/>
      <c r="M2656" s="114"/>
      <c r="N2656" s="114"/>
    </row>
    <row r="2657" spans="1:14" ht="15.75" x14ac:dyDescent="0.25">
      <c r="A2657" s="115"/>
      <c r="B2657" s="114"/>
      <c r="C2657" s="118"/>
      <c r="D2657" s="115"/>
      <c r="E2657" s="114"/>
      <c r="F2657" s="114"/>
      <c r="G2657" s="114"/>
      <c r="H2657" s="119"/>
      <c r="I2657" s="114"/>
      <c r="J2657" s="114"/>
      <c r="K2657" s="114"/>
      <c r="L2657" s="114"/>
      <c r="M2657" s="114"/>
      <c r="N2657" s="114"/>
    </row>
    <row r="2658" spans="1:14" ht="15.75" x14ac:dyDescent="0.25">
      <c r="A2658" s="473"/>
      <c r="B2658" s="473"/>
      <c r="C2658" s="473"/>
      <c r="D2658" s="473"/>
      <c r="E2658" s="473"/>
      <c r="F2658" s="473"/>
      <c r="G2658" s="473"/>
      <c r="H2658" s="473"/>
      <c r="I2658" s="114"/>
      <c r="J2658" s="114"/>
      <c r="K2658" s="114"/>
      <c r="L2658" s="114"/>
      <c r="M2658" s="114"/>
      <c r="N2658" s="114"/>
    </row>
    <row r="2659" spans="1:14" ht="15.75" x14ac:dyDescent="0.25">
      <c r="A2659" s="114"/>
      <c r="B2659" s="114"/>
      <c r="C2659" s="114"/>
      <c r="D2659" s="114"/>
      <c r="E2659" s="114"/>
      <c r="F2659" s="114"/>
      <c r="G2659" s="114"/>
      <c r="H2659" s="120"/>
      <c r="I2659" s="114"/>
      <c r="J2659" s="114"/>
      <c r="K2659" s="114"/>
      <c r="L2659" s="114"/>
      <c r="M2659" s="114"/>
      <c r="N2659" s="114"/>
    </row>
    <row r="2660" spans="1:14" ht="15.75" x14ac:dyDescent="0.25">
      <c r="A2660" s="121"/>
      <c r="B2660" s="122"/>
      <c r="C2660" s="122"/>
      <c r="D2660" s="121"/>
      <c r="E2660" s="121"/>
      <c r="F2660" s="121"/>
      <c r="G2660" s="121"/>
      <c r="H2660" s="123"/>
      <c r="I2660" s="114"/>
      <c r="J2660" s="114"/>
      <c r="K2660" s="114"/>
      <c r="L2660" s="114"/>
      <c r="M2660" s="114"/>
      <c r="N2660" s="114"/>
    </row>
    <row r="2661" spans="1:14" x14ac:dyDescent="0.2">
      <c r="A2661" s="124"/>
      <c r="B2661" s="125"/>
      <c r="C2661" s="126"/>
      <c r="D2661" s="125"/>
      <c r="E2661" s="125"/>
      <c r="F2661" s="125"/>
      <c r="G2661" s="125"/>
      <c r="H2661" s="127"/>
      <c r="I2661" s="114"/>
      <c r="J2661" s="114"/>
      <c r="K2661" s="114"/>
      <c r="L2661" s="114"/>
      <c r="M2661" s="114"/>
      <c r="N2661" s="114"/>
    </row>
    <row r="2662" spans="1:14" x14ac:dyDescent="0.2">
      <c r="A2662" s="125"/>
      <c r="B2662" s="125"/>
      <c r="C2662" s="126"/>
      <c r="D2662" s="125"/>
      <c r="E2662" s="125"/>
      <c r="F2662" s="125"/>
      <c r="G2662" s="125"/>
      <c r="H2662" s="127"/>
      <c r="I2662" s="114"/>
      <c r="J2662" s="114"/>
      <c r="K2662" s="114"/>
      <c r="L2662" s="114"/>
      <c r="M2662" s="114"/>
      <c r="N2662" s="114"/>
    </row>
    <row r="2663" spans="1:14" x14ac:dyDescent="0.2">
      <c r="A2663" s="125"/>
      <c r="B2663" s="125"/>
      <c r="C2663" s="126"/>
      <c r="D2663" s="125"/>
      <c r="E2663" s="125"/>
      <c r="F2663" s="125"/>
      <c r="G2663" s="125"/>
      <c r="H2663" s="126"/>
      <c r="I2663" s="114"/>
      <c r="J2663" s="114"/>
      <c r="K2663" s="114"/>
      <c r="L2663" s="114"/>
      <c r="M2663" s="114"/>
      <c r="N2663" s="114"/>
    </row>
    <row r="2664" spans="1:14" x14ac:dyDescent="0.2">
      <c r="A2664" s="125"/>
      <c r="B2664" s="125"/>
      <c r="C2664" s="126"/>
      <c r="D2664" s="125"/>
      <c r="E2664" s="125"/>
      <c r="F2664" s="125"/>
      <c r="G2664" s="125"/>
      <c r="H2664" s="126"/>
      <c r="I2664" s="114"/>
      <c r="J2664" s="114"/>
      <c r="K2664" s="114"/>
      <c r="L2664" s="114"/>
      <c r="M2664" s="114"/>
      <c r="N2664" s="114"/>
    </row>
    <row r="2665" spans="1:14" x14ac:dyDescent="0.2">
      <c r="A2665" s="125"/>
      <c r="B2665" s="125"/>
      <c r="C2665" s="126"/>
      <c r="D2665" s="125"/>
      <c r="E2665" s="125"/>
      <c r="F2665" s="125"/>
      <c r="G2665" s="125"/>
      <c r="H2665" s="127"/>
      <c r="I2665" s="114"/>
      <c r="J2665" s="114"/>
      <c r="K2665" s="114"/>
      <c r="L2665" s="114"/>
      <c r="M2665" s="114"/>
      <c r="N2665" s="114"/>
    </row>
    <row r="2666" spans="1:14" x14ac:dyDescent="0.2">
      <c r="A2666" s="125"/>
      <c r="B2666" s="125"/>
      <c r="C2666" s="126"/>
      <c r="D2666" s="125"/>
      <c r="E2666" s="125"/>
      <c r="F2666" s="125"/>
      <c r="G2666" s="125"/>
      <c r="H2666" s="126"/>
      <c r="I2666" s="114"/>
      <c r="J2666" s="114"/>
      <c r="K2666" s="114"/>
      <c r="L2666" s="114"/>
      <c r="M2666" s="114"/>
      <c r="N2666" s="114"/>
    </row>
    <row r="2667" spans="1:14" x14ac:dyDescent="0.2">
      <c r="A2667" s="125"/>
      <c r="B2667" s="125"/>
      <c r="C2667" s="126"/>
      <c r="D2667" s="125"/>
      <c r="E2667" s="125"/>
      <c r="F2667" s="125"/>
      <c r="G2667" s="125"/>
      <c r="H2667" s="126"/>
      <c r="I2667" s="114"/>
      <c r="J2667" s="114"/>
      <c r="K2667" s="114"/>
      <c r="L2667" s="114"/>
      <c r="M2667" s="114"/>
      <c r="N2667" s="114"/>
    </row>
    <row r="2668" spans="1:14" x14ac:dyDescent="0.2">
      <c r="A2668" s="125"/>
      <c r="B2668" s="125"/>
      <c r="C2668" s="126"/>
      <c r="D2668" s="125"/>
      <c r="E2668" s="125"/>
      <c r="F2668" s="125"/>
      <c r="G2668" s="125"/>
      <c r="H2668" s="126"/>
      <c r="I2668" s="114"/>
      <c r="J2668" s="114"/>
      <c r="K2668" s="114"/>
      <c r="L2668" s="114"/>
      <c r="M2668" s="114"/>
      <c r="N2668" s="114"/>
    </row>
    <row r="2669" spans="1:14" x14ac:dyDescent="0.2">
      <c r="A2669" s="125"/>
      <c r="B2669" s="125"/>
      <c r="C2669" s="126"/>
      <c r="D2669" s="125"/>
      <c r="E2669" s="125"/>
      <c r="F2669" s="125"/>
      <c r="G2669" s="125"/>
      <c r="H2669" s="126"/>
      <c r="I2669" s="114"/>
      <c r="J2669" s="114"/>
      <c r="K2669" s="114"/>
      <c r="L2669" s="114"/>
      <c r="M2669" s="114"/>
      <c r="N2669" s="114"/>
    </row>
    <row r="2670" spans="1:14" x14ac:dyDescent="0.2">
      <c r="A2670" s="125"/>
      <c r="B2670" s="125"/>
      <c r="C2670" s="126"/>
      <c r="D2670" s="125"/>
      <c r="E2670" s="125"/>
      <c r="F2670" s="125"/>
      <c r="G2670" s="125"/>
      <c r="H2670" s="126"/>
      <c r="I2670" s="114"/>
      <c r="J2670" s="114"/>
      <c r="K2670" s="114"/>
      <c r="L2670" s="114"/>
      <c r="M2670" s="114"/>
      <c r="N2670" s="114"/>
    </row>
    <row r="2671" spans="1:14" x14ac:dyDescent="0.2">
      <c r="A2671" s="125"/>
      <c r="B2671" s="125"/>
      <c r="C2671" s="126"/>
      <c r="D2671" s="125"/>
      <c r="E2671" s="125"/>
      <c r="F2671" s="125"/>
      <c r="G2671" s="125"/>
      <c r="H2671" s="126"/>
      <c r="I2671" s="114"/>
      <c r="J2671" s="114"/>
      <c r="K2671" s="114"/>
      <c r="L2671" s="114"/>
      <c r="M2671" s="114"/>
      <c r="N2671" s="114"/>
    </row>
    <row r="2672" spans="1:14" x14ac:dyDescent="0.2">
      <c r="A2672" s="125"/>
      <c r="B2672" s="125"/>
      <c r="C2672" s="126"/>
      <c r="D2672" s="125"/>
      <c r="E2672" s="125"/>
      <c r="F2672" s="125"/>
      <c r="G2672" s="125"/>
      <c r="H2672" s="126"/>
      <c r="I2672" s="114"/>
      <c r="J2672" s="114"/>
      <c r="K2672" s="114"/>
      <c r="L2672" s="114"/>
      <c r="M2672" s="114"/>
      <c r="N2672" s="114"/>
    </row>
    <row r="2673" spans="1:14" x14ac:dyDescent="0.2">
      <c r="A2673" s="125"/>
      <c r="B2673" s="125"/>
      <c r="C2673" s="126"/>
      <c r="D2673" s="125"/>
      <c r="E2673" s="125"/>
      <c r="F2673" s="125"/>
      <c r="G2673" s="128"/>
      <c r="H2673" s="126"/>
      <c r="I2673" s="114"/>
      <c r="J2673" s="114"/>
      <c r="K2673" s="114"/>
      <c r="L2673" s="114"/>
      <c r="M2673" s="114"/>
      <c r="N2673" s="114"/>
    </row>
    <row r="2674" spans="1:14" x14ac:dyDescent="0.2">
      <c r="A2674" s="125"/>
      <c r="B2674" s="125"/>
      <c r="C2674" s="126"/>
      <c r="D2674" s="125"/>
      <c r="E2674" s="125"/>
      <c r="F2674" s="125"/>
      <c r="G2674" s="128"/>
      <c r="H2674" s="126"/>
      <c r="I2674" s="114"/>
      <c r="J2674" s="114"/>
      <c r="K2674" s="114"/>
      <c r="L2674" s="114"/>
      <c r="M2674" s="114"/>
      <c r="N2674" s="114"/>
    </row>
    <row r="2675" spans="1:14" x14ac:dyDescent="0.2">
      <c r="A2675" s="125"/>
      <c r="B2675" s="125"/>
      <c r="C2675" s="126"/>
      <c r="D2675" s="125"/>
      <c r="E2675" s="125"/>
      <c r="F2675" s="125"/>
      <c r="G2675" s="128"/>
      <c r="H2675" s="126"/>
      <c r="I2675" s="114"/>
      <c r="J2675" s="114"/>
      <c r="K2675" s="114"/>
      <c r="L2675" s="114"/>
      <c r="M2675" s="114"/>
      <c r="N2675" s="114"/>
    </row>
    <row r="2676" spans="1:14" x14ac:dyDescent="0.2">
      <c r="A2676" s="125"/>
      <c r="B2676" s="125"/>
      <c r="C2676" s="126"/>
      <c r="D2676" s="125"/>
      <c r="E2676" s="125"/>
      <c r="F2676" s="125"/>
      <c r="G2676" s="128"/>
      <c r="H2676" s="126"/>
      <c r="I2676" s="114"/>
      <c r="J2676" s="114"/>
      <c r="K2676" s="114"/>
      <c r="L2676" s="114"/>
      <c r="M2676" s="114"/>
      <c r="N2676" s="114"/>
    </row>
    <row r="2677" spans="1:14" x14ac:dyDescent="0.2">
      <c r="A2677" s="114"/>
      <c r="B2677" s="114"/>
      <c r="C2677" s="114"/>
      <c r="D2677" s="114"/>
      <c r="E2677" s="114"/>
      <c r="F2677" s="114"/>
      <c r="G2677" s="114"/>
      <c r="H2677" s="114"/>
      <c r="I2677" s="114"/>
      <c r="J2677" s="114"/>
      <c r="K2677" s="114"/>
      <c r="L2677" s="114"/>
      <c r="M2677" s="114"/>
      <c r="N2677" s="114"/>
    </row>
    <row r="2678" spans="1:14" ht="13.5" thickBot="1" x14ac:dyDescent="0.25">
      <c r="A2678" s="114"/>
      <c r="B2678" s="129"/>
      <c r="C2678" s="130"/>
      <c r="D2678" s="131"/>
      <c r="E2678" s="132"/>
      <c r="F2678" s="132"/>
      <c r="G2678" s="132"/>
      <c r="H2678" s="114"/>
      <c r="I2678" s="114"/>
      <c r="J2678" s="114"/>
      <c r="K2678" s="114"/>
      <c r="L2678" s="114"/>
      <c r="M2678" s="114"/>
      <c r="N2678" s="114"/>
    </row>
    <row r="2679" spans="1:14" x14ac:dyDescent="0.2">
      <c r="A2679" s="114"/>
      <c r="B2679" s="114"/>
      <c r="C2679" s="114"/>
      <c r="D2679" s="132"/>
      <c r="E2679" s="132"/>
      <c r="F2679" s="132"/>
      <c r="G2679" s="132"/>
      <c r="H2679" s="114"/>
      <c r="I2679" s="114"/>
      <c r="J2679" s="114"/>
      <c r="K2679" s="114"/>
      <c r="L2679" s="114"/>
      <c r="M2679" s="114"/>
      <c r="N2679" s="114"/>
    </row>
    <row r="2680" spans="1:14" x14ac:dyDescent="0.2">
      <c r="A2680" s="114"/>
      <c r="B2680" s="114"/>
      <c r="C2680" s="114"/>
      <c r="D2680" s="114"/>
      <c r="E2680" s="114"/>
      <c r="F2680" s="114"/>
      <c r="G2680" s="114"/>
      <c r="H2680" s="114"/>
      <c r="I2680" s="114"/>
      <c r="J2680" s="114"/>
      <c r="K2680" s="114"/>
      <c r="L2680" s="114"/>
      <c r="M2680" s="114"/>
      <c r="N2680" s="114"/>
    </row>
    <row r="2681" spans="1:14" x14ac:dyDescent="0.2">
      <c r="A2681" s="114"/>
      <c r="B2681" s="114"/>
      <c r="C2681" s="114"/>
      <c r="D2681" s="114"/>
      <c r="E2681" s="114"/>
      <c r="F2681" s="114"/>
      <c r="G2681" s="114"/>
      <c r="H2681" s="114"/>
      <c r="I2681" s="114"/>
      <c r="J2681" s="114"/>
      <c r="K2681" s="114"/>
      <c r="L2681" s="114"/>
      <c r="M2681" s="114"/>
      <c r="N2681" s="114"/>
    </row>
    <row r="2682" spans="1:14" x14ac:dyDescent="0.2">
      <c r="A2682" s="114"/>
      <c r="B2682" s="114"/>
      <c r="C2682" s="114"/>
      <c r="D2682" s="114"/>
      <c r="E2682" s="114"/>
      <c r="F2682" s="114"/>
      <c r="G2682" s="114"/>
      <c r="H2682" s="114"/>
      <c r="I2682" s="114"/>
      <c r="J2682" s="114"/>
      <c r="K2682" s="114"/>
      <c r="L2682" s="114"/>
      <c r="M2682" s="114"/>
      <c r="N2682" s="114"/>
    </row>
    <row r="2683" spans="1:14" x14ac:dyDescent="0.2">
      <c r="A2683" s="114"/>
      <c r="B2683" s="114"/>
      <c r="C2683" s="114"/>
      <c r="D2683" s="114"/>
      <c r="E2683" s="114"/>
      <c r="F2683" s="114"/>
      <c r="G2683" s="114"/>
      <c r="H2683" s="114"/>
      <c r="I2683" s="114"/>
      <c r="J2683" s="114"/>
      <c r="K2683" s="114"/>
      <c r="L2683" s="114"/>
      <c r="M2683" s="114"/>
      <c r="N2683" s="114"/>
    </row>
    <row r="2684" spans="1:14" x14ac:dyDescent="0.2">
      <c r="A2684" s="114"/>
      <c r="B2684" s="114"/>
      <c r="C2684" s="114"/>
      <c r="D2684" s="114"/>
      <c r="E2684" s="114"/>
      <c r="F2684" s="114"/>
      <c r="G2684" s="114"/>
      <c r="H2684" s="114"/>
      <c r="I2684" s="114"/>
      <c r="J2684" s="114"/>
      <c r="K2684" s="114"/>
      <c r="L2684" s="114"/>
      <c r="M2684" s="114"/>
      <c r="N2684" s="114"/>
    </row>
    <row r="2685" spans="1:14" x14ac:dyDescent="0.2">
      <c r="A2685" s="114"/>
      <c r="B2685" s="114"/>
      <c r="C2685" s="114"/>
      <c r="D2685" s="114"/>
      <c r="E2685" s="114"/>
      <c r="F2685" s="114"/>
      <c r="G2685" s="114"/>
      <c r="H2685" s="114"/>
      <c r="I2685" s="114"/>
      <c r="J2685" s="114"/>
      <c r="K2685" s="114"/>
      <c r="L2685" s="114"/>
      <c r="M2685" s="114"/>
      <c r="N2685" s="114"/>
    </row>
    <row r="2686" spans="1:14" x14ac:dyDescent="0.2">
      <c r="A2686" s="114"/>
      <c r="B2686" s="114"/>
      <c r="C2686" s="114"/>
      <c r="D2686" s="114"/>
      <c r="E2686" s="114"/>
      <c r="F2686" s="114"/>
      <c r="G2686" s="114"/>
      <c r="H2686" s="114"/>
      <c r="I2686" s="114"/>
      <c r="J2686" s="114"/>
      <c r="K2686" s="114"/>
      <c r="L2686" s="114"/>
      <c r="M2686" s="114"/>
      <c r="N2686" s="114"/>
    </row>
    <row r="2687" spans="1:14" x14ac:dyDescent="0.2">
      <c r="A2687" s="114"/>
      <c r="B2687" s="114"/>
      <c r="C2687" s="114"/>
      <c r="D2687" s="114"/>
      <c r="E2687" s="114"/>
      <c r="F2687" s="114"/>
      <c r="G2687" s="114"/>
      <c r="H2687" s="114"/>
      <c r="I2687" s="114"/>
      <c r="J2687" s="114"/>
      <c r="K2687" s="114"/>
      <c r="L2687" s="114"/>
      <c r="M2687" s="114"/>
      <c r="N2687" s="114"/>
    </row>
    <row r="2688" spans="1:14" x14ac:dyDescent="0.2">
      <c r="A2688" s="114"/>
      <c r="B2688" s="114"/>
      <c r="C2688" s="114"/>
      <c r="D2688" s="114"/>
      <c r="E2688" s="114"/>
      <c r="F2688" s="114"/>
      <c r="G2688" s="114"/>
      <c r="H2688" s="114"/>
      <c r="I2688" s="114"/>
      <c r="J2688" s="114"/>
      <c r="K2688" s="114"/>
      <c r="L2688" s="114"/>
      <c r="M2688" s="114"/>
      <c r="N2688" s="114"/>
    </row>
    <row r="2689" spans="1:14" x14ac:dyDescent="0.2">
      <c r="A2689" s="114"/>
      <c r="B2689" s="114"/>
      <c r="C2689" s="114"/>
      <c r="D2689" s="114"/>
      <c r="E2689" s="114"/>
      <c r="F2689" s="114"/>
      <c r="G2689" s="114"/>
      <c r="H2689" s="114"/>
      <c r="I2689" s="114"/>
      <c r="J2689" s="114"/>
      <c r="K2689" s="114"/>
      <c r="L2689" s="114"/>
      <c r="M2689" s="114"/>
      <c r="N2689" s="114"/>
    </row>
    <row r="2690" spans="1:14" x14ac:dyDescent="0.2">
      <c r="A2690" s="114"/>
      <c r="B2690" s="114"/>
      <c r="C2690" s="114"/>
      <c r="D2690" s="114"/>
      <c r="E2690" s="114"/>
      <c r="F2690" s="114"/>
      <c r="G2690" s="114"/>
      <c r="H2690" s="114"/>
      <c r="I2690" s="114"/>
      <c r="J2690" s="114"/>
      <c r="K2690" s="114"/>
      <c r="L2690" s="114"/>
      <c r="M2690" s="114"/>
      <c r="N2690" s="114"/>
    </row>
    <row r="2691" spans="1:14" x14ac:dyDescent="0.2">
      <c r="A2691" s="114"/>
      <c r="B2691" s="114"/>
      <c r="C2691" s="114"/>
      <c r="D2691" s="114"/>
      <c r="E2691" s="114"/>
      <c r="F2691" s="114"/>
      <c r="G2691" s="114"/>
      <c r="H2691" s="114"/>
      <c r="I2691" s="114"/>
      <c r="J2691" s="114"/>
      <c r="K2691" s="114"/>
      <c r="L2691" s="114"/>
      <c r="M2691" s="114"/>
      <c r="N2691" s="114"/>
    </row>
    <row r="2692" spans="1:14" x14ac:dyDescent="0.2">
      <c r="A2692" s="114"/>
      <c r="B2692" s="114"/>
      <c r="C2692" s="114"/>
      <c r="D2692" s="114"/>
      <c r="E2692" s="114"/>
      <c r="F2692" s="114"/>
      <c r="G2692" s="114"/>
      <c r="H2692" s="114"/>
      <c r="I2692" s="114"/>
      <c r="J2692" s="114"/>
      <c r="K2692" s="114"/>
      <c r="L2692" s="114"/>
      <c r="M2692" s="114"/>
      <c r="N2692" s="114"/>
    </row>
    <row r="2693" spans="1:14" x14ac:dyDescent="0.2">
      <c r="A2693" s="114"/>
      <c r="B2693" s="114"/>
      <c r="C2693" s="114"/>
      <c r="D2693" s="114"/>
      <c r="E2693" s="114"/>
      <c r="F2693" s="114"/>
      <c r="G2693" s="114"/>
      <c r="H2693" s="114"/>
      <c r="I2693" s="114"/>
      <c r="J2693" s="114"/>
      <c r="K2693" s="114"/>
      <c r="L2693" s="114"/>
      <c r="M2693" s="114"/>
      <c r="N2693" s="114"/>
    </row>
    <row r="2694" spans="1:14" x14ac:dyDescent="0.2">
      <c r="A2694" s="114"/>
      <c r="B2694" s="114"/>
      <c r="C2694" s="114"/>
      <c r="D2694" s="114"/>
      <c r="E2694" s="114"/>
      <c r="F2694" s="114"/>
      <c r="G2694" s="114"/>
      <c r="H2694" s="114"/>
      <c r="I2694" s="114"/>
      <c r="J2694" s="114"/>
      <c r="K2694" s="114"/>
      <c r="L2694" s="114"/>
      <c r="M2694" s="114"/>
      <c r="N2694" s="114"/>
    </row>
    <row r="2695" spans="1:14" x14ac:dyDescent="0.2">
      <c r="A2695" s="114"/>
      <c r="B2695" s="114"/>
      <c r="C2695" s="114"/>
      <c r="D2695" s="114"/>
      <c r="E2695" s="114"/>
      <c r="F2695" s="114"/>
      <c r="G2695" s="114"/>
      <c r="H2695" s="114"/>
      <c r="I2695" s="114"/>
      <c r="J2695" s="114"/>
      <c r="K2695" s="114"/>
      <c r="L2695" s="114"/>
      <c r="M2695" s="114"/>
      <c r="N2695" s="114"/>
    </row>
    <row r="2696" spans="1:14" x14ac:dyDescent="0.2">
      <c r="A2696" s="114"/>
      <c r="B2696" s="114"/>
      <c r="C2696" s="114"/>
      <c r="D2696" s="114"/>
      <c r="E2696" s="114"/>
      <c r="F2696" s="114"/>
      <c r="G2696" s="114"/>
      <c r="H2696" s="114"/>
      <c r="I2696" s="114"/>
      <c r="J2696" s="114"/>
      <c r="K2696" s="114"/>
      <c r="L2696" s="114"/>
      <c r="M2696" s="114"/>
      <c r="N2696" s="114"/>
    </row>
    <row r="2697" spans="1:14" x14ac:dyDescent="0.2">
      <c r="A2697" s="114"/>
      <c r="B2697" s="114"/>
      <c r="C2697" s="114"/>
      <c r="D2697" s="114"/>
      <c r="E2697" s="114"/>
      <c r="F2697" s="114"/>
      <c r="G2697" s="114"/>
      <c r="H2697" s="114"/>
      <c r="I2697" s="114"/>
      <c r="J2697" s="114"/>
      <c r="K2697" s="114"/>
      <c r="L2697" s="114"/>
      <c r="M2697" s="114"/>
      <c r="N2697" s="114"/>
    </row>
    <row r="2698" spans="1:14" x14ac:dyDescent="0.2">
      <c r="A2698" s="114"/>
      <c r="B2698" s="114"/>
      <c r="C2698" s="114"/>
      <c r="D2698" s="114"/>
      <c r="E2698" s="114"/>
      <c r="F2698" s="114"/>
      <c r="G2698" s="114"/>
      <c r="H2698" s="114"/>
      <c r="I2698" s="114"/>
      <c r="J2698" s="114"/>
      <c r="K2698" s="114"/>
      <c r="L2698" s="114"/>
      <c r="M2698" s="114"/>
      <c r="N2698" s="114"/>
    </row>
    <row r="2699" spans="1:14" x14ac:dyDescent="0.2">
      <c r="A2699" s="114"/>
      <c r="B2699" s="114"/>
      <c r="C2699" s="114"/>
      <c r="D2699" s="114"/>
      <c r="E2699" s="114"/>
      <c r="F2699" s="114"/>
      <c r="G2699" s="114"/>
      <c r="H2699" s="114"/>
      <c r="I2699" s="114"/>
      <c r="J2699" s="114"/>
      <c r="K2699" s="114"/>
      <c r="L2699" s="114"/>
      <c r="M2699" s="114"/>
      <c r="N2699" s="114"/>
    </row>
    <row r="2700" spans="1:14" x14ac:dyDescent="0.2">
      <c r="A2700" s="114"/>
      <c r="B2700" s="114"/>
      <c r="C2700" s="114"/>
      <c r="D2700" s="114"/>
      <c r="E2700" s="114"/>
      <c r="F2700" s="114"/>
      <c r="G2700" s="114"/>
      <c r="H2700" s="114"/>
      <c r="I2700" s="114"/>
      <c r="J2700" s="114"/>
      <c r="K2700" s="114"/>
      <c r="L2700" s="114"/>
      <c r="M2700" s="114"/>
      <c r="N2700" s="114"/>
    </row>
    <row r="2701" spans="1:14" x14ac:dyDescent="0.2">
      <c r="A2701" s="114"/>
      <c r="B2701" s="114"/>
      <c r="C2701" s="114"/>
      <c r="D2701" s="114"/>
      <c r="E2701" s="114"/>
      <c r="F2701" s="114"/>
      <c r="G2701" s="114"/>
      <c r="H2701" s="114"/>
      <c r="I2701" s="114"/>
      <c r="J2701" s="114"/>
      <c r="K2701" s="114"/>
      <c r="L2701" s="114"/>
      <c r="M2701" s="114"/>
      <c r="N2701" s="114"/>
    </row>
    <row r="2702" spans="1:14" x14ac:dyDescent="0.2">
      <c r="A2702" s="114"/>
      <c r="B2702" s="114"/>
      <c r="C2702" s="114"/>
      <c r="D2702" s="114"/>
      <c r="E2702" s="114"/>
      <c r="F2702" s="114"/>
      <c r="G2702" s="114"/>
      <c r="H2702" s="114"/>
      <c r="I2702" s="114"/>
      <c r="J2702" s="114"/>
      <c r="K2702" s="114"/>
      <c r="L2702" s="114"/>
      <c r="M2702" s="114"/>
      <c r="N2702" s="114"/>
    </row>
    <row r="2703" spans="1:14" x14ac:dyDescent="0.2">
      <c r="A2703" s="114"/>
      <c r="B2703" s="114"/>
      <c r="C2703" s="114"/>
      <c r="D2703" s="114"/>
      <c r="E2703" s="114"/>
      <c r="F2703" s="114"/>
      <c r="G2703" s="114"/>
      <c r="H2703" s="114"/>
      <c r="I2703" s="114"/>
      <c r="J2703" s="114"/>
      <c r="K2703" s="114"/>
      <c r="L2703" s="114"/>
      <c r="M2703" s="114"/>
      <c r="N2703" s="114"/>
    </row>
    <row r="2704" spans="1:14" x14ac:dyDescent="0.2">
      <c r="A2704" s="114"/>
      <c r="B2704" s="114"/>
      <c r="C2704" s="114"/>
      <c r="D2704" s="114"/>
      <c r="E2704" s="114"/>
      <c r="F2704" s="114"/>
      <c r="G2704" s="114"/>
      <c r="H2704" s="114"/>
      <c r="I2704" s="114"/>
      <c r="J2704" s="114"/>
      <c r="K2704" s="114"/>
      <c r="L2704" s="114"/>
      <c r="M2704" s="114"/>
      <c r="N2704" s="114"/>
    </row>
    <row r="2705" spans="1:14" x14ac:dyDescent="0.2">
      <c r="A2705" s="114"/>
      <c r="B2705" s="114"/>
      <c r="C2705" s="114"/>
      <c r="D2705" s="114"/>
      <c r="E2705" s="114"/>
      <c r="F2705" s="114"/>
      <c r="G2705" s="114"/>
      <c r="H2705" s="114"/>
      <c r="I2705" s="114"/>
      <c r="J2705" s="114"/>
      <c r="K2705" s="114"/>
      <c r="L2705" s="114"/>
      <c r="M2705" s="114"/>
      <c r="N2705" s="114"/>
    </row>
    <row r="2706" spans="1:14" x14ac:dyDescent="0.2">
      <c r="A2706" s="114"/>
      <c r="B2706" s="114"/>
      <c r="C2706" s="114"/>
      <c r="D2706" s="114"/>
      <c r="E2706" s="114"/>
      <c r="F2706" s="114"/>
      <c r="G2706" s="114"/>
      <c r="H2706" s="114"/>
      <c r="I2706" s="114"/>
      <c r="J2706" s="114"/>
      <c r="K2706" s="114"/>
      <c r="L2706" s="114"/>
      <c r="M2706" s="114"/>
      <c r="N2706" s="114"/>
    </row>
    <row r="2707" spans="1:14" x14ac:dyDescent="0.2">
      <c r="A2707" s="114"/>
      <c r="B2707" s="114"/>
      <c r="C2707" s="114"/>
      <c r="D2707" s="114"/>
      <c r="E2707" s="114"/>
      <c r="F2707" s="114"/>
      <c r="G2707" s="114"/>
      <c r="H2707" s="114"/>
      <c r="I2707" s="114"/>
      <c r="J2707" s="114"/>
      <c r="K2707" s="114"/>
      <c r="L2707" s="114"/>
      <c r="M2707" s="114"/>
      <c r="N2707" s="114"/>
    </row>
    <row r="2708" spans="1:14" x14ac:dyDescent="0.2">
      <c r="A2708" s="114"/>
      <c r="B2708" s="114"/>
      <c r="C2708" s="114"/>
      <c r="D2708" s="114"/>
      <c r="E2708" s="114"/>
      <c r="F2708" s="114"/>
      <c r="G2708" s="114"/>
      <c r="H2708" s="114"/>
      <c r="I2708" s="114"/>
      <c r="J2708" s="114"/>
      <c r="K2708" s="114"/>
      <c r="L2708" s="114"/>
      <c r="M2708" s="114"/>
      <c r="N2708" s="114"/>
    </row>
    <row r="2709" spans="1:14" x14ac:dyDescent="0.2">
      <c r="A2709" s="114"/>
      <c r="B2709" s="114"/>
      <c r="C2709" s="114"/>
      <c r="D2709" s="114"/>
      <c r="E2709" s="114"/>
      <c r="F2709" s="114"/>
      <c r="G2709" s="114"/>
      <c r="H2709" s="114"/>
      <c r="I2709" s="114"/>
      <c r="J2709" s="114"/>
      <c r="K2709" s="114"/>
      <c r="L2709" s="114"/>
      <c r="M2709" s="114"/>
      <c r="N2709" s="114"/>
    </row>
    <row r="2710" spans="1:14" x14ac:dyDescent="0.2">
      <c r="A2710" s="114"/>
      <c r="B2710" s="114"/>
      <c r="C2710" s="114"/>
      <c r="D2710" s="114"/>
      <c r="E2710" s="114"/>
      <c r="F2710" s="114"/>
      <c r="G2710" s="114"/>
      <c r="H2710" s="114"/>
      <c r="I2710" s="114"/>
      <c r="J2710" s="114"/>
      <c r="K2710" s="114"/>
      <c r="L2710" s="114"/>
      <c r="M2710" s="114"/>
      <c r="N2710" s="114"/>
    </row>
    <row r="2711" spans="1:14" x14ac:dyDescent="0.2">
      <c r="A2711" s="114"/>
      <c r="B2711" s="114"/>
      <c r="C2711" s="114"/>
      <c r="D2711" s="114"/>
      <c r="E2711" s="114"/>
      <c r="F2711" s="114"/>
      <c r="G2711" s="114"/>
      <c r="H2711" s="114"/>
      <c r="I2711" s="114"/>
      <c r="J2711" s="114"/>
      <c r="K2711" s="114"/>
      <c r="L2711" s="114"/>
      <c r="M2711" s="114"/>
      <c r="N2711" s="114"/>
    </row>
    <row r="2712" spans="1:14" x14ac:dyDescent="0.2">
      <c r="A2712" s="114"/>
      <c r="B2712" s="114"/>
      <c r="C2712" s="114"/>
      <c r="D2712" s="114"/>
      <c r="E2712" s="114"/>
      <c r="F2712" s="114"/>
      <c r="G2712" s="114"/>
      <c r="H2712" s="114"/>
      <c r="I2712" s="114"/>
      <c r="J2712" s="114"/>
      <c r="K2712" s="114"/>
      <c r="L2712" s="114"/>
      <c r="M2712" s="114"/>
      <c r="N2712" s="114"/>
    </row>
    <row r="2713" spans="1:14" x14ac:dyDescent="0.2">
      <c r="A2713" s="114"/>
      <c r="B2713" s="114"/>
      <c r="C2713" s="114"/>
      <c r="D2713" s="114"/>
      <c r="E2713" s="114"/>
      <c r="F2713" s="114"/>
      <c r="G2713" s="114"/>
      <c r="H2713" s="114"/>
      <c r="I2713" s="114"/>
      <c r="J2713" s="114"/>
      <c r="K2713" s="114"/>
      <c r="L2713" s="114"/>
      <c r="M2713" s="114"/>
      <c r="N2713" s="114"/>
    </row>
    <row r="2714" spans="1:14" x14ac:dyDescent="0.2">
      <c r="A2714" s="114"/>
      <c r="B2714" s="114"/>
      <c r="C2714" s="114"/>
      <c r="D2714" s="114"/>
      <c r="E2714" s="114"/>
      <c r="F2714" s="114"/>
      <c r="G2714" s="114"/>
      <c r="H2714" s="114"/>
      <c r="I2714" s="114"/>
      <c r="J2714" s="114"/>
      <c r="K2714" s="114"/>
      <c r="L2714" s="114"/>
      <c r="M2714" s="114"/>
      <c r="N2714" s="114"/>
    </row>
    <row r="2715" spans="1:14" x14ac:dyDescent="0.2">
      <c r="A2715" s="114"/>
      <c r="B2715" s="114"/>
      <c r="C2715" s="114"/>
      <c r="D2715" s="114"/>
      <c r="E2715" s="114"/>
      <c r="F2715" s="114"/>
      <c r="G2715" s="114"/>
      <c r="H2715" s="114"/>
      <c r="I2715" s="114"/>
      <c r="J2715" s="114"/>
      <c r="K2715" s="114"/>
      <c r="L2715" s="114"/>
      <c r="M2715" s="114"/>
      <c r="N2715" s="114"/>
    </row>
    <row r="2716" spans="1:14" x14ac:dyDescent="0.2">
      <c r="A2716" s="114"/>
      <c r="B2716" s="114"/>
      <c r="C2716" s="114"/>
      <c r="D2716" s="114"/>
      <c r="E2716" s="114"/>
      <c r="F2716" s="114"/>
      <c r="G2716" s="114"/>
      <c r="H2716" s="114"/>
      <c r="I2716" s="114"/>
      <c r="J2716" s="114"/>
      <c r="K2716" s="114"/>
      <c r="L2716" s="114"/>
      <c r="M2716" s="114"/>
      <c r="N2716" s="114"/>
    </row>
    <row r="2717" spans="1:14" x14ac:dyDescent="0.2">
      <c r="A2717" s="114"/>
      <c r="B2717" s="114"/>
      <c r="C2717" s="114"/>
      <c r="D2717" s="114"/>
      <c r="E2717" s="114"/>
      <c r="F2717" s="114"/>
      <c r="G2717" s="114"/>
      <c r="H2717" s="114"/>
      <c r="I2717" s="114"/>
      <c r="J2717" s="114"/>
      <c r="K2717" s="114"/>
      <c r="L2717" s="114"/>
      <c r="M2717" s="114"/>
      <c r="N2717" s="114"/>
    </row>
    <row r="2718" spans="1:14" x14ac:dyDescent="0.2">
      <c r="A2718" s="114"/>
      <c r="B2718" s="114"/>
      <c r="C2718" s="114"/>
      <c r="D2718" s="114"/>
      <c r="E2718" s="114"/>
      <c r="F2718" s="114"/>
      <c r="G2718" s="114"/>
      <c r="H2718" s="114"/>
      <c r="I2718" s="114"/>
      <c r="J2718" s="114"/>
      <c r="K2718" s="114"/>
      <c r="L2718" s="114"/>
      <c r="M2718" s="114"/>
      <c r="N2718" s="114"/>
    </row>
    <row r="2719" spans="1:14" x14ac:dyDescent="0.2">
      <c r="A2719" s="114"/>
      <c r="B2719" s="114"/>
      <c r="C2719" s="114"/>
      <c r="D2719" s="114"/>
      <c r="E2719" s="114"/>
      <c r="F2719" s="114"/>
      <c r="G2719" s="114"/>
      <c r="H2719" s="114"/>
      <c r="I2719" s="114"/>
      <c r="J2719" s="114"/>
      <c r="K2719" s="114"/>
      <c r="L2719" s="114"/>
      <c r="M2719" s="114"/>
      <c r="N2719" s="114"/>
    </row>
    <row r="2720" spans="1:14" x14ac:dyDescent="0.2">
      <c r="A2720" s="114"/>
      <c r="B2720" s="114"/>
      <c r="C2720" s="114"/>
      <c r="D2720" s="114"/>
      <c r="E2720" s="114"/>
      <c r="F2720" s="114"/>
      <c r="G2720" s="114"/>
      <c r="H2720" s="114"/>
      <c r="I2720" s="114"/>
      <c r="J2720" s="114"/>
      <c r="K2720" s="114"/>
      <c r="L2720" s="114"/>
      <c r="M2720" s="114"/>
      <c r="N2720" s="114"/>
    </row>
    <row r="2721" spans="1:14" x14ac:dyDescent="0.2">
      <c r="A2721" s="114"/>
      <c r="B2721" s="114"/>
      <c r="C2721" s="114"/>
      <c r="D2721" s="114"/>
      <c r="E2721" s="114"/>
      <c r="F2721" s="114"/>
      <c r="G2721" s="114"/>
      <c r="H2721" s="114"/>
      <c r="I2721" s="114"/>
      <c r="J2721" s="114"/>
      <c r="K2721" s="114"/>
      <c r="L2721" s="114"/>
      <c r="M2721" s="114"/>
      <c r="N2721" s="114"/>
    </row>
    <row r="2722" spans="1:14" x14ac:dyDescent="0.2">
      <c r="A2722" s="114"/>
      <c r="B2722" s="114"/>
      <c r="C2722" s="114"/>
      <c r="D2722" s="114"/>
      <c r="E2722" s="114"/>
      <c r="F2722" s="114"/>
      <c r="G2722" s="114"/>
      <c r="H2722" s="114"/>
      <c r="I2722" s="114"/>
      <c r="J2722" s="114"/>
      <c r="K2722" s="114"/>
      <c r="L2722" s="114"/>
      <c r="M2722" s="114"/>
      <c r="N2722" s="114"/>
    </row>
    <row r="2723" spans="1:14" x14ac:dyDescent="0.2">
      <c r="A2723" s="114"/>
      <c r="B2723" s="114"/>
      <c r="C2723" s="114"/>
      <c r="D2723" s="114"/>
      <c r="E2723" s="114"/>
      <c r="F2723" s="114"/>
      <c r="G2723" s="114"/>
      <c r="H2723" s="114"/>
      <c r="I2723" s="114"/>
      <c r="J2723" s="114"/>
      <c r="K2723" s="114"/>
      <c r="L2723" s="114"/>
      <c r="M2723" s="114"/>
      <c r="N2723" s="114"/>
    </row>
    <row r="2724" spans="1:14" x14ac:dyDescent="0.2">
      <c r="A2724" s="114"/>
      <c r="B2724" s="114"/>
      <c r="C2724" s="114"/>
      <c r="D2724" s="114"/>
      <c r="E2724" s="114"/>
      <c r="F2724" s="114"/>
      <c r="G2724" s="114"/>
      <c r="H2724" s="114"/>
      <c r="I2724" s="114"/>
      <c r="J2724" s="114"/>
      <c r="K2724" s="114"/>
      <c r="L2724" s="114"/>
      <c r="M2724" s="114"/>
      <c r="N2724" s="114"/>
    </row>
    <row r="2725" spans="1:14" x14ac:dyDescent="0.2">
      <c r="A2725" s="114"/>
      <c r="B2725" s="114"/>
      <c r="C2725" s="114"/>
      <c r="D2725" s="114"/>
      <c r="E2725" s="114"/>
      <c r="F2725" s="114"/>
      <c r="G2725" s="114"/>
      <c r="H2725" s="114"/>
      <c r="I2725" s="114"/>
      <c r="J2725" s="114"/>
      <c r="K2725" s="114"/>
      <c r="L2725" s="114"/>
      <c r="M2725" s="114"/>
      <c r="N2725" s="114"/>
    </row>
    <row r="2726" spans="1:14" x14ac:dyDescent="0.2">
      <c r="A2726" s="114"/>
      <c r="B2726" s="114"/>
      <c r="C2726" s="114"/>
      <c r="D2726" s="114"/>
      <c r="E2726" s="114"/>
      <c r="F2726" s="114"/>
      <c r="G2726" s="114"/>
      <c r="H2726" s="114"/>
      <c r="I2726" s="114"/>
      <c r="J2726" s="114"/>
      <c r="K2726" s="114"/>
      <c r="L2726" s="114"/>
      <c r="M2726" s="114"/>
      <c r="N2726" s="114"/>
    </row>
    <row r="2727" spans="1:14" x14ac:dyDescent="0.2">
      <c r="A2727" s="114"/>
      <c r="B2727" s="114"/>
      <c r="C2727" s="114"/>
      <c r="D2727" s="114"/>
      <c r="E2727" s="114"/>
      <c r="F2727" s="114"/>
      <c r="G2727" s="114"/>
      <c r="H2727" s="114"/>
      <c r="I2727" s="114"/>
      <c r="J2727" s="114"/>
      <c r="K2727" s="114"/>
      <c r="L2727" s="114"/>
      <c r="M2727" s="114"/>
      <c r="N2727" s="114"/>
    </row>
    <row r="2728" spans="1:14" x14ac:dyDescent="0.2">
      <c r="A2728" s="114"/>
      <c r="B2728" s="114"/>
      <c r="C2728" s="114"/>
      <c r="D2728" s="114"/>
      <c r="E2728" s="114"/>
      <c r="F2728" s="114"/>
      <c r="G2728" s="114"/>
      <c r="H2728" s="114"/>
      <c r="I2728" s="114"/>
      <c r="J2728" s="114"/>
      <c r="K2728" s="114"/>
      <c r="L2728" s="114"/>
      <c r="M2728" s="114"/>
      <c r="N2728" s="114"/>
    </row>
    <row r="2729" spans="1:14" x14ac:dyDescent="0.2">
      <c r="A2729" s="114"/>
      <c r="B2729" s="114"/>
      <c r="C2729" s="114"/>
      <c r="D2729" s="114"/>
      <c r="E2729" s="114"/>
      <c r="F2729" s="114"/>
      <c r="G2729" s="114"/>
      <c r="H2729" s="114"/>
      <c r="I2729" s="114"/>
      <c r="J2729" s="114"/>
      <c r="K2729" s="114"/>
      <c r="L2729" s="114"/>
      <c r="M2729" s="114"/>
      <c r="N2729" s="114"/>
    </row>
    <row r="2730" spans="1:14" x14ac:dyDescent="0.2">
      <c r="A2730" s="114"/>
      <c r="B2730" s="114"/>
      <c r="C2730" s="114"/>
      <c r="D2730" s="114"/>
      <c r="E2730" s="114"/>
      <c r="F2730" s="114"/>
      <c r="G2730" s="114"/>
      <c r="H2730" s="114"/>
      <c r="I2730" s="114"/>
      <c r="J2730" s="114"/>
      <c r="K2730" s="114"/>
      <c r="L2730" s="114"/>
      <c r="M2730" s="114"/>
      <c r="N2730" s="114"/>
    </row>
    <row r="2731" spans="1:14" x14ac:dyDescent="0.2">
      <c r="A2731" s="114"/>
      <c r="B2731" s="114"/>
      <c r="C2731" s="114"/>
      <c r="D2731" s="114"/>
      <c r="E2731" s="114"/>
      <c r="F2731" s="114"/>
      <c r="G2731" s="114"/>
      <c r="H2731" s="114"/>
      <c r="I2731" s="114"/>
      <c r="J2731" s="114"/>
      <c r="K2731" s="114"/>
      <c r="L2731" s="114"/>
      <c r="M2731" s="114"/>
      <c r="N2731" s="114"/>
    </row>
    <row r="2732" spans="1:14" x14ac:dyDescent="0.2">
      <c r="A2732" s="114"/>
      <c r="B2732" s="114"/>
      <c r="C2732" s="114"/>
      <c r="D2732" s="114"/>
      <c r="E2732" s="114"/>
      <c r="F2732" s="114"/>
      <c r="G2732" s="114"/>
      <c r="H2732" s="114"/>
      <c r="I2732" s="114"/>
      <c r="J2732" s="114"/>
      <c r="K2732" s="114"/>
      <c r="L2732" s="114"/>
      <c r="M2732" s="114"/>
      <c r="N2732" s="114"/>
    </row>
    <row r="2733" spans="1:14" x14ac:dyDescent="0.2">
      <c r="A2733" s="114"/>
      <c r="B2733" s="114"/>
      <c r="C2733" s="114"/>
      <c r="D2733" s="114"/>
      <c r="E2733" s="114"/>
      <c r="F2733" s="114"/>
      <c r="G2733" s="114"/>
      <c r="H2733" s="114"/>
      <c r="I2733" s="114"/>
      <c r="J2733" s="114"/>
      <c r="K2733" s="114"/>
      <c r="L2733" s="114"/>
      <c r="M2733" s="114"/>
      <c r="N2733" s="114"/>
    </row>
    <row r="2734" spans="1:14" x14ac:dyDescent="0.2">
      <c r="A2734" s="114"/>
      <c r="B2734" s="114"/>
      <c r="C2734" s="114"/>
      <c r="D2734" s="114"/>
      <c r="E2734" s="114"/>
      <c r="F2734" s="114"/>
      <c r="G2734" s="114"/>
      <c r="H2734" s="114"/>
      <c r="I2734" s="114"/>
      <c r="J2734" s="114"/>
      <c r="K2734" s="114"/>
      <c r="L2734" s="114"/>
      <c r="M2734" s="114"/>
      <c r="N2734" s="114"/>
    </row>
    <row r="2735" spans="1:14" x14ac:dyDescent="0.2">
      <c r="A2735" s="114"/>
      <c r="B2735" s="114"/>
      <c r="C2735" s="114"/>
      <c r="D2735" s="114"/>
      <c r="E2735" s="114"/>
      <c r="F2735" s="114"/>
      <c r="G2735" s="114"/>
      <c r="H2735" s="114"/>
      <c r="I2735" s="114"/>
      <c r="J2735" s="114"/>
      <c r="K2735" s="114"/>
      <c r="L2735" s="114"/>
      <c r="M2735" s="114"/>
      <c r="N2735" s="114"/>
    </row>
    <row r="2736" spans="1:14" x14ac:dyDescent="0.2">
      <c r="A2736" s="114"/>
      <c r="B2736" s="114"/>
      <c r="C2736" s="114"/>
      <c r="D2736" s="114"/>
      <c r="E2736" s="114"/>
      <c r="F2736" s="114"/>
      <c r="G2736" s="114"/>
      <c r="H2736" s="114"/>
      <c r="I2736" s="114"/>
      <c r="J2736" s="114"/>
      <c r="K2736" s="114"/>
      <c r="L2736" s="114"/>
      <c r="M2736" s="114"/>
      <c r="N2736" s="114"/>
    </row>
    <row r="2737" spans="1:14" x14ac:dyDescent="0.2">
      <c r="A2737" s="114"/>
      <c r="B2737" s="114"/>
      <c r="C2737" s="114"/>
      <c r="D2737" s="114"/>
      <c r="E2737" s="114"/>
      <c r="F2737" s="114"/>
      <c r="G2737" s="114"/>
      <c r="H2737" s="114"/>
      <c r="I2737" s="114"/>
      <c r="J2737" s="114"/>
      <c r="K2737" s="114"/>
      <c r="L2737" s="114"/>
      <c r="M2737" s="114"/>
      <c r="N2737" s="114"/>
    </row>
    <row r="2738" spans="1:14" x14ac:dyDescent="0.2">
      <c r="A2738" s="114"/>
      <c r="B2738" s="114"/>
      <c r="C2738" s="114"/>
      <c r="D2738" s="114"/>
      <c r="E2738" s="114"/>
      <c r="F2738" s="114"/>
      <c r="G2738" s="114"/>
      <c r="H2738" s="114"/>
      <c r="I2738" s="114"/>
      <c r="J2738" s="114"/>
      <c r="K2738" s="114"/>
      <c r="L2738" s="114"/>
      <c r="M2738" s="114"/>
      <c r="N2738" s="114"/>
    </row>
    <row r="2739" spans="1:14" x14ac:dyDescent="0.2">
      <c r="A2739" s="114"/>
      <c r="B2739" s="114"/>
      <c r="C2739" s="114"/>
      <c r="D2739" s="114"/>
      <c r="E2739" s="114"/>
      <c r="F2739" s="114"/>
      <c r="G2739" s="114"/>
      <c r="H2739" s="114"/>
      <c r="I2739" s="114"/>
      <c r="J2739" s="114"/>
      <c r="K2739" s="114"/>
      <c r="L2739" s="114"/>
      <c r="M2739" s="114"/>
      <c r="N2739" s="114"/>
    </row>
    <row r="2740" spans="1:14" x14ac:dyDescent="0.2">
      <c r="A2740" s="114"/>
      <c r="B2740" s="114"/>
      <c r="C2740" s="114"/>
      <c r="D2740" s="114"/>
      <c r="E2740" s="114"/>
      <c r="F2740" s="114"/>
      <c r="G2740" s="114"/>
      <c r="H2740" s="114"/>
      <c r="I2740" s="114"/>
      <c r="J2740" s="114"/>
      <c r="K2740" s="114"/>
      <c r="L2740" s="114"/>
      <c r="M2740" s="114"/>
      <c r="N2740" s="114"/>
    </row>
    <row r="2741" spans="1:14" x14ac:dyDescent="0.2">
      <c r="A2741" s="114"/>
      <c r="B2741" s="114"/>
      <c r="C2741" s="114"/>
      <c r="D2741" s="114"/>
      <c r="E2741" s="114"/>
      <c r="F2741" s="114"/>
      <c r="G2741" s="114"/>
      <c r="H2741" s="114"/>
      <c r="I2741" s="114"/>
      <c r="J2741" s="114"/>
      <c r="K2741" s="114"/>
      <c r="L2741" s="114"/>
      <c r="M2741" s="114"/>
      <c r="N2741" s="114"/>
    </row>
    <row r="2742" spans="1:14" x14ac:dyDescent="0.2">
      <c r="A2742" s="114"/>
      <c r="B2742" s="114"/>
      <c r="C2742" s="114"/>
      <c r="D2742" s="114"/>
      <c r="E2742" s="114"/>
      <c r="F2742" s="114"/>
      <c r="G2742" s="114"/>
      <c r="H2742" s="114"/>
      <c r="I2742" s="114"/>
      <c r="J2742" s="114"/>
      <c r="K2742" s="114"/>
      <c r="L2742" s="114"/>
      <c r="M2742" s="114"/>
      <c r="N2742" s="114"/>
    </row>
    <row r="2743" spans="1:14" x14ac:dyDescent="0.2">
      <c r="A2743" s="114"/>
      <c r="B2743" s="114"/>
      <c r="C2743" s="114"/>
      <c r="D2743" s="114"/>
      <c r="E2743" s="114"/>
      <c r="F2743" s="114"/>
      <c r="G2743" s="114"/>
      <c r="H2743" s="114"/>
      <c r="I2743" s="114"/>
      <c r="J2743" s="114"/>
      <c r="K2743" s="114"/>
      <c r="L2743" s="114"/>
      <c r="M2743" s="114"/>
      <c r="N2743" s="114"/>
    </row>
    <row r="2744" spans="1:14" x14ac:dyDescent="0.2">
      <c r="A2744" s="114"/>
      <c r="B2744" s="114"/>
      <c r="C2744" s="114"/>
      <c r="D2744" s="114"/>
      <c r="E2744" s="114"/>
      <c r="F2744" s="114"/>
      <c r="G2744" s="114"/>
      <c r="H2744" s="114"/>
      <c r="I2744" s="114"/>
      <c r="J2744" s="114"/>
      <c r="K2744" s="114"/>
      <c r="L2744" s="114"/>
      <c r="M2744" s="114"/>
      <c r="N2744" s="114"/>
    </row>
    <row r="2745" spans="1:14" x14ac:dyDescent="0.2">
      <c r="A2745" s="114"/>
      <c r="B2745" s="114"/>
      <c r="C2745" s="114"/>
      <c r="D2745" s="114"/>
      <c r="E2745" s="114"/>
      <c r="F2745" s="114"/>
      <c r="G2745" s="114"/>
      <c r="H2745" s="114"/>
      <c r="I2745" s="114"/>
      <c r="J2745" s="114"/>
      <c r="K2745" s="114"/>
      <c r="L2745" s="114"/>
      <c r="M2745" s="114"/>
      <c r="N2745" s="114"/>
    </row>
    <row r="2746" spans="1:14" x14ac:dyDescent="0.2">
      <c r="A2746" s="114"/>
      <c r="B2746" s="114"/>
      <c r="C2746" s="114"/>
      <c r="D2746" s="114"/>
      <c r="E2746" s="114"/>
      <c r="F2746" s="114"/>
      <c r="G2746" s="114"/>
      <c r="H2746" s="114"/>
      <c r="I2746" s="114"/>
      <c r="J2746" s="114"/>
      <c r="K2746" s="114"/>
      <c r="L2746" s="114"/>
      <c r="M2746" s="114"/>
      <c r="N2746" s="114"/>
    </row>
    <row r="2747" spans="1:14" x14ac:dyDescent="0.2">
      <c r="A2747" s="114"/>
      <c r="B2747" s="114"/>
      <c r="C2747" s="114"/>
      <c r="D2747" s="114"/>
      <c r="E2747" s="114"/>
      <c r="F2747" s="114"/>
      <c r="G2747" s="114"/>
      <c r="H2747" s="114"/>
      <c r="I2747" s="114"/>
      <c r="J2747" s="114"/>
      <c r="K2747" s="114"/>
      <c r="L2747" s="114"/>
      <c r="M2747" s="114"/>
      <c r="N2747" s="114"/>
    </row>
    <row r="2748" spans="1:14" x14ac:dyDescent="0.2">
      <c r="A2748" s="114"/>
      <c r="B2748" s="114"/>
      <c r="C2748" s="114"/>
      <c r="D2748" s="114"/>
      <c r="E2748" s="114"/>
      <c r="F2748" s="114"/>
      <c r="G2748" s="114"/>
      <c r="H2748" s="114"/>
      <c r="I2748" s="114"/>
      <c r="J2748" s="114"/>
      <c r="K2748" s="114"/>
      <c r="L2748" s="114"/>
      <c r="M2748" s="114"/>
      <c r="N2748" s="114"/>
    </row>
    <row r="2749" spans="1:14" x14ac:dyDescent="0.2">
      <c r="A2749" s="114"/>
      <c r="B2749" s="114"/>
      <c r="C2749" s="114"/>
      <c r="D2749" s="114"/>
      <c r="E2749" s="114"/>
      <c r="F2749" s="114"/>
      <c r="G2749" s="114"/>
      <c r="H2749" s="114"/>
      <c r="I2749" s="114"/>
      <c r="J2749" s="114"/>
      <c r="K2749" s="114"/>
      <c r="L2749" s="114"/>
      <c r="M2749" s="114"/>
      <c r="N2749" s="114"/>
    </row>
    <row r="2750" spans="1:14" x14ac:dyDescent="0.2">
      <c r="A2750" s="114"/>
      <c r="B2750" s="114"/>
      <c r="C2750" s="114"/>
      <c r="D2750" s="114"/>
      <c r="E2750" s="114"/>
      <c r="F2750" s="114"/>
      <c r="G2750" s="114"/>
      <c r="H2750" s="114"/>
      <c r="I2750" s="114"/>
      <c r="J2750" s="114"/>
      <c r="K2750" s="114"/>
      <c r="L2750" s="114"/>
      <c r="M2750" s="114"/>
      <c r="N2750" s="114"/>
    </row>
    <row r="2751" spans="1:14" x14ac:dyDescent="0.2">
      <c r="A2751" s="114"/>
      <c r="B2751" s="114"/>
      <c r="C2751" s="114"/>
      <c r="D2751" s="114"/>
      <c r="E2751" s="114"/>
      <c r="F2751" s="114"/>
      <c r="G2751" s="114"/>
      <c r="H2751" s="114"/>
      <c r="I2751" s="114"/>
      <c r="J2751" s="114"/>
      <c r="K2751" s="114"/>
      <c r="L2751" s="114"/>
      <c r="M2751" s="114"/>
      <c r="N2751" s="114"/>
    </row>
    <row r="2752" spans="1:14" x14ac:dyDescent="0.2">
      <c r="A2752" s="114"/>
      <c r="B2752" s="114"/>
      <c r="C2752" s="114"/>
      <c r="D2752" s="114"/>
      <c r="E2752" s="114"/>
      <c r="F2752" s="114"/>
      <c r="G2752" s="114"/>
      <c r="H2752" s="114"/>
      <c r="I2752" s="114"/>
      <c r="J2752" s="114"/>
      <c r="K2752" s="114"/>
      <c r="L2752" s="114"/>
      <c r="M2752" s="114"/>
      <c r="N2752" s="114"/>
    </row>
    <row r="2753" spans="1:14" x14ac:dyDescent="0.2">
      <c r="A2753" s="114"/>
      <c r="B2753" s="114"/>
      <c r="C2753" s="114"/>
      <c r="D2753" s="114"/>
      <c r="E2753" s="114"/>
      <c r="F2753" s="114"/>
      <c r="G2753" s="114"/>
      <c r="H2753" s="114"/>
      <c r="I2753" s="114"/>
      <c r="J2753" s="114"/>
      <c r="K2753" s="114"/>
      <c r="L2753" s="114"/>
      <c r="M2753" s="114"/>
      <c r="N2753" s="114"/>
    </row>
    <row r="2754" spans="1:14" x14ac:dyDescent="0.2">
      <c r="A2754" s="114"/>
      <c r="B2754" s="114"/>
      <c r="C2754" s="114"/>
      <c r="D2754" s="114"/>
      <c r="E2754" s="114"/>
      <c r="F2754" s="114"/>
      <c r="G2754" s="114"/>
      <c r="H2754" s="114"/>
      <c r="I2754" s="114"/>
      <c r="J2754" s="114"/>
      <c r="K2754" s="114"/>
      <c r="L2754" s="114"/>
      <c r="M2754" s="114"/>
      <c r="N2754" s="114"/>
    </row>
    <row r="2755" spans="1:14" x14ac:dyDescent="0.2">
      <c r="A2755" s="114"/>
      <c r="B2755" s="114"/>
      <c r="C2755" s="114"/>
      <c r="D2755" s="114"/>
      <c r="E2755" s="114"/>
      <c r="F2755" s="114"/>
      <c r="G2755" s="114"/>
      <c r="H2755" s="114"/>
      <c r="I2755" s="114"/>
      <c r="J2755" s="114"/>
      <c r="K2755" s="114"/>
      <c r="L2755" s="114"/>
      <c r="M2755" s="114"/>
      <c r="N2755" s="114"/>
    </row>
    <row r="2756" spans="1:14" x14ac:dyDescent="0.2">
      <c r="A2756" s="114"/>
      <c r="B2756" s="114"/>
      <c r="C2756" s="114"/>
      <c r="D2756" s="114"/>
      <c r="E2756" s="114"/>
      <c r="F2756" s="114"/>
      <c r="G2756" s="114"/>
      <c r="H2756" s="114"/>
      <c r="I2756" s="114"/>
      <c r="J2756" s="114"/>
      <c r="K2756" s="114"/>
      <c r="L2756" s="114"/>
      <c r="M2756" s="114"/>
      <c r="N2756" s="114"/>
    </row>
    <row r="2757" spans="1:14" x14ac:dyDescent="0.2">
      <c r="A2757" s="114"/>
      <c r="B2757" s="114"/>
      <c r="C2757" s="114"/>
      <c r="D2757" s="114"/>
      <c r="E2757" s="114"/>
      <c r="F2757" s="114"/>
      <c r="G2757" s="114"/>
      <c r="H2757" s="114"/>
      <c r="I2757" s="114"/>
      <c r="J2757" s="114"/>
      <c r="K2757" s="114"/>
      <c r="L2757" s="114"/>
      <c r="M2757" s="114"/>
      <c r="N2757" s="114"/>
    </row>
    <row r="2758" spans="1:14" x14ac:dyDescent="0.2">
      <c r="A2758" s="114"/>
      <c r="B2758" s="114"/>
      <c r="C2758" s="114"/>
      <c r="D2758" s="114"/>
      <c r="E2758" s="114"/>
      <c r="F2758" s="114"/>
      <c r="G2758" s="114"/>
      <c r="H2758" s="114"/>
      <c r="I2758" s="114"/>
      <c r="J2758" s="114"/>
      <c r="K2758" s="114"/>
      <c r="L2758" s="114"/>
      <c r="M2758" s="114"/>
      <c r="N2758" s="114"/>
    </row>
    <row r="2759" spans="1:14" x14ac:dyDescent="0.2">
      <c r="A2759" s="114"/>
      <c r="B2759" s="114"/>
      <c r="C2759" s="114"/>
      <c r="D2759" s="114"/>
      <c r="E2759" s="114"/>
      <c r="F2759" s="114"/>
      <c r="G2759" s="114"/>
      <c r="H2759" s="114"/>
      <c r="I2759" s="114"/>
      <c r="J2759" s="114"/>
      <c r="K2759" s="114"/>
      <c r="L2759" s="114"/>
      <c r="M2759" s="114"/>
      <c r="N2759" s="114"/>
    </row>
    <row r="2760" spans="1:14" x14ac:dyDescent="0.2">
      <c r="A2760" s="114"/>
      <c r="B2760" s="114"/>
      <c r="C2760" s="114"/>
      <c r="D2760" s="114"/>
      <c r="E2760" s="114"/>
      <c r="F2760" s="114"/>
      <c r="G2760" s="114"/>
      <c r="H2760" s="114"/>
      <c r="I2760" s="114"/>
      <c r="J2760" s="114"/>
      <c r="K2760" s="114"/>
      <c r="L2760" s="114"/>
      <c r="M2760" s="114"/>
      <c r="N2760" s="114"/>
    </row>
    <row r="2761" spans="1:14" x14ac:dyDescent="0.2">
      <c r="A2761" s="114"/>
      <c r="B2761" s="114"/>
      <c r="C2761" s="114"/>
      <c r="D2761" s="114"/>
      <c r="E2761" s="114"/>
      <c r="F2761" s="114"/>
      <c r="G2761" s="114"/>
      <c r="H2761" s="114"/>
      <c r="I2761" s="114"/>
      <c r="J2761" s="114"/>
      <c r="K2761" s="114"/>
      <c r="L2761" s="114"/>
      <c r="M2761" s="114"/>
      <c r="N2761" s="114"/>
    </row>
    <row r="2762" spans="1:14" x14ac:dyDescent="0.2">
      <c r="A2762" s="114"/>
      <c r="B2762" s="114"/>
      <c r="C2762" s="114"/>
      <c r="D2762" s="114"/>
      <c r="E2762" s="114"/>
      <c r="F2762" s="114"/>
      <c r="G2762" s="114"/>
      <c r="H2762" s="114"/>
      <c r="I2762" s="114"/>
      <c r="J2762" s="114"/>
      <c r="K2762" s="114"/>
      <c r="L2762" s="114"/>
      <c r="M2762" s="114"/>
      <c r="N2762" s="114"/>
    </row>
    <row r="2763" spans="1:14" x14ac:dyDescent="0.2">
      <c r="A2763" s="114"/>
      <c r="B2763" s="114"/>
      <c r="C2763" s="114"/>
      <c r="D2763" s="114"/>
      <c r="E2763" s="114"/>
      <c r="F2763" s="114"/>
      <c r="G2763" s="114"/>
      <c r="H2763" s="114"/>
      <c r="I2763" s="114"/>
      <c r="J2763" s="114"/>
      <c r="K2763" s="114"/>
      <c r="L2763" s="114"/>
      <c r="M2763" s="114"/>
      <c r="N2763" s="114"/>
    </row>
    <row r="2764" spans="1:14" x14ac:dyDescent="0.2">
      <c r="A2764" s="114"/>
      <c r="B2764" s="114"/>
      <c r="C2764" s="114"/>
      <c r="D2764" s="114"/>
      <c r="E2764" s="114"/>
      <c r="F2764" s="114"/>
      <c r="G2764" s="114"/>
      <c r="H2764" s="114"/>
      <c r="I2764" s="114"/>
      <c r="J2764" s="114"/>
      <c r="K2764" s="114"/>
      <c r="L2764" s="114"/>
      <c r="M2764" s="114"/>
      <c r="N2764" s="114"/>
    </row>
    <row r="2765" spans="1:14" x14ac:dyDescent="0.2">
      <c r="A2765" s="114"/>
      <c r="B2765" s="114"/>
      <c r="C2765" s="114"/>
      <c r="D2765" s="114"/>
      <c r="E2765" s="114"/>
      <c r="F2765" s="114"/>
      <c r="G2765" s="114"/>
      <c r="H2765" s="114"/>
      <c r="I2765" s="114"/>
      <c r="J2765" s="114"/>
      <c r="K2765" s="114"/>
      <c r="L2765" s="114"/>
      <c r="M2765" s="114"/>
      <c r="N2765" s="114"/>
    </row>
    <row r="2766" spans="1:14" x14ac:dyDescent="0.2">
      <c r="A2766" s="114"/>
      <c r="B2766" s="114"/>
      <c r="C2766" s="114"/>
      <c r="D2766" s="114"/>
      <c r="E2766" s="114"/>
      <c r="F2766" s="114"/>
      <c r="G2766" s="114"/>
      <c r="H2766" s="114"/>
      <c r="I2766" s="114"/>
      <c r="J2766" s="114"/>
      <c r="K2766" s="114"/>
      <c r="L2766" s="114"/>
      <c r="M2766" s="114"/>
      <c r="N2766" s="114"/>
    </row>
    <row r="2767" spans="1:14" x14ac:dyDescent="0.2">
      <c r="A2767" s="114"/>
      <c r="B2767" s="114"/>
      <c r="C2767" s="114"/>
      <c r="D2767" s="114"/>
      <c r="E2767" s="114"/>
      <c r="F2767" s="114"/>
      <c r="G2767" s="114"/>
      <c r="H2767" s="114"/>
      <c r="I2767" s="114"/>
      <c r="J2767" s="114"/>
      <c r="K2767" s="114"/>
      <c r="L2767" s="114"/>
      <c r="M2767" s="114"/>
      <c r="N2767" s="114"/>
    </row>
    <row r="2768" spans="1:14" x14ac:dyDescent="0.2">
      <c r="A2768" s="114"/>
      <c r="B2768" s="114"/>
      <c r="C2768" s="114"/>
      <c r="D2768" s="114"/>
      <c r="E2768" s="114"/>
      <c r="F2768" s="114"/>
      <c r="G2768" s="114"/>
      <c r="H2768" s="114"/>
      <c r="I2768" s="114"/>
      <c r="J2768" s="114"/>
      <c r="K2768" s="114"/>
      <c r="L2768" s="114"/>
      <c r="M2768" s="114"/>
      <c r="N2768" s="114"/>
    </row>
    <row r="2769" spans="1:14" x14ac:dyDescent="0.2">
      <c r="A2769" s="114"/>
      <c r="B2769" s="114"/>
      <c r="C2769" s="114"/>
      <c r="D2769" s="114"/>
      <c r="E2769" s="114"/>
      <c r="F2769" s="114"/>
      <c r="G2769" s="114"/>
      <c r="H2769" s="114"/>
      <c r="I2769" s="114"/>
      <c r="J2769" s="114"/>
      <c r="K2769" s="114"/>
      <c r="L2769" s="114"/>
      <c r="M2769" s="114"/>
      <c r="N2769" s="114"/>
    </row>
    <row r="2770" spans="1:14" x14ac:dyDescent="0.2">
      <c r="A2770" s="114"/>
      <c r="B2770" s="114"/>
      <c r="C2770" s="114"/>
      <c r="D2770" s="114"/>
      <c r="E2770" s="114"/>
      <c r="F2770" s="114"/>
      <c r="G2770" s="114"/>
      <c r="H2770" s="114"/>
      <c r="I2770" s="114"/>
      <c r="J2770" s="114"/>
      <c r="K2770" s="114"/>
      <c r="L2770" s="114"/>
      <c r="M2770" s="114"/>
      <c r="N2770" s="114"/>
    </row>
    <row r="2771" spans="1:14" x14ac:dyDescent="0.2">
      <c r="A2771" s="114"/>
      <c r="B2771" s="114"/>
      <c r="C2771" s="114"/>
      <c r="D2771" s="114"/>
      <c r="E2771" s="114"/>
      <c r="F2771" s="114"/>
      <c r="G2771" s="114"/>
      <c r="H2771" s="114"/>
      <c r="I2771" s="114"/>
      <c r="J2771" s="114"/>
      <c r="K2771" s="114"/>
      <c r="L2771" s="114"/>
      <c r="M2771" s="114"/>
      <c r="N2771" s="114"/>
    </row>
    <row r="2772" spans="1:14" x14ac:dyDescent="0.2">
      <c r="A2772" s="114"/>
      <c r="B2772" s="114"/>
      <c r="C2772" s="114"/>
      <c r="D2772" s="114"/>
      <c r="E2772" s="114"/>
      <c r="F2772" s="114"/>
      <c r="G2772" s="114"/>
      <c r="H2772" s="114"/>
      <c r="I2772" s="114"/>
      <c r="J2772" s="114"/>
      <c r="K2772" s="114"/>
      <c r="L2772" s="114"/>
      <c r="M2772" s="114"/>
      <c r="N2772" s="114"/>
    </row>
    <row r="2773" spans="1:14" x14ac:dyDescent="0.2">
      <c r="A2773" s="114"/>
      <c r="B2773" s="114"/>
      <c r="C2773" s="114"/>
      <c r="D2773" s="114"/>
      <c r="E2773" s="114"/>
      <c r="F2773" s="114"/>
      <c r="G2773" s="114"/>
      <c r="H2773" s="114"/>
      <c r="I2773" s="114"/>
      <c r="J2773" s="114"/>
      <c r="K2773" s="114"/>
      <c r="L2773" s="114"/>
      <c r="M2773" s="114"/>
      <c r="N2773" s="114"/>
    </row>
    <row r="2774" spans="1:14" x14ac:dyDescent="0.2">
      <c r="A2774" s="114"/>
      <c r="B2774" s="114"/>
      <c r="C2774" s="114"/>
      <c r="D2774" s="114"/>
      <c r="E2774" s="114"/>
      <c r="F2774" s="114"/>
      <c r="G2774" s="114"/>
      <c r="H2774" s="114"/>
      <c r="I2774" s="114"/>
      <c r="J2774" s="114"/>
      <c r="K2774" s="114"/>
      <c r="L2774" s="114"/>
      <c r="M2774" s="114"/>
      <c r="N2774" s="114"/>
    </row>
    <row r="2775" spans="1:14" x14ac:dyDescent="0.2">
      <c r="A2775" s="114"/>
      <c r="B2775" s="114"/>
      <c r="C2775" s="114"/>
      <c r="D2775" s="114"/>
      <c r="E2775" s="114"/>
      <c r="F2775" s="114"/>
      <c r="G2775" s="114"/>
      <c r="H2775" s="114"/>
      <c r="I2775" s="114"/>
      <c r="J2775" s="114"/>
      <c r="K2775" s="114"/>
      <c r="L2775" s="114"/>
      <c r="M2775" s="114"/>
      <c r="N2775" s="114"/>
    </row>
    <row r="2776" spans="1:14" x14ac:dyDescent="0.2">
      <c r="A2776" s="114"/>
      <c r="B2776" s="114"/>
      <c r="C2776" s="114"/>
      <c r="D2776" s="114"/>
      <c r="E2776" s="114"/>
      <c r="F2776" s="114"/>
      <c r="G2776" s="114"/>
      <c r="H2776" s="114"/>
      <c r="I2776" s="114"/>
      <c r="J2776" s="114"/>
      <c r="K2776" s="114"/>
      <c r="L2776" s="114"/>
      <c r="M2776" s="114"/>
      <c r="N2776" s="114"/>
    </row>
    <row r="2777" spans="1:14" x14ac:dyDescent="0.2">
      <c r="A2777" s="114"/>
      <c r="B2777" s="114"/>
      <c r="C2777" s="114"/>
      <c r="D2777" s="114"/>
      <c r="E2777" s="114"/>
      <c r="F2777" s="114"/>
      <c r="G2777" s="114"/>
      <c r="H2777" s="114"/>
      <c r="I2777" s="114"/>
      <c r="J2777" s="114"/>
      <c r="K2777" s="114"/>
      <c r="L2777" s="114"/>
      <c r="M2777" s="114"/>
      <c r="N2777" s="114"/>
    </row>
    <row r="2778" spans="1:14" x14ac:dyDescent="0.2">
      <c r="A2778" s="114"/>
      <c r="B2778" s="114"/>
      <c r="C2778" s="114"/>
      <c r="D2778" s="114"/>
      <c r="E2778" s="114"/>
      <c r="F2778" s="114"/>
      <c r="G2778" s="114"/>
      <c r="H2778" s="114"/>
      <c r="I2778" s="114"/>
      <c r="J2778" s="114"/>
      <c r="K2778" s="114"/>
      <c r="L2778" s="114"/>
      <c r="M2778" s="114"/>
      <c r="N2778" s="114"/>
    </row>
    <row r="2779" spans="1:14" x14ac:dyDescent="0.2">
      <c r="A2779" s="114"/>
      <c r="B2779" s="114"/>
      <c r="C2779" s="114"/>
      <c r="D2779" s="114"/>
      <c r="E2779" s="114"/>
      <c r="F2779" s="114"/>
      <c r="G2779" s="114"/>
      <c r="H2779" s="114"/>
      <c r="I2779" s="114"/>
      <c r="J2779" s="114"/>
      <c r="K2779" s="114"/>
      <c r="L2779" s="114"/>
      <c r="M2779" s="114"/>
      <c r="N2779" s="114"/>
    </row>
    <row r="2780" spans="1:14" x14ac:dyDescent="0.2">
      <c r="A2780" s="114"/>
      <c r="B2780" s="114"/>
      <c r="C2780" s="114"/>
      <c r="D2780" s="114"/>
      <c r="E2780" s="114"/>
      <c r="F2780" s="114"/>
      <c r="G2780" s="114"/>
      <c r="H2780" s="114"/>
      <c r="I2780" s="114"/>
      <c r="J2780" s="114"/>
      <c r="K2780" s="114"/>
      <c r="L2780" s="114"/>
      <c r="M2780" s="114"/>
      <c r="N2780" s="114"/>
    </row>
    <row r="2781" spans="1:14" x14ac:dyDescent="0.2">
      <c r="A2781" s="114"/>
      <c r="B2781" s="114"/>
      <c r="C2781" s="114"/>
      <c r="D2781" s="114"/>
      <c r="E2781" s="114"/>
      <c r="F2781" s="114"/>
      <c r="G2781" s="114"/>
      <c r="H2781" s="114"/>
      <c r="I2781" s="114"/>
      <c r="J2781" s="114"/>
      <c r="K2781" s="114"/>
      <c r="L2781" s="114"/>
      <c r="M2781" s="114"/>
      <c r="N2781" s="114"/>
    </row>
    <row r="2782" spans="1:14" x14ac:dyDescent="0.2">
      <c r="A2782" s="114"/>
      <c r="B2782" s="114"/>
      <c r="C2782" s="114"/>
      <c r="D2782" s="114"/>
      <c r="E2782" s="114"/>
      <c r="F2782" s="114"/>
      <c r="G2782" s="114"/>
      <c r="H2782" s="114"/>
      <c r="I2782" s="114"/>
      <c r="J2782" s="114"/>
      <c r="K2782" s="114"/>
      <c r="L2782" s="114"/>
      <c r="M2782" s="114"/>
      <c r="N2782" s="114"/>
    </row>
    <row r="2783" spans="1:14" x14ac:dyDescent="0.2">
      <c r="A2783" s="114"/>
      <c r="B2783" s="114"/>
      <c r="C2783" s="114"/>
      <c r="D2783" s="114"/>
      <c r="E2783" s="114"/>
      <c r="F2783" s="114"/>
      <c r="G2783" s="114"/>
      <c r="H2783" s="114"/>
      <c r="I2783" s="114"/>
      <c r="J2783" s="114"/>
      <c r="K2783" s="114"/>
      <c r="L2783" s="114"/>
      <c r="M2783" s="114"/>
      <c r="N2783" s="114"/>
    </row>
    <row r="2784" spans="1:14" x14ac:dyDescent="0.2">
      <c r="A2784" s="114"/>
      <c r="B2784" s="114"/>
      <c r="C2784" s="114"/>
      <c r="D2784" s="114"/>
      <c r="E2784" s="114"/>
      <c r="F2784" s="114"/>
      <c r="G2784" s="114"/>
      <c r="H2784" s="114"/>
      <c r="I2784" s="114"/>
      <c r="J2784" s="114"/>
      <c r="K2784" s="114"/>
      <c r="L2784" s="114"/>
      <c r="M2784" s="114"/>
      <c r="N2784" s="114"/>
    </row>
    <row r="2785" spans="1:14" x14ac:dyDescent="0.2">
      <c r="A2785" s="114"/>
      <c r="B2785" s="114"/>
      <c r="C2785" s="114"/>
      <c r="D2785" s="114"/>
      <c r="E2785" s="114"/>
      <c r="F2785" s="114"/>
      <c r="G2785" s="114"/>
      <c r="H2785" s="114"/>
      <c r="I2785" s="114"/>
      <c r="J2785" s="114"/>
      <c r="K2785" s="114"/>
      <c r="L2785" s="114"/>
      <c r="M2785" s="114"/>
      <c r="N2785" s="114"/>
    </row>
    <row r="2786" spans="1:14" x14ac:dyDescent="0.2">
      <c r="A2786" s="114"/>
      <c r="B2786" s="114"/>
      <c r="C2786" s="114"/>
      <c r="D2786" s="114"/>
      <c r="E2786" s="114"/>
      <c r="F2786" s="114"/>
      <c r="G2786" s="114"/>
      <c r="H2786" s="114"/>
      <c r="I2786" s="114"/>
      <c r="J2786" s="114"/>
      <c r="K2786" s="114"/>
      <c r="L2786" s="114"/>
      <c r="M2786" s="114"/>
      <c r="N2786" s="114"/>
    </row>
    <row r="2787" spans="1:14" x14ac:dyDescent="0.2">
      <c r="A2787" s="114"/>
      <c r="B2787" s="114"/>
      <c r="C2787" s="114"/>
      <c r="D2787" s="114"/>
      <c r="E2787" s="114"/>
      <c r="F2787" s="114"/>
      <c r="G2787" s="114"/>
      <c r="H2787" s="114"/>
      <c r="I2787" s="114"/>
      <c r="J2787" s="114"/>
      <c r="K2787" s="114"/>
      <c r="L2787" s="114"/>
      <c r="M2787" s="114"/>
      <c r="N2787" s="114"/>
    </row>
    <row r="2788" spans="1:14" x14ac:dyDescent="0.2">
      <c r="A2788" s="114"/>
      <c r="B2788" s="114"/>
      <c r="C2788" s="114"/>
      <c r="D2788" s="114"/>
      <c r="E2788" s="114"/>
      <c r="F2788" s="114"/>
      <c r="G2788" s="114"/>
      <c r="H2788" s="114"/>
      <c r="I2788" s="114"/>
      <c r="J2788" s="114"/>
      <c r="K2788" s="114"/>
      <c r="L2788" s="114"/>
      <c r="M2788" s="114"/>
      <c r="N2788" s="114"/>
    </row>
    <row r="2789" spans="1:14" x14ac:dyDescent="0.2">
      <c r="A2789" s="114"/>
      <c r="B2789" s="114"/>
      <c r="C2789" s="114"/>
      <c r="D2789" s="114"/>
      <c r="E2789" s="114"/>
      <c r="F2789" s="114"/>
      <c r="G2789" s="114"/>
      <c r="H2789" s="114"/>
      <c r="I2789" s="114"/>
      <c r="J2789" s="114"/>
      <c r="K2789" s="114"/>
      <c r="L2789" s="114"/>
      <c r="M2789" s="114"/>
      <c r="N2789" s="114"/>
    </row>
    <row r="2790" spans="1:14" x14ac:dyDescent="0.2">
      <c r="A2790" s="114"/>
      <c r="B2790" s="114"/>
      <c r="C2790" s="114"/>
      <c r="D2790" s="114"/>
      <c r="E2790" s="114"/>
      <c r="F2790" s="114"/>
      <c r="G2790" s="114"/>
      <c r="H2790" s="114"/>
      <c r="I2790" s="114"/>
      <c r="J2790" s="114"/>
      <c r="K2790" s="114"/>
      <c r="L2790" s="114"/>
      <c r="M2790" s="114"/>
      <c r="N2790" s="114"/>
    </row>
    <row r="2791" spans="1:14" x14ac:dyDescent="0.2">
      <c r="A2791" s="114"/>
      <c r="B2791" s="114"/>
      <c r="C2791" s="114"/>
      <c r="D2791" s="114"/>
      <c r="E2791" s="114"/>
      <c r="F2791" s="114"/>
      <c r="G2791" s="114"/>
      <c r="H2791" s="114"/>
      <c r="I2791" s="114"/>
      <c r="J2791" s="114"/>
      <c r="K2791" s="114"/>
      <c r="L2791" s="114"/>
      <c r="M2791" s="114"/>
      <c r="N2791" s="114"/>
    </row>
    <row r="2792" spans="1:14" x14ac:dyDescent="0.2">
      <c r="A2792" s="114"/>
      <c r="B2792" s="114"/>
      <c r="C2792" s="114"/>
      <c r="D2792" s="114"/>
      <c r="E2792" s="114"/>
      <c r="F2792" s="114"/>
      <c r="G2792" s="114"/>
      <c r="H2792" s="114"/>
      <c r="I2792" s="114"/>
      <c r="J2792" s="114"/>
      <c r="K2792" s="114"/>
      <c r="L2792" s="114"/>
      <c r="M2792" s="114"/>
      <c r="N2792" s="114"/>
    </row>
    <row r="2793" spans="1:14" x14ac:dyDescent="0.2">
      <c r="A2793" s="114"/>
      <c r="B2793" s="114"/>
      <c r="C2793" s="114"/>
      <c r="D2793" s="114"/>
      <c r="E2793" s="114"/>
      <c r="F2793" s="114"/>
      <c r="G2793" s="114"/>
      <c r="H2793" s="114"/>
      <c r="I2793" s="114"/>
      <c r="J2793" s="114"/>
      <c r="K2793" s="114"/>
      <c r="L2793" s="114"/>
      <c r="M2793" s="114"/>
      <c r="N2793" s="114"/>
    </row>
    <row r="2794" spans="1:14" x14ac:dyDescent="0.2">
      <c r="A2794" s="114"/>
      <c r="B2794" s="114"/>
      <c r="C2794" s="114"/>
      <c r="D2794" s="114"/>
      <c r="E2794" s="114"/>
      <c r="F2794" s="114"/>
      <c r="G2794" s="114"/>
      <c r="H2794" s="114"/>
      <c r="I2794" s="114"/>
      <c r="J2794" s="114"/>
      <c r="K2794" s="114"/>
      <c r="L2794" s="114"/>
      <c r="M2794" s="114"/>
      <c r="N2794" s="114"/>
    </row>
    <row r="2795" spans="1:14" x14ac:dyDescent="0.2">
      <c r="A2795" s="114"/>
      <c r="B2795" s="114"/>
      <c r="C2795" s="114"/>
      <c r="D2795" s="114"/>
      <c r="E2795" s="114"/>
      <c r="F2795" s="114"/>
      <c r="G2795" s="114"/>
      <c r="H2795" s="114"/>
      <c r="I2795" s="114"/>
      <c r="J2795" s="114"/>
      <c r="K2795" s="114"/>
      <c r="L2795" s="114"/>
      <c r="M2795" s="114"/>
      <c r="N2795" s="114"/>
    </row>
    <row r="2796" spans="1:14" x14ac:dyDescent="0.2">
      <c r="A2796" s="114"/>
      <c r="B2796" s="114"/>
      <c r="C2796" s="114"/>
      <c r="D2796" s="114"/>
      <c r="E2796" s="114"/>
      <c r="F2796" s="114"/>
      <c r="G2796" s="114"/>
      <c r="H2796" s="114"/>
      <c r="I2796" s="114"/>
      <c r="J2796" s="114"/>
      <c r="K2796" s="114"/>
      <c r="L2796" s="114"/>
      <c r="M2796" s="114"/>
      <c r="N2796" s="114"/>
    </row>
    <row r="2797" spans="1:14" x14ac:dyDescent="0.2">
      <c r="A2797" s="114"/>
      <c r="B2797" s="114"/>
      <c r="C2797" s="114"/>
      <c r="D2797" s="114"/>
      <c r="E2797" s="114"/>
      <c r="F2797" s="114"/>
      <c r="G2797" s="114"/>
      <c r="H2797" s="114"/>
      <c r="I2797" s="114"/>
      <c r="J2797" s="114"/>
      <c r="K2797" s="114"/>
      <c r="L2797" s="114"/>
      <c r="M2797" s="114"/>
      <c r="N2797" s="114"/>
    </row>
    <row r="2798" spans="1:14" x14ac:dyDescent="0.2">
      <c r="A2798" s="114"/>
      <c r="B2798" s="114"/>
      <c r="C2798" s="114"/>
      <c r="D2798" s="114"/>
      <c r="E2798" s="114"/>
      <c r="F2798" s="114"/>
      <c r="G2798" s="114"/>
      <c r="H2798" s="114"/>
      <c r="I2798" s="114"/>
      <c r="J2798" s="114"/>
      <c r="K2798" s="114"/>
      <c r="L2798" s="114"/>
      <c r="M2798" s="114"/>
      <c r="N2798" s="114"/>
    </row>
    <row r="2799" spans="1:14" x14ac:dyDescent="0.2">
      <c r="A2799" s="114"/>
      <c r="B2799" s="114"/>
      <c r="C2799" s="114"/>
      <c r="D2799" s="114"/>
      <c r="E2799" s="114"/>
      <c r="F2799" s="114"/>
      <c r="G2799" s="114"/>
      <c r="H2799" s="114"/>
      <c r="I2799" s="114"/>
      <c r="J2799" s="114"/>
      <c r="K2799" s="114"/>
      <c r="L2799" s="114"/>
      <c r="M2799" s="114"/>
      <c r="N2799" s="114"/>
    </row>
    <row r="2800" spans="1:14" x14ac:dyDescent="0.2">
      <c r="A2800" s="114"/>
      <c r="B2800" s="114"/>
      <c r="C2800" s="114"/>
      <c r="D2800" s="114"/>
      <c r="E2800" s="114"/>
      <c r="F2800" s="114"/>
      <c r="G2800" s="114"/>
      <c r="H2800" s="114"/>
      <c r="I2800" s="114"/>
      <c r="J2800" s="114"/>
      <c r="K2800" s="114"/>
      <c r="L2800" s="114"/>
      <c r="M2800" s="114"/>
      <c r="N2800" s="114"/>
    </row>
    <row r="2801" spans="1:14" x14ac:dyDescent="0.2">
      <c r="A2801" s="114"/>
      <c r="B2801" s="114"/>
      <c r="C2801" s="114"/>
      <c r="D2801" s="114"/>
      <c r="E2801" s="114"/>
      <c r="F2801" s="114"/>
      <c r="G2801" s="114"/>
      <c r="H2801" s="114"/>
      <c r="I2801" s="114"/>
      <c r="J2801" s="114"/>
      <c r="K2801" s="114"/>
      <c r="L2801" s="114"/>
      <c r="M2801" s="114"/>
      <c r="N2801" s="114"/>
    </row>
    <row r="2802" spans="1:14" x14ac:dyDescent="0.2">
      <c r="A2802" s="113"/>
      <c r="B2802" s="113"/>
      <c r="C2802" s="113"/>
      <c r="D2802" s="113"/>
      <c r="E2802" s="113"/>
      <c r="F2802" s="113"/>
      <c r="G2802" s="113"/>
      <c r="H2802" s="113"/>
      <c r="I2802" s="113"/>
      <c r="J2802" s="113"/>
      <c r="K2802" s="113"/>
      <c r="L2802" s="113"/>
      <c r="M2802" s="113"/>
      <c r="N2802" s="113"/>
    </row>
    <row r="2803" spans="1:14" x14ac:dyDescent="0.2">
      <c r="A2803" s="113"/>
      <c r="B2803" s="113"/>
      <c r="C2803" s="113"/>
      <c r="D2803" s="113"/>
      <c r="E2803" s="113"/>
      <c r="F2803" s="113"/>
      <c r="G2803" s="113"/>
      <c r="H2803" s="113"/>
      <c r="I2803" s="113"/>
      <c r="J2803" s="113"/>
      <c r="K2803" s="113"/>
      <c r="L2803" s="113"/>
      <c r="M2803" s="113"/>
      <c r="N2803" s="113"/>
    </row>
    <row r="2804" spans="1:14" x14ac:dyDescent="0.2">
      <c r="A2804" s="113"/>
      <c r="B2804" s="113"/>
      <c r="C2804" s="113"/>
      <c r="D2804" s="113"/>
      <c r="E2804" s="113"/>
      <c r="F2804" s="113"/>
      <c r="G2804" s="113"/>
      <c r="H2804" s="113"/>
      <c r="I2804" s="113"/>
      <c r="J2804" s="113"/>
      <c r="K2804" s="113"/>
      <c r="L2804" s="113"/>
      <c r="M2804" s="113"/>
      <c r="N2804" s="113"/>
    </row>
    <row r="2805" spans="1:14" x14ac:dyDescent="0.2">
      <c r="A2805" s="113"/>
      <c r="B2805" s="113"/>
      <c r="C2805" s="113"/>
      <c r="D2805" s="113"/>
      <c r="E2805" s="113"/>
      <c r="F2805" s="113"/>
      <c r="G2805" s="113"/>
      <c r="H2805" s="113"/>
      <c r="I2805" s="113"/>
      <c r="J2805" s="113"/>
      <c r="K2805" s="113"/>
      <c r="L2805" s="113"/>
      <c r="M2805" s="113"/>
      <c r="N2805" s="113"/>
    </row>
    <row r="2806" spans="1:14" x14ac:dyDescent="0.2">
      <c r="A2806" s="113"/>
      <c r="B2806" s="113"/>
      <c r="C2806" s="113"/>
      <c r="D2806" s="113"/>
      <c r="E2806" s="113"/>
      <c r="F2806" s="113"/>
      <c r="G2806" s="113"/>
      <c r="H2806" s="113"/>
      <c r="I2806" s="113"/>
      <c r="J2806" s="113"/>
      <c r="K2806" s="113"/>
      <c r="L2806" s="113"/>
      <c r="M2806" s="113"/>
      <c r="N2806" s="113"/>
    </row>
    <row r="2807" spans="1:14" x14ac:dyDescent="0.2">
      <c r="A2807" s="113"/>
      <c r="B2807" s="113"/>
      <c r="C2807" s="113"/>
      <c r="D2807" s="113"/>
      <c r="E2807" s="113"/>
      <c r="F2807" s="113"/>
      <c r="G2807" s="113"/>
      <c r="H2807" s="113"/>
      <c r="I2807" s="113"/>
      <c r="J2807" s="113"/>
      <c r="K2807" s="113"/>
      <c r="L2807" s="113"/>
      <c r="M2807" s="113"/>
      <c r="N2807" s="113"/>
    </row>
    <row r="2808" spans="1:14" x14ac:dyDescent="0.2">
      <c r="A2808" s="113"/>
      <c r="B2808" s="113"/>
      <c r="C2808" s="113"/>
      <c r="D2808" s="113"/>
      <c r="E2808" s="113"/>
      <c r="F2808" s="113"/>
      <c r="G2808" s="113"/>
      <c r="H2808" s="113"/>
      <c r="I2808" s="113"/>
      <c r="J2808" s="113"/>
      <c r="K2808" s="113"/>
      <c r="L2808" s="113"/>
      <c r="M2808" s="113"/>
      <c r="N2808" s="113"/>
    </row>
    <row r="2809" spans="1:14" x14ac:dyDescent="0.2">
      <c r="A2809" s="113"/>
      <c r="B2809" s="113"/>
      <c r="C2809" s="113"/>
      <c r="D2809" s="113"/>
      <c r="E2809" s="113"/>
      <c r="F2809" s="113"/>
      <c r="G2809" s="113"/>
      <c r="H2809" s="113"/>
      <c r="I2809" s="113"/>
      <c r="J2809" s="113"/>
      <c r="K2809" s="113"/>
      <c r="L2809" s="113"/>
      <c r="M2809" s="113"/>
      <c r="N2809" s="113"/>
    </row>
    <row r="2810" spans="1:14" x14ac:dyDescent="0.2">
      <c r="A2810" s="113"/>
      <c r="B2810" s="113"/>
      <c r="C2810" s="113"/>
      <c r="D2810" s="113"/>
      <c r="E2810" s="113"/>
      <c r="F2810" s="113"/>
      <c r="G2810" s="113"/>
      <c r="H2810" s="113"/>
      <c r="I2810" s="113"/>
      <c r="J2810" s="113"/>
      <c r="K2810" s="113"/>
      <c r="L2810" s="113"/>
      <c r="M2810" s="113"/>
      <c r="N2810" s="113"/>
    </row>
    <row r="2811" spans="1:14" x14ac:dyDescent="0.2">
      <c r="A2811" s="113"/>
      <c r="B2811" s="113"/>
      <c r="C2811" s="113"/>
      <c r="D2811" s="113"/>
      <c r="E2811" s="113"/>
      <c r="F2811" s="113"/>
      <c r="G2811" s="113"/>
      <c r="H2811" s="113"/>
      <c r="I2811" s="113"/>
      <c r="J2811" s="113"/>
      <c r="K2811" s="113"/>
      <c r="L2811" s="113"/>
      <c r="M2811" s="113"/>
      <c r="N2811" s="113"/>
    </row>
    <row r="2812" spans="1:14" x14ac:dyDescent="0.2">
      <c r="A2812" s="113"/>
      <c r="B2812" s="113"/>
      <c r="C2812" s="113"/>
      <c r="D2812" s="113"/>
      <c r="E2812" s="113"/>
      <c r="F2812" s="113"/>
      <c r="G2812" s="113"/>
      <c r="H2812" s="113"/>
      <c r="I2812" s="113"/>
      <c r="J2812" s="113"/>
      <c r="K2812" s="113"/>
      <c r="L2812" s="113"/>
      <c r="M2812" s="113"/>
      <c r="N2812" s="113"/>
    </row>
    <row r="2813" spans="1:14" x14ac:dyDescent="0.2">
      <c r="A2813" s="113"/>
      <c r="B2813" s="113"/>
      <c r="C2813" s="113"/>
      <c r="D2813" s="113"/>
      <c r="E2813" s="113"/>
      <c r="F2813" s="113"/>
      <c r="G2813" s="113"/>
      <c r="H2813" s="113"/>
      <c r="I2813" s="113"/>
      <c r="J2813" s="113"/>
      <c r="K2813" s="113"/>
      <c r="L2813" s="113"/>
      <c r="M2813" s="113"/>
      <c r="N2813" s="113"/>
    </row>
    <row r="2814" spans="1:14" x14ac:dyDescent="0.2">
      <c r="A2814" s="113"/>
      <c r="B2814" s="113"/>
      <c r="C2814" s="113"/>
      <c r="D2814" s="113"/>
      <c r="E2814" s="113"/>
      <c r="F2814" s="113"/>
      <c r="G2814" s="113"/>
      <c r="H2814" s="113"/>
      <c r="I2814" s="113"/>
      <c r="J2814" s="113"/>
      <c r="K2814" s="113"/>
      <c r="L2814" s="113"/>
      <c r="M2814" s="113"/>
      <c r="N2814" s="113"/>
    </row>
    <row r="2815" spans="1:14" x14ac:dyDescent="0.2">
      <c r="A2815" s="113"/>
      <c r="B2815" s="113"/>
      <c r="C2815" s="113"/>
      <c r="D2815" s="113"/>
      <c r="E2815" s="113"/>
      <c r="F2815" s="113"/>
      <c r="G2815" s="113"/>
      <c r="H2815" s="113"/>
      <c r="I2815" s="113"/>
      <c r="J2815" s="113"/>
      <c r="K2815" s="113"/>
      <c r="L2815" s="113"/>
      <c r="M2815" s="113"/>
      <c r="N2815" s="113"/>
    </row>
    <row r="2816" spans="1:14" x14ac:dyDescent="0.2">
      <c r="A2816" s="113"/>
      <c r="B2816" s="113"/>
      <c r="C2816" s="113"/>
      <c r="D2816" s="113"/>
      <c r="E2816" s="113"/>
      <c r="F2816" s="113"/>
      <c r="G2816" s="113"/>
      <c r="H2816" s="113"/>
      <c r="I2816" s="113"/>
      <c r="J2816" s="113"/>
      <c r="K2816" s="113"/>
      <c r="L2816" s="113"/>
      <c r="M2816" s="113"/>
      <c r="N2816" s="113"/>
    </row>
    <row r="2817" spans="1:14" x14ac:dyDescent="0.2">
      <c r="A2817" s="113"/>
      <c r="B2817" s="113"/>
      <c r="C2817" s="113"/>
      <c r="D2817" s="113"/>
      <c r="E2817" s="113"/>
      <c r="F2817" s="113"/>
      <c r="G2817" s="113"/>
      <c r="H2817" s="113"/>
      <c r="I2817" s="113"/>
      <c r="J2817" s="113"/>
      <c r="K2817" s="113"/>
      <c r="L2817" s="113"/>
      <c r="M2817" s="113"/>
      <c r="N2817" s="113"/>
    </row>
    <row r="2818" spans="1:14" x14ac:dyDescent="0.2">
      <c r="A2818" s="113"/>
      <c r="B2818" s="113"/>
      <c r="C2818" s="113"/>
      <c r="D2818" s="113"/>
      <c r="E2818" s="113"/>
      <c r="F2818" s="113"/>
      <c r="G2818" s="113"/>
      <c r="H2818" s="113"/>
      <c r="I2818" s="113"/>
      <c r="J2818" s="113"/>
      <c r="K2818" s="113"/>
      <c r="L2818" s="113"/>
      <c r="M2818" s="113"/>
      <c r="N2818" s="113"/>
    </row>
    <row r="2819" spans="1:14" x14ac:dyDescent="0.2">
      <c r="A2819" s="113"/>
      <c r="B2819" s="113"/>
      <c r="C2819" s="113"/>
      <c r="D2819" s="113"/>
      <c r="E2819" s="113"/>
      <c r="F2819" s="113"/>
      <c r="G2819" s="113"/>
      <c r="H2819" s="113"/>
      <c r="I2819" s="113"/>
      <c r="J2819" s="113"/>
      <c r="K2819" s="113"/>
      <c r="L2819" s="113"/>
      <c r="M2819" s="113"/>
      <c r="N2819" s="113"/>
    </row>
    <row r="2820" spans="1:14" x14ac:dyDescent="0.2">
      <c r="A2820" s="113"/>
      <c r="B2820" s="113"/>
      <c r="C2820" s="113"/>
      <c r="D2820" s="113"/>
      <c r="E2820" s="113"/>
      <c r="F2820" s="113"/>
      <c r="G2820" s="113"/>
      <c r="H2820" s="113"/>
      <c r="I2820" s="113"/>
      <c r="J2820" s="113"/>
      <c r="K2820" s="113"/>
      <c r="L2820" s="113"/>
      <c r="M2820" s="113"/>
      <c r="N2820" s="113"/>
    </row>
    <row r="2821" spans="1:14" x14ac:dyDescent="0.2">
      <c r="A2821" s="113"/>
      <c r="B2821" s="113"/>
      <c r="C2821" s="113"/>
      <c r="D2821" s="113"/>
      <c r="E2821" s="113"/>
      <c r="F2821" s="113"/>
      <c r="G2821" s="113"/>
      <c r="H2821" s="113"/>
      <c r="I2821" s="113"/>
      <c r="J2821" s="113"/>
      <c r="K2821" s="113"/>
      <c r="L2821" s="113"/>
      <c r="M2821" s="113"/>
      <c r="N2821" s="113"/>
    </row>
    <row r="2822" spans="1:14" x14ac:dyDescent="0.2">
      <c r="A2822" s="113"/>
      <c r="B2822" s="113"/>
      <c r="C2822" s="113"/>
      <c r="D2822" s="113"/>
      <c r="E2822" s="113"/>
      <c r="F2822" s="113"/>
      <c r="G2822" s="113"/>
      <c r="H2822" s="113"/>
      <c r="I2822" s="113"/>
      <c r="J2822" s="113"/>
      <c r="K2822" s="113"/>
      <c r="L2822" s="113"/>
      <c r="M2822" s="113"/>
      <c r="N2822" s="113"/>
    </row>
    <row r="2823" spans="1:14" x14ac:dyDescent="0.2">
      <c r="A2823" s="113"/>
      <c r="B2823" s="113"/>
      <c r="C2823" s="113"/>
      <c r="D2823" s="113"/>
      <c r="E2823" s="113"/>
      <c r="F2823" s="113"/>
      <c r="G2823" s="113"/>
      <c r="H2823" s="113"/>
      <c r="I2823" s="113"/>
      <c r="J2823" s="113"/>
      <c r="K2823" s="113"/>
      <c r="L2823" s="113"/>
      <c r="M2823" s="113"/>
      <c r="N2823" s="113"/>
    </row>
    <row r="2824" spans="1:14" x14ac:dyDescent="0.2">
      <c r="A2824" s="113"/>
      <c r="B2824" s="113"/>
      <c r="C2824" s="113"/>
      <c r="D2824" s="113"/>
      <c r="E2824" s="113"/>
      <c r="F2824" s="113"/>
      <c r="G2824" s="113"/>
      <c r="H2824" s="113"/>
      <c r="I2824" s="113"/>
      <c r="J2824" s="113"/>
      <c r="K2824" s="113"/>
      <c r="L2824" s="113"/>
      <c r="M2824" s="113"/>
      <c r="N2824" s="113"/>
    </row>
    <row r="2825" spans="1:14" x14ac:dyDescent="0.2">
      <c r="A2825" s="113"/>
      <c r="B2825" s="113"/>
      <c r="C2825" s="113"/>
      <c r="D2825" s="113"/>
      <c r="E2825" s="113"/>
      <c r="F2825" s="113"/>
      <c r="G2825" s="113"/>
      <c r="H2825" s="113"/>
      <c r="I2825" s="113"/>
      <c r="J2825" s="113"/>
      <c r="K2825" s="113"/>
      <c r="L2825" s="113"/>
      <c r="M2825" s="113"/>
      <c r="N2825" s="113"/>
    </row>
    <row r="2826" spans="1:14" x14ac:dyDescent="0.2">
      <c r="A2826" s="113"/>
      <c r="B2826" s="113"/>
      <c r="C2826" s="113"/>
      <c r="D2826" s="113"/>
      <c r="E2826" s="113"/>
      <c r="F2826" s="113"/>
      <c r="G2826" s="113"/>
      <c r="H2826" s="113"/>
      <c r="I2826" s="113"/>
      <c r="J2826" s="113"/>
      <c r="K2826" s="113"/>
      <c r="L2826" s="113"/>
      <c r="M2826" s="113"/>
      <c r="N2826" s="113"/>
    </row>
    <row r="2827" spans="1:14" x14ac:dyDescent="0.2">
      <c r="A2827" s="113"/>
      <c r="B2827" s="113"/>
      <c r="C2827" s="113"/>
      <c r="D2827" s="113"/>
      <c r="E2827" s="113"/>
      <c r="F2827" s="113"/>
      <c r="G2827" s="113"/>
      <c r="H2827" s="113"/>
      <c r="I2827" s="113"/>
      <c r="J2827" s="113"/>
      <c r="K2827" s="113"/>
      <c r="L2827" s="113"/>
      <c r="M2827" s="113"/>
      <c r="N2827" s="113"/>
    </row>
    <row r="2828" spans="1:14" x14ac:dyDescent="0.2">
      <c r="A2828" s="113"/>
      <c r="B2828" s="113"/>
      <c r="C2828" s="113"/>
      <c r="D2828" s="113"/>
      <c r="E2828" s="113"/>
      <c r="F2828" s="113"/>
      <c r="G2828" s="113"/>
      <c r="H2828" s="113"/>
      <c r="I2828" s="113"/>
      <c r="J2828" s="113"/>
      <c r="K2828" s="113"/>
      <c r="L2828" s="113"/>
      <c r="M2828" s="113"/>
      <c r="N2828" s="113"/>
    </row>
    <row r="2829" spans="1:14" x14ac:dyDescent="0.2">
      <c r="A2829" s="113"/>
      <c r="B2829" s="113"/>
      <c r="C2829" s="113"/>
      <c r="D2829" s="113"/>
      <c r="E2829" s="113"/>
      <c r="F2829" s="113"/>
      <c r="G2829" s="113"/>
      <c r="H2829" s="113"/>
      <c r="I2829" s="113"/>
      <c r="J2829" s="113"/>
      <c r="K2829" s="113"/>
      <c r="L2829" s="113"/>
      <c r="M2829" s="113"/>
      <c r="N2829" s="113"/>
    </row>
    <row r="2830" spans="1:14" x14ac:dyDescent="0.2">
      <c r="A2830" s="113"/>
      <c r="B2830" s="113"/>
      <c r="C2830" s="113"/>
      <c r="D2830" s="113"/>
      <c r="E2830" s="113"/>
      <c r="F2830" s="113"/>
      <c r="G2830" s="113"/>
      <c r="H2830" s="113"/>
      <c r="I2830" s="113"/>
      <c r="J2830" s="113"/>
      <c r="K2830" s="113"/>
      <c r="L2830" s="113"/>
      <c r="M2830" s="113"/>
      <c r="N2830" s="113"/>
    </row>
    <row r="2831" spans="1:14" x14ac:dyDescent="0.2">
      <c r="A2831" s="113"/>
      <c r="B2831" s="113"/>
      <c r="C2831" s="113"/>
      <c r="D2831" s="113"/>
      <c r="E2831" s="113"/>
      <c r="F2831" s="113"/>
      <c r="G2831" s="113"/>
      <c r="H2831" s="113"/>
      <c r="I2831" s="113"/>
      <c r="J2831" s="113"/>
      <c r="K2831" s="113"/>
      <c r="L2831" s="113"/>
      <c r="M2831" s="113"/>
      <c r="N2831" s="113"/>
    </row>
    <row r="2832" spans="1:14" x14ac:dyDescent="0.2">
      <c r="A2832" s="113"/>
      <c r="B2832" s="113"/>
      <c r="C2832" s="113"/>
      <c r="D2832" s="113"/>
      <c r="E2832" s="113"/>
      <c r="F2832" s="113"/>
      <c r="G2832" s="113"/>
      <c r="H2832" s="113"/>
      <c r="I2832" s="113"/>
      <c r="J2832" s="113"/>
      <c r="K2832" s="113"/>
      <c r="L2832" s="113"/>
      <c r="M2832" s="113"/>
      <c r="N2832" s="113"/>
    </row>
    <row r="2833" spans="1:14" x14ac:dyDescent="0.2">
      <c r="A2833" s="113"/>
      <c r="B2833" s="113"/>
      <c r="C2833" s="113"/>
      <c r="D2833" s="113"/>
      <c r="E2833" s="113"/>
      <c r="F2833" s="113"/>
      <c r="G2833" s="113"/>
      <c r="H2833" s="113"/>
      <c r="I2833" s="113"/>
      <c r="J2833" s="113"/>
      <c r="K2833" s="113"/>
      <c r="L2833" s="113"/>
      <c r="M2833" s="113"/>
      <c r="N2833" s="113"/>
    </row>
    <row r="2834" spans="1:14" x14ac:dyDescent="0.2">
      <c r="A2834" s="113"/>
      <c r="B2834" s="113"/>
      <c r="C2834" s="113"/>
      <c r="D2834" s="113"/>
      <c r="E2834" s="113"/>
      <c r="F2834" s="113"/>
      <c r="G2834" s="113"/>
      <c r="H2834" s="113"/>
      <c r="I2834" s="113"/>
      <c r="J2834" s="113"/>
      <c r="K2834" s="113"/>
      <c r="L2834" s="113"/>
      <c r="M2834" s="113"/>
      <c r="N2834" s="113"/>
    </row>
    <row r="2835" spans="1:14" x14ac:dyDescent="0.2">
      <c r="A2835" s="113"/>
      <c r="B2835" s="113"/>
      <c r="C2835" s="113"/>
      <c r="D2835" s="113"/>
      <c r="E2835" s="113"/>
      <c r="F2835" s="113"/>
      <c r="G2835" s="113"/>
      <c r="H2835" s="113"/>
      <c r="I2835" s="113"/>
      <c r="J2835" s="113"/>
      <c r="K2835" s="113"/>
      <c r="L2835" s="113"/>
      <c r="M2835" s="113"/>
      <c r="N2835" s="113"/>
    </row>
    <row r="2836" spans="1:14" x14ac:dyDescent="0.2">
      <c r="A2836" s="113"/>
      <c r="B2836" s="113"/>
      <c r="C2836" s="113"/>
      <c r="D2836" s="113"/>
      <c r="E2836" s="113"/>
      <c r="F2836" s="113"/>
      <c r="G2836" s="113"/>
      <c r="H2836" s="113"/>
      <c r="I2836" s="113"/>
      <c r="J2836" s="113"/>
      <c r="K2836" s="113"/>
      <c r="L2836" s="113"/>
      <c r="M2836" s="113"/>
      <c r="N2836" s="113"/>
    </row>
    <row r="2837" spans="1:14" x14ac:dyDescent="0.2">
      <c r="A2837" s="113"/>
      <c r="B2837" s="113"/>
      <c r="C2837" s="113"/>
      <c r="D2837" s="113"/>
      <c r="E2837" s="113"/>
      <c r="F2837" s="113"/>
      <c r="G2837" s="113"/>
      <c r="H2837" s="113"/>
      <c r="I2837" s="113"/>
      <c r="J2837" s="113"/>
      <c r="K2837" s="113"/>
      <c r="L2837" s="113"/>
      <c r="M2837" s="113"/>
      <c r="N2837" s="113"/>
    </row>
    <row r="2838" spans="1:14" x14ac:dyDescent="0.2">
      <c r="A2838" s="113"/>
      <c r="B2838" s="113"/>
      <c r="C2838" s="113"/>
      <c r="D2838" s="113"/>
      <c r="E2838" s="113"/>
      <c r="F2838" s="113"/>
      <c r="G2838" s="113"/>
      <c r="H2838" s="113"/>
      <c r="I2838" s="113"/>
      <c r="J2838" s="113"/>
      <c r="K2838" s="113"/>
      <c r="L2838" s="113"/>
      <c r="M2838" s="113"/>
      <c r="N2838" s="113"/>
    </row>
    <row r="2839" spans="1:14" x14ac:dyDescent="0.2">
      <c r="A2839" s="113"/>
      <c r="B2839" s="113"/>
      <c r="C2839" s="113"/>
      <c r="D2839" s="113"/>
      <c r="E2839" s="113"/>
      <c r="F2839" s="113"/>
      <c r="G2839" s="113"/>
      <c r="H2839" s="113"/>
      <c r="I2839" s="113"/>
      <c r="J2839" s="113"/>
      <c r="K2839" s="113"/>
      <c r="L2839" s="113"/>
      <c r="M2839" s="113"/>
      <c r="N2839" s="113"/>
    </row>
    <row r="2840" spans="1:14" x14ac:dyDescent="0.2">
      <c r="A2840" s="113"/>
      <c r="B2840" s="113"/>
      <c r="C2840" s="113"/>
      <c r="D2840" s="113"/>
      <c r="E2840" s="113"/>
      <c r="F2840" s="113"/>
      <c r="G2840" s="113"/>
      <c r="H2840" s="113"/>
      <c r="I2840" s="113"/>
      <c r="J2840" s="113"/>
      <c r="K2840" s="113"/>
      <c r="L2840" s="113"/>
      <c r="M2840" s="113"/>
      <c r="N2840" s="113"/>
    </row>
  </sheetData>
  <mergeCells count="69">
    <mergeCell ref="A1594:G1594"/>
    <mergeCell ref="A1091:G1091"/>
    <mergeCell ref="A1175:G1175"/>
    <mergeCell ref="A1385:G1385"/>
    <mergeCell ref="A1331:G1331"/>
    <mergeCell ref="A1215:G1215"/>
    <mergeCell ref="A1501:G1501"/>
    <mergeCell ref="A1470:G1470"/>
    <mergeCell ref="A1553:G1553"/>
    <mergeCell ref="A1288:G1288"/>
    <mergeCell ref="A1418:G1418"/>
    <mergeCell ref="A1257:G1257"/>
    <mergeCell ref="A678:G678"/>
    <mergeCell ref="A801:G801"/>
    <mergeCell ref="A844:G844"/>
    <mergeCell ref="A1049:G1049"/>
    <mergeCell ref="A1218:G1218"/>
    <mergeCell ref="A760:G760"/>
    <mergeCell ref="A798:G798"/>
    <mergeCell ref="A885:G885"/>
    <mergeCell ref="A965:G965"/>
    <mergeCell ref="A995:G995"/>
    <mergeCell ref="A1123:G1123"/>
    <mergeCell ref="A925:G925"/>
    <mergeCell ref="A719:G719"/>
    <mergeCell ref="A716:G716"/>
    <mergeCell ref="A9:G9"/>
    <mergeCell ref="A100:G100"/>
    <mergeCell ref="A185:G185"/>
    <mergeCell ref="A269:G269"/>
    <mergeCell ref="A47:G47"/>
    <mergeCell ref="A133:G133"/>
    <mergeCell ref="A218:G218"/>
    <mergeCell ref="A310:G310"/>
    <mergeCell ref="A476:G476"/>
    <mergeCell ref="A343:G343"/>
    <mergeCell ref="A517:G517"/>
    <mergeCell ref="A557:G557"/>
    <mergeCell ref="A393:G393"/>
    <mergeCell ref="A435:G435"/>
    <mergeCell ref="A598:G598"/>
    <mergeCell ref="A639:G639"/>
    <mergeCell ref="A2658:H2658"/>
    <mergeCell ref="A2579:H2579"/>
    <mergeCell ref="A2538:H2538"/>
    <mergeCell ref="A2502:H2502"/>
    <mergeCell ref="A1845:G1845"/>
    <mergeCell ref="A1884:G1884"/>
    <mergeCell ref="A2290:H2290"/>
    <mergeCell ref="A2244:G2244"/>
    <mergeCell ref="A2460:H2460"/>
    <mergeCell ref="A2418:H2418"/>
    <mergeCell ref="A2379:H2379"/>
    <mergeCell ref="A2331:H2331"/>
    <mergeCell ref="E2349:G2349"/>
    <mergeCell ref="E2403:G2403"/>
    <mergeCell ref="E2443:G2443"/>
    <mergeCell ref="A1626:G1626"/>
    <mergeCell ref="A1708:G1708"/>
    <mergeCell ref="A1915:G1915"/>
    <mergeCell ref="A2115:G2115"/>
    <mergeCell ref="C2109:D2109"/>
    <mergeCell ref="A2079:G2079"/>
    <mergeCell ref="A1966:G1966"/>
    <mergeCell ref="A2048:G2048"/>
    <mergeCell ref="A2007:G2007"/>
    <mergeCell ref="A1677:G1677"/>
    <mergeCell ref="A1760:G1760"/>
    <mergeCell ref="A1803:G1803"/>
  </mergeCells>
  <phoneticPr fontId="0" type="noConversion"/>
  <pageMargins left="3.1" right="0.57999999999999996" top="0.57999999999999996" bottom="1" header="0.38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workbookViewId="0"/>
  </sheetViews>
  <sheetFormatPr baseColWidth="10" defaultColWidth="11.42578125" defaultRowHeight="12.75" x14ac:dyDescent="0.2"/>
  <sheetData>
    <row r="3" spans="2:9" ht="15.75" x14ac:dyDescent="0.25">
      <c r="B3" s="477"/>
      <c r="C3" s="477"/>
      <c r="D3" s="477"/>
      <c r="E3" s="477"/>
      <c r="F3" s="477"/>
      <c r="G3" s="477"/>
      <c r="H3" s="477"/>
      <c r="I3" s="477"/>
    </row>
    <row r="4" spans="2:9" ht="15.75" x14ac:dyDescent="0.25">
      <c r="B4" s="22"/>
      <c r="C4" s="22"/>
      <c r="D4" s="22"/>
      <c r="E4" s="22"/>
      <c r="F4" s="22"/>
      <c r="G4" s="22"/>
      <c r="H4" s="22"/>
      <c r="I4" s="102"/>
    </row>
    <row r="5" spans="2:9" ht="15.75" x14ac:dyDescent="0.25">
      <c r="B5" s="182"/>
      <c r="C5" s="183"/>
      <c r="D5" s="183"/>
      <c r="E5" s="182"/>
      <c r="F5" s="182"/>
      <c r="G5" s="182"/>
      <c r="H5" s="182"/>
      <c r="I5" s="182"/>
    </row>
    <row r="6" spans="2:9" x14ac:dyDescent="0.2">
      <c r="B6" s="73"/>
      <c r="C6" s="62"/>
      <c r="D6" s="22"/>
      <c r="E6" s="62"/>
      <c r="F6" s="62"/>
      <c r="G6" s="62"/>
      <c r="H6" s="62"/>
      <c r="I6" s="86"/>
    </row>
    <row r="7" spans="2:9" x14ac:dyDescent="0.2">
      <c r="B7" s="73"/>
      <c r="C7" s="62"/>
      <c r="D7" s="22"/>
      <c r="E7" s="62"/>
      <c r="F7" s="62"/>
      <c r="G7" s="62"/>
      <c r="H7" s="62"/>
      <c r="I7" s="86"/>
    </row>
    <row r="8" spans="2:9" x14ac:dyDescent="0.2">
      <c r="B8" s="62"/>
      <c r="C8" s="62"/>
      <c r="D8" s="22"/>
      <c r="E8" s="62"/>
      <c r="F8" s="62"/>
      <c r="G8" s="62"/>
      <c r="H8" s="62"/>
      <c r="I8" s="86"/>
    </row>
    <row r="9" spans="2:9" x14ac:dyDescent="0.2">
      <c r="B9" s="73"/>
      <c r="C9" s="62"/>
      <c r="D9" s="22"/>
      <c r="E9" s="62"/>
      <c r="F9" s="62"/>
      <c r="G9" s="62"/>
      <c r="H9" s="62"/>
      <c r="I9" s="86"/>
    </row>
    <row r="10" spans="2:9" x14ac:dyDescent="0.2">
      <c r="B10" s="62"/>
      <c r="C10" s="62"/>
      <c r="D10" s="22"/>
      <c r="E10" s="62"/>
      <c r="F10" s="62"/>
      <c r="G10" s="62"/>
      <c r="H10" s="62"/>
      <c r="I10" s="86"/>
    </row>
    <row r="11" spans="2:9" x14ac:dyDescent="0.2">
      <c r="B11" s="62"/>
      <c r="C11" s="62"/>
      <c r="D11" s="22"/>
      <c r="E11" s="62"/>
      <c r="F11" s="62"/>
      <c r="G11" s="62"/>
      <c r="H11" s="62"/>
      <c r="I11" s="86"/>
    </row>
    <row r="12" spans="2:9" x14ac:dyDescent="0.2">
      <c r="B12" s="62"/>
      <c r="C12" s="62"/>
      <c r="D12" s="22"/>
      <c r="E12" s="62"/>
      <c r="F12" s="62"/>
      <c r="G12" s="62"/>
      <c r="H12" s="62"/>
      <c r="I12" s="86"/>
    </row>
    <row r="13" spans="2:9" x14ac:dyDescent="0.2">
      <c r="B13" s="73"/>
      <c r="C13" s="62"/>
      <c r="D13" s="22"/>
      <c r="E13" s="62"/>
      <c r="F13" s="62"/>
      <c r="G13" s="62"/>
      <c r="H13" s="62"/>
      <c r="I13" s="86"/>
    </row>
    <row r="14" spans="2:9" x14ac:dyDescent="0.2">
      <c r="B14" s="62"/>
      <c r="C14" s="62"/>
      <c r="D14" s="22"/>
      <c r="E14" s="62"/>
      <c r="F14" s="62"/>
      <c r="G14" s="62"/>
      <c r="H14" s="62"/>
      <c r="I14" s="86"/>
    </row>
    <row r="15" spans="2:9" x14ac:dyDescent="0.2">
      <c r="B15" s="62"/>
      <c r="C15" s="62"/>
      <c r="D15" s="22"/>
      <c r="E15" s="62"/>
      <c r="F15" s="62"/>
      <c r="G15" s="62"/>
      <c r="H15" s="62"/>
      <c r="I15" s="86"/>
    </row>
    <row r="16" spans="2:9" x14ac:dyDescent="0.2">
      <c r="B16" s="62"/>
      <c r="C16" s="62"/>
      <c r="D16" s="22"/>
      <c r="E16" s="62"/>
      <c r="F16" s="62"/>
      <c r="G16" s="62"/>
      <c r="H16" s="62"/>
      <c r="I16" s="86"/>
    </row>
    <row r="17" spans="2:9" x14ac:dyDescent="0.2">
      <c r="B17" s="62"/>
      <c r="C17" s="62"/>
      <c r="D17" s="22"/>
      <c r="E17" s="62"/>
      <c r="F17" s="62"/>
      <c r="G17" s="62"/>
      <c r="H17" s="62"/>
      <c r="I17" s="62"/>
    </row>
    <row r="18" spans="2:9" x14ac:dyDescent="0.2">
      <c r="B18" s="62"/>
      <c r="C18" s="62"/>
      <c r="D18" s="22"/>
      <c r="E18" s="62"/>
      <c r="F18" s="62"/>
      <c r="G18" s="62"/>
      <c r="H18" s="62"/>
      <c r="I18" s="62"/>
    </row>
    <row r="19" spans="2:9" x14ac:dyDescent="0.2">
      <c r="B19" s="62"/>
      <c r="C19" s="62"/>
      <c r="D19" s="22"/>
      <c r="E19" s="62"/>
      <c r="F19" s="62"/>
      <c r="G19" s="62"/>
      <c r="H19" s="62"/>
      <c r="I19" s="62"/>
    </row>
    <row r="20" spans="2:9" x14ac:dyDescent="0.2">
      <c r="B20" s="62"/>
      <c r="C20" s="62"/>
      <c r="D20" s="22"/>
      <c r="E20" s="62"/>
      <c r="F20" s="62"/>
      <c r="G20" s="62"/>
      <c r="H20" s="62"/>
      <c r="I20" s="22"/>
    </row>
  </sheetData>
  <mergeCells count="1">
    <mergeCell ref="B3:I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7"/>
  <sheetViews>
    <sheetView topLeftCell="A210" zoomScale="75" zoomScaleSheetLayoutView="75" workbookViewId="0">
      <selection activeCell="F213" sqref="F213"/>
    </sheetView>
  </sheetViews>
  <sheetFormatPr baseColWidth="10" defaultColWidth="11.42578125" defaultRowHeight="12.75" x14ac:dyDescent="0.2"/>
  <cols>
    <col min="1" max="1" width="11" customWidth="1"/>
    <col min="2" max="2" width="8.5703125" customWidth="1"/>
    <col min="3" max="3" width="28.7109375" customWidth="1"/>
    <col min="4" max="4" width="16.140625" customWidth="1"/>
    <col min="5" max="5" width="16.85546875" customWidth="1"/>
    <col min="6" max="6" width="14.7109375" bestFit="1" customWidth="1"/>
    <col min="7" max="7" width="16.140625" customWidth="1"/>
    <col min="8" max="8" width="11.140625" customWidth="1"/>
    <col min="9" max="9" width="19.42578125" customWidth="1"/>
    <col min="10" max="10" width="6.5703125" customWidth="1"/>
    <col min="11" max="11" width="4.7109375" customWidth="1"/>
    <col min="12" max="12" width="2.28515625" customWidth="1"/>
    <col min="13" max="13" width="0.5703125" hidden="1" customWidth="1"/>
    <col min="14" max="14" width="8.28515625" customWidth="1"/>
    <col min="18" max="18" width="15.7109375" customWidth="1"/>
  </cols>
  <sheetData>
    <row r="1" spans="1:8" x14ac:dyDescent="0.2">
      <c r="A1" s="69"/>
    </row>
    <row r="2" spans="1:8" x14ac:dyDescent="0.2">
      <c r="A2" s="69"/>
    </row>
    <row r="3" spans="1:8" x14ac:dyDescent="0.2">
      <c r="A3" s="69"/>
    </row>
    <row r="4" spans="1:8" x14ac:dyDescent="0.2">
      <c r="A4" s="69"/>
    </row>
    <row r="5" spans="1:8" x14ac:dyDescent="0.2">
      <c r="A5" s="69"/>
    </row>
    <row r="6" spans="1:8" ht="20.25" x14ac:dyDescent="0.3">
      <c r="A6" s="69"/>
      <c r="C6" s="1" t="s">
        <v>2135</v>
      </c>
    </row>
    <row r="7" spans="1:8" ht="20.25" x14ac:dyDescent="0.3">
      <c r="A7" s="69"/>
      <c r="C7" s="1" t="s">
        <v>2735</v>
      </c>
    </row>
    <row r="8" spans="1:8" ht="20.25" x14ac:dyDescent="0.3">
      <c r="A8" s="69"/>
      <c r="C8" s="1" t="s">
        <v>2705</v>
      </c>
    </row>
    <row r="9" spans="1:8" x14ac:dyDescent="0.2">
      <c r="A9" s="69"/>
    </row>
    <row r="10" spans="1:8" x14ac:dyDescent="0.2">
      <c r="A10" s="69"/>
      <c r="B10" t="s">
        <v>2734</v>
      </c>
    </row>
    <row r="11" spans="1:8" x14ac:dyDescent="0.2">
      <c r="A11" s="69"/>
    </row>
    <row r="12" spans="1:8" ht="15.75" customHeight="1" x14ac:dyDescent="0.25">
      <c r="A12" s="474" t="s">
        <v>2967</v>
      </c>
      <c r="B12" s="469"/>
      <c r="C12" s="469"/>
      <c r="D12" s="469"/>
      <c r="E12" s="469"/>
      <c r="F12" s="469"/>
      <c r="G12" s="469"/>
    </row>
    <row r="13" spans="1:8" x14ac:dyDescent="0.2">
      <c r="A13" s="69"/>
    </row>
    <row r="14" spans="1:8" ht="15.75" x14ac:dyDescent="0.25">
      <c r="A14" s="69"/>
      <c r="B14" s="2" t="s">
        <v>1896</v>
      </c>
      <c r="C14" s="2"/>
    </row>
    <row r="15" spans="1:8" x14ac:dyDescent="0.2">
      <c r="A15" s="69"/>
      <c r="E15" t="s">
        <v>1940</v>
      </c>
    </row>
    <row r="16" spans="1:8" ht="15.75" x14ac:dyDescent="0.25">
      <c r="A16" s="32" t="s">
        <v>3213</v>
      </c>
      <c r="B16" s="39" t="s">
        <v>2729</v>
      </c>
      <c r="C16" s="39" t="s">
        <v>1897</v>
      </c>
      <c r="D16" s="39" t="s">
        <v>2730</v>
      </c>
      <c r="E16" s="39" t="s">
        <v>2731</v>
      </c>
      <c r="F16" s="39" t="s">
        <v>2732</v>
      </c>
      <c r="G16" s="39" t="s">
        <v>2733</v>
      </c>
      <c r="H16" s="32" t="s">
        <v>3941</v>
      </c>
    </row>
    <row r="17" spans="1:8" ht="12.75" customHeight="1" x14ac:dyDescent="0.3">
      <c r="A17" s="45"/>
      <c r="B17" s="8">
        <v>1</v>
      </c>
      <c r="C17" s="7" t="s">
        <v>1452</v>
      </c>
      <c r="D17" s="8">
        <v>692</v>
      </c>
      <c r="E17" s="5"/>
      <c r="F17" s="5"/>
      <c r="G17" s="5"/>
      <c r="H17" s="80"/>
    </row>
    <row r="18" spans="1:8" ht="12.75" customHeight="1" x14ac:dyDescent="0.3">
      <c r="A18" s="45"/>
      <c r="B18" s="8"/>
      <c r="C18" s="7" t="s">
        <v>2968</v>
      </c>
      <c r="D18" s="8"/>
      <c r="E18" s="76"/>
      <c r="F18" s="5"/>
      <c r="G18" s="5"/>
      <c r="H18" s="80">
        <v>2500</v>
      </c>
    </row>
    <row r="19" spans="1:8" ht="12.75" customHeight="1" x14ac:dyDescent="0.3">
      <c r="A19" s="33"/>
      <c r="B19" s="8">
        <v>1</v>
      </c>
      <c r="C19" s="7" t="s">
        <v>1333</v>
      </c>
      <c r="D19" s="8">
        <v>689</v>
      </c>
      <c r="E19" s="76"/>
      <c r="F19" s="5"/>
      <c r="G19" s="5"/>
      <c r="H19" s="80">
        <v>10740</v>
      </c>
    </row>
    <row r="20" spans="1:8" ht="12.75" customHeight="1" x14ac:dyDescent="0.3">
      <c r="A20" s="33"/>
      <c r="B20" s="8"/>
      <c r="C20" s="7" t="s">
        <v>1631</v>
      </c>
      <c r="D20" s="8"/>
      <c r="E20" s="76"/>
      <c r="F20" s="5"/>
      <c r="G20" s="5"/>
      <c r="H20" s="80"/>
    </row>
    <row r="21" spans="1:8" ht="12.75" customHeight="1" x14ac:dyDescent="0.2">
      <c r="A21" s="33"/>
      <c r="B21" s="8">
        <v>1</v>
      </c>
      <c r="C21" s="25" t="s">
        <v>1624</v>
      </c>
      <c r="D21" s="8"/>
      <c r="E21" s="8"/>
      <c r="F21" s="7"/>
      <c r="G21" s="88"/>
      <c r="H21" s="29"/>
    </row>
    <row r="22" spans="1:8" ht="12.75" customHeight="1" x14ac:dyDescent="0.2">
      <c r="A22" s="33"/>
      <c r="B22" s="8"/>
      <c r="C22" s="25" t="s">
        <v>1625</v>
      </c>
      <c r="D22" s="8">
        <v>688</v>
      </c>
      <c r="E22" s="8"/>
      <c r="F22" s="7"/>
      <c r="G22" s="88"/>
      <c r="H22" s="29"/>
    </row>
    <row r="23" spans="1:8" ht="12.75" customHeight="1" x14ac:dyDescent="0.3">
      <c r="A23" s="45"/>
      <c r="B23" s="8">
        <v>1</v>
      </c>
      <c r="C23" s="7" t="s">
        <v>3651</v>
      </c>
      <c r="D23" s="8">
        <v>690</v>
      </c>
      <c r="E23" s="76"/>
      <c r="F23" s="5"/>
      <c r="G23" s="5"/>
      <c r="H23" s="80"/>
    </row>
    <row r="24" spans="1:8" ht="12.75" customHeight="1" x14ac:dyDescent="0.3">
      <c r="A24" s="45"/>
      <c r="B24" s="8">
        <v>1</v>
      </c>
      <c r="C24" s="7" t="s">
        <v>3651</v>
      </c>
      <c r="D24" s="8">
        <v>691</v>
      </c>
      <c r="E24" s="76"/>
      <c r="F24" s="5"/>
      <c r="G24" s="5"/>
      <c r="H24" s="80"/>
    </row>
    <row r="25" spans="1:8" ht="12.75" customHeight="1" x14ac:dyDescent="0.2">
      <c r="A25" s="33"/>
      <c r="B25" s="8">
        <v>1</v>
      </c>
      <c r="C25" s="25" t="s">
        <v>1453</v>
      </c>
      <c r="D25" s="8">
        <v>700</v>
      </c>
      <c r="E25" s="8"/>
      <c r="F25" s="7"/>
      <c r="G25" s="88"/>
      <c r="H25" s="29"/>
    </row>
    <row r="26" spans="1:8" ht="12.75" customHeight="1" x14ac:dyDescent="0.2">
      <c r="A26" s="33"/>
      <c r="B26" s="8">
        <v>1</v>
      </c>
      <c r="C26" s="25" t="s">
        <v>1454</v>
      </c>
      <c r="D26" s="8">
        <v>701</v>
      </c>
      <c r="E26" s="8" t="s">
        <v>3074</v>
      </c>
      <c r="F26" s="7"/>
      <c r="G26" s="88"/>
      <c r="H26" s="29"/>
    </row>
    <row r="27" spans="1:8" ht="12.75" customHeight="1" x14ac:dyDescent="0.2">
      <c r="A27" s="33"/>
      <c r="B27" s="8">
        <v>1</v>
      </c>
      <c r="C27" s="25" t="s">
        <v>1455</v>
      </c>
      <c r="D27" s="8">
        <v>706</v>
      </c>
      <c r="E27" s="8"/>
      <c r="F27" s="7"/>
      <c r="G27" s="88"/>
      <c r="H27" s="29"/>
    </row>
    <row r="28" spans="1:8" ht="12.75" customHeight="1" x14ac:dyDescent="0.2">
      <c r="A28" s="33"/>
      <c r="B28" s="8">
        <v>1</v>
      </c>
      <c r="C28" s="25" t="s">
        <v>1456</v>
      </c>
      <c r="D28" s="8">
        <v>717</v>
      </c>
      <c r="E28" s="8"/>
      <c r="F28" s="7"/>
      <c r="G28" s="88"/>
      <c r="H28" s="29"/>
    </row>
    <row r="29" spans="1:8" ht="12.75" customHeight="1" x14ac:dyDescent="0.2">
      <c r="A29" s="33"/>
      <c r="B29" s="8">
        <v>1</v>
      </c>
      <c r="C29" s="25" t="s">
        <v>1457</v>
      </c>
      <c r="D29" s="8">
        <v>718</v>
      </c>
      <c r="E29" s="8"/>
      <c r="F29" s="7"/>
      <c r="G29" s="88"/>
      <c r="H29" s="29"/>
    </row>
    <row r="30" spans="1:8" ht="12.75" customHeight="1" x14ac:dyDescent="0.2">
      <c r="A30" s="33"/>
      <c r="B30" s="8">
        <v>1</v>
      </c>
      <c r="C30" s="25" t="s">
        <v>1458</v>
      </c>
      <c r="D30" s="8">
        <v>719</v>
      </c>
      <c r="E30" s="8"/>
      <c r="F30" s="7"/>
      <c r="G30" s="88"/>
      <c r="H30" s="29"/>
    </row>
    <row r="31" spans="1:8" ht="12.75" customHeight="1" x14ac:dyDescent="0.2">
      <c r="A31" s="33"/>
      <c r="B31" s="8">
        <v>1</v>
      </c>
      <c r="C31" s="25" t="s">
        <v>1459</v>
      </c>
      <c r="D31" s="8">
        <v>720</v>
      </c>
      <c r="E31" s="8"/>
      <c r="F31" s="7"/>
      <c r="G31" s="88"/>
      <c r="H31" s="29"/>
    </row>
    <row r="32" spans="1:8" ht="12.75" customHeight="1" x14ac:dyDescent="0.2">
      <c r="A32" s="33"/>
      <c r="B32" s="8">
        <v>1</v>
      </c>
      <c r="C32" s="25" t="s">
        <v>3832</v>
      </c>
      <c r="D32" s="8">
        <v>722</v>
      </c>
      <c r="E32" s="8"/>
      <c r="F32" s="7"/>
      <c r="G32" s="88"/>
      <c r="H32" s="29"/>
    </row>
    <row r="33" spans="1:8" ht="12.75" customHeight="1" x14ac:dyDescent="0.2">
      <c r="A33" s="33"/>
      <c r="B33" s="8"/>
      <c r="C33" s="25"/>
      <c r="D33" s="8"/>
      <c r="E33" s="8"/>
      <c r="F33" s="7"/>
      <c r="G33" s="88"/>
      <c r="H33" s="29"/>
    </row>
    <row r="34" spans="1:8" ht="12.75" customHeight="1" x14ac:dyDescent="0.2">
      <c r="A34" s="33"/>
      <c r="B34" s="8"/>
      <c r="C34" s="25"/>
      <c r="D34" s="8"/>
      <c r="E34" s="8"/>
      <c r="F34" s="7"/>
      <c r="G34" s="88"/>
      <c r="H34" s="29"/>
    </row>
    <row r="35" spans="1:8" ht="12.75" customHeight="1" x14ac:dyDescent="0.2">
      <c r="A35" s="33"/>
      <c r="B35" s="8"/>
      <c r="C35" s="25"/>
      <c r="D35" s="8"/>
      <c r="E35" s="8"/>
      <c r="F35" s="7"/>
      <c r="G35" s="88"/>
      <c r="H35" s="29"/>
    </row>
    <row r="36" spans="1:8" ht="12.75" customHeight="1" x14ac:dyDescent="0.3">
      <c r="A36" s="45"/>
      <c r="B36" s="8">
        <v>2</v>
      </c>
      <c r="C36" s="7" t="s">
        <v>1334</v>
      </c>
      <c r="D36" s="8" t="s">
        <v>3833</v>
      </c>
      <c r="E36" s="76"/>
      <c r="F36" s="110" t="s">
        <v>2969</v>
      </c>
      <c r="G36" s="5"/>
      <c r="H36" s="80">
        <v>2400</v>
      </c>
    </row>
    <row r="37" spans="1:8" ht="12.75" customHeight="1" x14ac:dyDescent="0.2">
      <c r="A37" s="45">
        <v>4</v>
      </c>
      <c r="B37" s="8">
        <v>4</v>
      </c>
      <c r="C37" s="7" t="s">
        <v>2970</v>
      </c>
      <c r="D37" s="19">
        <v>707708709710</v>
      </c>
      <c r="E37" s="8" t="s">
        <v>490</v>
      </c>
      <c r="F37" s="7"/>
      <c r="G37" s="134"/>
      <c r="H37" s="80"/>
    </row>
    <row r="38" spans="1:8" ht="12.75" customHeight="1" x14ac:dyDescent="0.2">
      <c r="A38" s="33"/>
      <c r="B38" s="8"/>
      <c r="C38" s="7"/>
      <c r="D38" s="8"/>
      <c r="E38" s="90"/>
      <c r="F38" s="7"/>
      <c r="G38" s="134"/>
      <c r="H38" s="173" t="s">
        <v>3562</v>
      </c>
    </row>
    <row r="39" spans="1:8" ht="12.75" customHeight="1" x14ac:dyDescent="0.3">
      <c r="A39" s="45"/>
      <c r="B39" s="8">
        <v>2</v>
      </c>
      <c r="C39" s="7" t="s">
        <v>2971</v>
      </c>
      <c r="D39" s="8" t="s">
        <v>1335</v>
      </c>
      <c r="E39" s="8" t="s">
        <v>1747</v>
      </c>
      <c r="F39" s="7"/>
      <c r="G39" s="5"/>
      <c r="H39" s="80">
        <v>1450</v>
      </c>
    </row>
    <row r="40" spans="1:8" ht="12.75" customHeight="1" x14ac:dyDescent="0.3">
      <c r="A40" s="33"/>
      <c r="B40" s="37">
        <v>1</v>
      </c>
      <c r="C40" s="25" t="s">
        <v>2974</v>
      </c>
      <c r="D40" s="8" t="s">
        <v>936</v>
      </c>
      <c r="E40" s="8"/>
      <c r="F40" s="7"/>
      <c r="G40" s="5"/>
      <c r="H40" s="80">
        <v>2360</v>
      </c>
    </row>
    <row r="41" spans="1:8" ht="12.75" customHeight="1" x14ac:dyDescent="0.3">
      <c r="A41" s="33"/>
      <c r="B41" s="37">
        <v>7</v>
      </c>
      <c r="C41" s="25" t="s">
        <v>713</v>
      </c>
      <c r="D41" s="8" t="s">
        <v>714</v>
      </c>
      <c r="E41" s="8"/>
      <c r="F41" s="7"/>
      <c r="G41" s="5"/>
      <c r="H41" s="80"/>
    </row>
    <row r="42" spans="1:8" ht="12.75" customHeight="1" x14ac:dyDescent="0.2">
      <c r="A42" s="33"/>
      <c r="B42" s="8">
        <v>1</v>
      </c>
      <c r="C42" s="25" t="s">
        <v>1622</v>
      </c>
      <c r="D42" s="8"/>
      <c r="E42" s="8"/>
      <c r="F42" s="7" t="s">
        <v>93</v>
      </c>
      <c r="G42" s="88"/>
      <c r="H42" s="29"/>
    </row>
    <row r="43" spans="1:8" ht="12.75" customHeight="1" x14ac:dyDescent="0.2">
      <c r="A43" s="45"/>
      <c r="B43" s="8">
        <v>2</v>
      </c>
      <c r="C43" s="7" t="s">
        <v>933</v>
      </c>
      <c r="D43" s="8">
        <v>721</v>
      </c>
      <c r="E43" s="8" t="s">
        <v>934</v>
      </c>
      <c r="F43" s="7"/>
      <c r="G43" s="7" t="s">
        <v>3834</v>
      </c>
      <c r="H43" s="94">
        <v>150</v>
      </c>
    </row>
    <row r="44" spans="1:8" ht="12.75" customHeight="1" x14ac:dyDescent="0.3">
      <c r="A44" s="33"/>
      <c r="B44" s="37">
        <v>1</v>
      </c>
      <c r="C44" s="25" t="s">
        <v>2972</v>
      </c>
      <c r="D44" s="8">
        <v>711</v>
      </c>
      <c r="E44" s="8"/>
      <c r="F44" s="7"/>
      <c r="G44" s="5"/>
      <c r="H44" s="80">
        <v>2376</v>
      </c>
    </row>
    <row r="45" spans="1:8" ht="12.75" customHeight="1" x14ac:dyDescent="0.3">
      <c r="A45" s="33"/>
      <c r="B45" s="8">
        <v>5</v>
      </c>
      <c r="C45" s="25" t="s">
        <v>2973</v>
      </c>
      <c r="D45" s="8" t="s">
        <v>935</v>
      </c>
      <c r="E45" s="8"/>
      <c r="F45" s="7"/>
      <c r="G45" s="5"/>
      <c r="H45" s="80">
        <v>5100</v>
      </c>
    </row>
    <row r="46" spans="1:8" ht="12.75" customHeight="1" x14ac:dyDescent="0.3">
      <c r="A46" s="62"/>
      <c r="B46" s="27"/>
      <c r="C46" s="26"/>
      <c r="D46" s="24"/>
      <c r="E46" s="24"/>
      <c r="F46" s="9"/>
      <c r="G46" s="6"/>
      <c r="H46" s="22"/>
    </row>
    <row r="47" spans="1:8" ht="12.75" customHeight="1" x14ac:dyDescent="0.3">
      <c r="A47" s="62"/>
      <c r="B47" s="27"/>
      <c r="C47" s="26"/>
      <c r="D47" s="24"/>
      <c r="E47" s="24"/>
      <c r="F47" s="9"/>
      <c r="G47" s="6"/>
      <c r="H47" s="22"/>
    </row>
    <row r="48" spans="1:8" ht="12.75" customHeight="1" x14ac:dyDescent="0.3">
      <c r="A48" s="62"/>
      <c r="B48" s="27"/>
      <c r="C48" s="26"/>
      <c r="D48" s="24"/>
      <c r="E48" s="24"/>
      <c r="F48" s="9"/>
      <c r="G48" s="6"/>
      <c r="H48" s="22"/>
    </row>
    <row r="49" spans="1:8" ht="12.75" customHeight="1" x14ac:dyDescent="0.3">
      <c r="A49" s="62"/>
      <c r="B49" s="27"/>
      <c r="C49" s="26"/>
      <c r="D49" s="24"/>
      <c r="E49" s="24"/>
      <c r="F49" s="9"/>
      <c r="G49" s="6"/>
      <c r="H49" s="22"/>
    </row>
    <row r="50" spans="1:8" ht="12.75" customHeight="1" x14ac:dyDescent="0.3">
      <c r="A50" s="62"/>
      <c r="B50" s="27"/>
      <c r="C50" s="26"/>
      <c r="D50" s="24"/>
      <c r="E50" s="24"/>
      <c r="F50" s="9"/>
      <c r="G50" s="6"/>
      <c r="H50" s="22"/>
    </row>
    <row r="51" spans="1:8" ht="12.75" customHeight="1" x14ac:dyDescent="0.3">
      <c r="A51" s="62"/>
      <c r="B51" s="24"/>
      <c r="C51" s="26"/>
      <c r="D51" s="24"/>
      <c r="E51" s="24"/>
      <c r="F51" s="9"/>
      <c r="G51" s="6"/>
      <c r="H51" s="22"/>
    </row>
    <row r="52" spans="1:8" ht="12.75" customHeight="1" x14ac:dyDescent="0.25">
      <c r="A52" s="470" t="s">
        <v>2967</v>
      </c>
      <c r="B52" s="470"/>
      <c r="C52" s="470"/>
      <c r="D52" s="470"/>
      <c r="E52" s="470"/>
      <c r="F52" s="470"/>
      <c r="G52" s="470"/>
    </row>
    <row r="53" spans="1:8" ht="12.75" customHeight="1" x14ac:dyDescent="0.2"/>
    <row r="54" spans="1:8" ht="12.75" customHeight="1" x14ac:dyDescent="0.25">
      <c r="B54" s="2" t="s">
        <v>1896</v>
      </c>
      <c r="C54" s="2"/>
    </row>
    <row r="55" spans="1:8" ht="12.75" customHeight="1" x14ac:dyDescent="0.2">
      <c r="E55" t="s">
        <v>1941</v>
      </c>
    </row>
    <row r="56" spans="1:8" ht="12.75" customHeight="1" x14ac:dyDescent="0.25">
      <c r="A56" s="32" t="s">
        <v>3213</v>
      </c>
      <c r="B56" s="32" t="s">
        <v>2729</v>
      </c>
      <c r="C56" s="32" t="s">
        <v>1897</v>
      </c>
      <c r="D56" s="32" t="s">
        <v>2730</v>
      </c>
      <c r="E56" s="32" t="s">
        <v>2731</v>
      </c>
      <c r="F56" s="32" t="s">
        <v>2732</v>
      </c>
      <c r="G56" s="32" t="s">
        <v>2733</v>
      </c>
      <c r="H56" s="81" t="s">
        <v>3941</v>
      </c>
    </row>
    <row r="57" spans="1:8" ht="12.75" customHeight="1" x14ac:dyDescent="0.3">
      <c r="A57" s="33"/>
      <c r="B57" s="8">
        <v>1</v>
      </c>
      <c r="C57" s="25" t="s">
        <v>1939</v>
      </c>
      <c r="D57" s="8">
        <v>724</v>
      </c>
      <c r="E57" s="8" t="s">
        <v>1748</v>
      </c>
      <c r="F57" s="7"/>
      <c r="G57" s="5"/>
      <c r="H57" s="80">
        <v>3025</v>
      </c>
    </row>
    <row r="58" spans="1:8" ht="12.75" customHeight="1" x14ac:dyDescent="0.3">
      <c r="A58" s="33"/>
      <c r="B58" s="37">
        <v>3</v>
      </c>
      <c r="C58" s="25" t="s">
        <v>1617</v>
      </c>
      <c r="D58" s="8" t="s">
        <v>937</v>
      </c>
      <c r="E58" s="8"/>
      <c r="F58" s="7"/>
      <c r="G58" s="5"/>
      <c r="H58" s="80">
        <v>1275</v>
      </c>
    </row>
    <row r="59" spans="1:8" ht="12.75" customHeight="1" x14ac:dyDescent="0.3">
      <c r="A59" s="33"/>
      <c r="B59" s="8">
        <v>2</v>
      </c>
      <c r="C59" s="25" t="s">
        <v>1618</v>
      </c>
      <c r="D59" s="19">
        <v>725726</v>
      </c>
      <c r="E59" s="8"/>
      <c r="F59" s="7"/>
      <c r="G59" s="5"/>
      <c r="H59" s="80">
        <v>1100</v>
      </c>
    </row>
    <row r="60" spans="1:8" ht="12.75" customHeight="1" x14ac:dyDescent="0.2">
      <c r="A60" s="33"/>
      <c r="B60" s="8">
        <v>1</v>
      </c>
      <c r="C60" s="25" t="s">
        <v>1619</v>
      </c>
      <c r="D60" s="8">
        <v>723</v>
      </c>
      <c r="E60" s="8"/>
      <c r="F60" s="7"/>
      <c r="G60" s="88"/>
      <c r="H60" s="29">
        <v>595</v>
      </c>
    </row>
    <row r="61" spans="1:8" ht="12.75" customHeight="1" x14ac:dyDescent="0.2">
      <c r="A61" s="33"/>
      <c r="B61" s="8">
        <v>1</v>
      </c>
      <c r="C61" s="25" t="s">
        <v>1620</v>
      </c>
      <c r="D61" s="8">
        <v>693</v>
      </c>
      <c r="E61" s="8"/>
      <c r="F61" s="7"/>
      <c r="G61" s="88"/>
      <c r="H61" s="29"/>
    </row>
    <row r="62" spans="1:8" ht="12.75" customHeight="1" x14ac:dyDescent="0.2">
      <c r="A62" s="33"/>
      <c r="B62" s="8"/>
      <c r="C62" s="25" t="s">
        <v>1621</v>
      </c>
      <c r="D62" s="8"/>
      <c r="E62" s="8"/>
      <c r="F62" s="7"/>
      <c r="G62" s="88"/>
      <c r="H62" s="80">
        <v>9600</v>
      </c>
    </row>
    <row r="63" spans="1:8" ht="12.75" customHeight="1" x14ac:dyDescent="0.2">
      <c r="A63" s="33"/>
      <c r="B63" s="8">
        <v>2</v>
      </c>
      <c r="C63" s="25" t="s">
        <v>938</v>
      </c>
      <c r="D63" s="8">
        <v>713</v>
      </c>
      <c r="E63" s="8"/>
      <c r="F63" s="7"/>
      <c r="G63" s="88"/>
      <c r="H63" s="80">
        <v>4860</v>
      </c>
    </row>
    <row r="64" spans="1:8" ht="12.75" customHeight="1" x14ac:dyDescent="0.2">
      <c r="A64" s="33"/>
      <c r="B64" s="8">
        <v>1</v>
      </c>
      <c r="C64" s="25" t="s">
        <v>2889</v>
      </c>
      <c r="D64" s="8" t="s">
        <v>719</v>
      </c>
      <c r="E64" s="8"/>
      <c r="F64" s="7"/>
      <c r="G64" s="88"/>
      <c r="H64" s="29"/>
    </row>
    <row r="65" spans="1:8" ht="12.75" customHeight="1" x14ac:dyDescent="0.2">
      <c r="A65" s="33"/>
      <c r="B65" s="8">
        <v>1</v>
      </c>
      <c r="C65" s="25" t="s">
        <v>3835</v>
      </c>
      <c r="D65" s="8">
        <v>712</v>
      </c>
      <c r="E65" s="8"/>
      <c r="F65" s="7"/>
      <c r="G65" s="88"/>
      <c r="H65" s="29"/>
    </row>
    <row r="66" spans="1:8" ht="12.75" customHeight="1" x14ac:dyDescent="0.2">
      <c r="A66" s="33"/>
      <c r="B66" s="8"/>
      <c r="C66" s="25"/>
      <c r="D66" s="8"/>
      <c r="E66" s="8"/>
      <c r="F66" s="7"/>
      <c r="G66" s="88"/>
      <c r="H66" s="29"/>
    </row>
    <row r="67" spans="1:8" ht="12.75" customHeight="1" x14ac:dyDescent="0.2">
      <c r="A67" s="33"/>
      <c r="B67" s="8"/>
      <c r="C67" s="25"/>
      <c r="D67" s="8"/>
      <c r="E67" s="8"/>
      <c r="F67" s="7"/>
      <c r="G67" s="88"/>
      <c r="H67" s="29"/>
    </row>
    <row r="68" spans="1:8" ht="12.75" customHeight="1" x14ac:dyDescent="0.2">
      <c r="A68" s="33"/>
      <c r="B68" s="8"/>
      <c r="C68" s="25"/>
      <c r="D68" s="8"/>
      <c r="E68" s="8"/>
      <c r="F68" s="7"/>
      <c r="G68" s="88"/>
      <c r="H68" s="29"/>
    </row>
    <row r="69" spans="1:8" ht="12.75" customHeight="1" x14ac:dyDescent="0.2">
      <c r="A69" s="33"/>
      <c r="B69" s="8"/>
      <c r="C69" s="25"/>
      <c r="D69" s="8"/>
      <c r="E69" s="8"/>
      <c r="F69" s="7"/>
      <c r="G69" s="88"/>
      <c r="H69" s="29"/>
    </row>
    <row r="70" spans="1:8" ht="12.75" customHeight="1" x14ac:dyDescent="0.2">
      <c r="A70" s="33"/>
      <c r="B70" s="8"/>
      <c r="C70" s="25"/>
      <c r="D70" s="8"/>
      <c r="E70" s="8"/>
      <c r="F70" s="7"/>
      <c r="G70" s="88"/>
      <c r="H70" s="29"/>
    </row>
    <row r="71" spans="1:8" ht="12.75" customHeight="1" x14ac:dyDescent="0.2">
      <c r="A71" s="33"/>
      <c r="B71" s="8"/>
      <c r="C71" s="25"/>
      <c r="D71" s="8"/>
      <c r="E71" s="8"/>
      <c r="F71" s="7"/>
      <c r="G71" s="88"/>
      <c r="H71" s="29"/>
    </row>
    <row r="72" spans="1:8" ht="12.75" customHeight="1" x14ac:dyDescent="0.2">
      <c r="A72" s="33"/>
      <c r="B72" s="8"/>
      <c r="C72" s="25"/>
      <c r="D72" s="8"/>
      <c r="E72" s="8"/>
      <c r="F72" s="7"/>
      <c r="G72" s="88"/>
      <c r="H72" s="29"/>
    </row>
    <row r="73" spans="1:8" ht="12.75" customHeight="1" x14ac:dyDescent="0.2">
      <c r="A73" s="33"/>
      <c r="B73" s="8"/>
      <c r="C73" s="25"/>
      <c r="D73" s="8"/>
      <c r="E73" s="8"/>
      <c r="F73" s="7"/>
      <c r="G73" s="88"/>
      <c r="H73" s="29"/>
    </row>
    <row r="74" spans="1:8" ht="12.75" customHeight="1" x14ac:dyDescent="0.2">
      <c r="A74" s="33"/>
      <c r="B74" s="8"/>
      <c r="C74" s="25"/>
      <c r="D74" s="8"/>
      <c r="E74" s="8"/>
      <c r="F74" s="7"/>
      <c r="G74" s="88"/>
      <c r="H74" s="29"/>
    </row>
    <row r="75" spans="1:8" ht="20.25" x14ac:dyDescent="0.3">
      <c r="A75" s="69"/>
      <c r="B75" s="9"/>
      <c r="C75" s="26"/>
      <c r="D75" s="9"/>
      <c r="E75" s="9"/>
      <c r="F75" s="9"/>
      <c r="G75" s="6"/>
    </row>
    <row r="76" spans="1:8" ht="20.25" x14ac:dyDescent="0.3">
      <c r="A76" s="69"/>
      <c r="B76" s="9"/>
      <c r="C76" s="26"/>
      <c r="D76" s="9"/>
      <c r="E76" s="9"/>
      <c r="F76" s="9"/>
      <c r="G76" s="6"/>
    </row>
    <row r="77" spans="1:8" ht="20.25" x14ac:dyDescent="0.3">
      <c r="A77" s="69"/>
      <c r="B77" s="9"/>
      <c r="C77" s="26"/>
      <c r="D77" s="9"/>
      <c r="E77" s="9"/>
      <c r="F77" s="9"/>
      <c r="G77" s="6"/>
    </row>
    <row r="78" spans="1:8" ht="20.25" x14ac:dyDescent="0.3">
      <c r="A78" s="69"/>
      <c r="B78" s="9"/>
      <c r="C78" s="26"/>
      <c r="D78" s="9"/>
      <c r="E78" s="9"/>
      <c r="F78" s="9"/>
      <c r="G78" s="6"/>
    </row>
    <row r="79" spans="1:8" x14ac:dyDescent="0.2">
      <c r="A79" s="62"/>
      <c r="B79" s="64"/>
      <c r="C79" s="9"/>
      <c r="D79" s="112"/>
      <c r="E79" s="9"/>
      <c r="F79" s="9"/>
    </row>
    <row r="80" spans="1:8" x14ac:dyDescent="0.2">
      <c r="A80" s="69"/>
    </row>
    <row r="81" spans="1:8" x14ac:dyDescent="0.2">
      <c r="A81" s="69"/>
    </row>
    <row r="82" spans="1:8" x14ac:dyDescent="0.2">
      <c r="A82" s="69"/>
    </row>
    <row r="83" spans="1:8" x14ac:dyDescent="0.2">
      <c r="A83" s="69"/>
    </row>
    <row r="84" spans="1:8" ht="20.25" x14ac:dyDescent="0.3">
      <c r="A84" s="69"/>
      <c r="D84" s="1"/>
      <c r="E84" s="1"/>
    </row>
    <row r="85" spans="1:8" ht="20.25" x14ac:dyDescent="0.3">
      <c r="A85" s="69"/>
      <c r="C85" s="1" t="s">
        <v>2135</v>
      </c>
      <c r="D85" s="1"/>
      <c r="E85" s="1"/>
      <c r="F85" s="1" t="s">
        <v>2734</v>
      </c>
      <c r="G85" s="1"/>
    </row>
    <row r="86" spans="1:8" ht="20.25" x14ac:dyDescent="0.3">
      <c r="A86" s="69"/>
      <c r="B86" t="s">
        <v>2734</v>
      </c>
      <c r="C86" s="1" t="s">
        <v>2735</v>
      </c>
      <c r="D86" s="1"/>
      <c r="E86" s="1"/>
    </row>
    <row r="87" spans="1:8" ht="20.25" x14ac:dyDescent="0.3">
      <c r="A87" s="69"/>
      <c r="C87" s="1" t="s">
        <v>2534</v>
      </c>
      <c r="D87" s="1"/>
      <c r="E87" s="1"/>
    </row>
    <row r="88" spans="1:8" ht="20.25" x14ac:dyDescent="0.3">
      <c r="A88" s="69"/>
      <c r="C88" s="1"/>
      <c r="D88" t="s">
        <v>2734</v>
      </c>
    </row>
    <row r="89" spans="1:8" x14ac:dyDescent="0.2">
      <c r="A89" s="69"/>
    </row>
    <row r="90" spans="1:8" ht="15.75" customHeight="1" x14ac:dyDescent="0.25">
      <c r="A90" s="470" t="s">
        <v>2967</v>
      </c>
      <c r="B90" s="470"/>
      <c r="C90" s="470"/>
      <c r="D90" s="470"/>
      <c r="E90" s="470"/>
      <c r="F90" s="470"/>
      <c r="G90" s="470"/>
    </row>
    <row r="91" spans="1:8" x14ac:dyDescent="0.2">
      <c r="A91" s="69"/>
    </row>
    <row r="92" spans="1:8" ht="15.75" x14ac:dyDescent="0.25">
      <c r="A92" s="69"/>
      <c r="B92" s="2" t="s">
        <v>1896</v>
      </c>
    </row>
    <row r="93" spans="1:8" ht="15.75" x14ac:dyDescent="0.25">
      <c r="A93" s="69"/>
      <c r="C93" s="2"/>
      <c r="E93" t="s">
        <v>2834</v>
      </c>
    </row>
    <row r="94" spans="1:8" ht="15.75" x14ac:dyDescent="0.25">
      <c r="A94" s="32" t="s">
        <v>3213</v>
      </c>
      <c r="B94" s="32" t="s">
        <v>2729</v>
      </c>
      <c r="C94" s="32" t="s">
        <v>1897</v>
      </c>
      <c r="D94" s="32" t="s">
        <v>2730</v>
      </c>
      <c r="E94" s="32" t="s">
        <v>2731</v>
      </c>
      <c r="F94" s="32" t="s">
        <v>2732</v>
      </c>
      <c r="G94" s="32" t="s">
        <v>2733</v>
      </c>
      <c r="H94" s="32" t="s">
        <v>3941</v>
      </c>
    </row>
    <row r="95" spans="1:8" ht="12.75" customHeight="1" x14ac:dyDescent="0.3">
      <c r="A95" s="45"/>
      <c r="B95" s="8">
        <v>1</v>
      </c>
      <c r="C95" s="7" t="s">
        <v>1627</v>
      </c>
      <c r="D95" s="8">
        <v>696</v>
      </c>
      <c r="E95" s="7"/>
      <c r="F95" s="7"/>
      <c r="G95" s="5"/>
      <c r="H95" s="80"/>
    </row>
    <row r="96" spans="1:8" ht="12.75" customHeight="1" x14ac:dyDescent="0.3">
      <c r="A96" s="45"/>
      <c r="B96" s="8"/>
      <c r="C96" s="7" t="s">
        <v>939</v>
      </c>
      <c r="D96" s="8"/>
      <c r="E96" s="7"/>
      <c r="F96" s="7"/>
      <c r="G96" s="5"/>
      <c r="H96" s="80"/>
    </row>
    <row r="97" spans="1:8" ht="12.75" customHeight="1" x14ac:dyDescent="0.3">
      <c r="A97" s="45"/>
      <c r="B97" s="8"/>
      <c r="C97" s="7" t="s">
        <v>1628</v>
      </c>
      <c r="D97" s="8"/>
      <c r="E97" s="7"/>
      <c r="F97" s="7"/>
      <c r="G97" s="5"/>
      <c r="H97" s="80"/>
    </row>
    <row r="98" spans="1:8" ht="12.75" customHeight="1" x14ac:dyDescent="0.3">
      <c r="A98" s="45"/>
      <c r="B98" s="8">
        <v>3</v>
      </c>
      <c r="C98" s="7" t="s">
        <v>940</v>
      </c>
      <c r="D98" s="8" t="s">
        <v>946</v>
      </c>
      <c r="E98" s="7"/>
      <c r="F98" s="7"/>
      <c r="G98" s="5"/>
      <c r="H98" s="80"/>
    </row>
    <row r="99" spans="1:8" ht="12.75" customHeight="1" x14ac:dyDescent="0.3">
      <c r="A99" s="45"/>
      <c r="B99" s="8"/>
      <c r="C99" s="7" t="s">
        <v>2285</v>
      </c>
      <c r="D99" s="8" t="s">
        <v>941</v>
      </c>
      <c r="E99" s="7"/>
      <c r="F99" s="7"/>
      <c r="G99" s="5"/>
      <c r="H99" s="80"/>
    </row>
    <row r="100" spans="1:8" ht="12.75" customHeight="1" x14ac:dyDescent="0.2">
      <c r="A100" s="33"/>
      <c r="B100" s="37"/>
      <c r="C100" s="25"/>
      <c r="D100" s="8"/>
      <c r="E100" s="7"/>
      <c r="F100" s="7"/>
      <c r="G100" s="7" t="s">
        <v>945</v>
      </c>
      <c r="H100" s="29"/>
    </row>
    <row r="101" spans="1:8" ht="12.75" customHeight="1" x14ac:dyDescent="0.2">
      <c r="A101" s="33"/>
      <c r="B101" s="37">
        <v>1</v>
      </c>
      <c r="C101" s="25" t="s">
        <v>900</v>
      </c>
      <c r="D101" s="8">
        <v>697</v>
      </c>
      <c r="E101" s="7" t="s">
        <v>894</v>
      </c>
      <c r="F101" s="7"/>
      <c r="G101" s="7" t="s">
        <v>715</v>
      </c>
      <c r="H101" s="29"/>
    </row>
    <row r="102" spans="1:8" ht="12.75" customHeight="1" x14ac:dyDescent="0.2">
      <c r="A102" s="33"/>
      <c r="B102" s="37"/>
      <c r="C102" s="25"/>
      <c r="D102" s="8"/>
      <c r="E102" s="7"/>
      <c r="F102" s="7"/>
      <c r="G102" s="7" t="s">
        <v>716</v>
      </c>
      <c r="H102" s="29"/>
    </row>
    <row r="103" spans="1:8" ht="12.75" customHeight="1" x14ac:dyDescent="0.2">
      <c r="A103" s="33"/>
      <c r="B103" s="37">
        <v>1</v>
      </c>
      <c r="C103" s="25" t="s">
        <v>3936</v>
      </c>
      <c r="D103" s="8">
        <v>698</v>
      </c>
      <c r="E103" s="7" t="s">
        <v>894</v>
      </c>
      <c r="F103" s="7"/>
      <c r="G103" s="7" t="s">
        <v>717</v>
      </c>
      <c r="H103" s="29"/>
    </row>
    <row r="104" spans="1:8" ht="12.75" customHeight="1" x14ac:dyDescent="0.2">
      <c r="A104" s="33"/>
      <c r="B104" s="37"/>
      <c r="C104" s="25"/>
      <c r="D104" s="8"/>
      <c r="E104" s="7"/>
      <c r="F104" s="7"/>
      <c r="G104" s="7" t="s">
        <v>718</v>
      </c>
      <c r="H104" s="29"/>
    </row>
    <row r="105" spans="1:8" ht="12.75" customHeight="1" x14ac:dyDescent="0.2">
      <c r="A105" s="33"/>
      <c r="B105" s="37">
        <v>1</v>
      </c>
      <c r="C105" s="25" t="s">
        <v>389</v>
      </c>
      <c r="D105" s="8">
        <v>699</v>
      </c>
      <c r="E105" s="7" t="s">
        <v>894</v>
      </c>
      <c r="F105" s="7"/>
      <c r="G105" s="134" t="s">
        <v>3836</v>
      </c>
      <c r="H105" s="29"/>
    </row>
    <row r="106" spans="1:8" ht="12.75" customHeight="1" x14ac:dyDescent="0.2">
      <c r="A106" s="33"/>
      <c r="B106" s="37"/>
      <c r="C106" s="25"/>
      <c r="D106" s="8"/>
      <c r="E106" s="7"/>
      <c r="F106" s="7"/>
      <c r="G106" s="134"/>
      <c r="H106" s="29"/>
    </row>
    <row r="107" spans="1:8" ht="12.75" customHeight="1" x14ac:dyDescent="0.2">
      <c r="A107" s="33"/>
      <c r="B107" s="37"/>
      <c r="C107" s="25"/>
      <c r="D107" s="8"/>
      <c r="E107" s="7"/>
      <c r="F107" s="7"/>
      <c r="G107" s="7"/>
      <c r="H107" s="29"/>
    </row>
    <row r="108" spans="1:8" ht="12.75" customHeight="1" x14ac:dyDescent="0.2">
      <c r="A108" s="62"/>
      <c r="B108" s="27"/>
      <c r="C108" s="26"/>
      <c r="D108" s="24"/>
      <c r="E108" s="9"/>
      <c r="F108" s="9"/>
      <c r="G108" s="141"/>
      <c r="H108" s="22"/>
    </row>
    <row r="109" spans="1:8" ht="12.75" customHeight="1" x14ac:dyDescent="0.2">
      <c r="A109" s="62"/>
      <c r="B109" s="27"/>
      <c r="C109" s="26"/>
      <c r="D109" s="24"/>
      <c r="E109" s="9"/>
      <c r="F109" s="9"/>
      <c r="G109" s="141"/>
      <c r="H109" s="22"/>
    </row>
    <row r="110" spans="1:8" ht="12.75" customHeight="1" x14ac:dyDescent="0.2">
      <c r="A110" s="62"/>
      <c r="B110" s="27"/>
      <c r="C110" s="26"/>
      <c r="D110" s="24"/>
      <c r="E110" s="9"/>
      <c r="F110" s="9"/>
      <c r="G110" s="141"/>
      <c r="H110" s="22"/>
    </row>
    <row r="111" spans="1:8" ht="12.75" customHeight="1" x14ac:dyDescent="0.2">
      <c r="A111" s="62"/>
      <c r="B111" s="27"/>
      <c r="C111" s="26"/>
      <c r="D111" s="24"/>
      <c r="E111" s="9"/>
      <c r="F111" s="9"/>
      <c r="G111" s="141"/>
      <c r="H111" s="22"/>
    </row>
    <row r="112" spans="1:8" ht="12.75" customHeight="1" x14ac:dyDescent="0.2">
      <c r="A112" s="62"/>
      <c r="B112" s="27"/>
      <c r="C112" s="26"/>
      <c r="D112" s="24"/>
      <c r="E112" s="9"/>
      <c r="F112" s="9"/>
      <c r="G112" s="141"/>
      <c r="H112" s="22"/>
    </row>
    <row r="113" spans="1:8" ht="12.75" customHeight="1" x14ac:dyDescent="0.2">
      <c r="A113" s="62"/>
      <c r="B113" s="27"/>
      <c r="C113" s="26"/>
      <c r="D113" s="24"/>
      <c r="E113" s="9"/>
      <c r="F113" s="9"/>
      <c r="G113" s="141"/>
      <c r="H113" s="22"/>
    </row>
    <row r="114" spans="1:8" ht="12.75" customHeight="1" x14ac:dyDescent="0.2">
      <c r="A114" s="62"/>
      <c r="B114" s="27"/>
      <c r="C114" s="26"/>
      <c r="D114" s="24"/>
      <c r="E114" s="9"/>
      <c r="F114" s="9"/>
      <c r="G114" s="141"/>
      <c r="H114" s="22"/>
    </row>
    <row r="115" spans="1:8" ht="12.75" customHeight="1" x14ac:dyDescent="0.2">
      <c r="A115" s="69"/>
    </row>
    <row r="116" spans="1:8" ht="12.75" customHeight="1" x14ac:dyDescent="0.2">
      <c r="A116" s="69"/>
    </row>
    <row r="117" spans="1:8" ht="12.75" customHeight="1" x14ac:dyDescent="0.2">
      <c r="A117" s="69"/>
    </row>
    <row r="118" spans="1:8" ht="12.75" customHeight="1" x14ac:dyDescent="0.2">
      <c r="A118" s="69"/>
    </row>
    <row r="119" spans="1:8" ht="12.75" customHeight="1" x14ac:dyDescent="0.3">
      <c r="A119" s="69"/>
      <c r="D119" s="1"/>
      <c r="E119" s="1"/>
    </row>
    <row r="120" spans="1:8" ht="12.75" customHeight="1" x14ac:dyDescent="0.3">
      <c r="A120" s="69"/>
      <c r="C120" s="1"/>
      <c r="D120" s="1"/>
      <c r="E120" s="1"/>
      <c r="F120" s="1"/>
      <c r="G120" s="1"/>
    </row>
    <row r="121" spans="1:8" ht="12.75" customHeight="1" x14ac:dyDescent="0.3">
      <c r="A121" s="69"/>
      <c r="C121" s="1"/>
      <c r="D121" s="1"/>
      <c r="E121" s="1"/>
    </row>
    <row r="122" spans="1:8" ht="12.75" customHeight="1" x14ac:dyDescent="0.3">
      <c r="A122" s="69"/>
      <c r="C122" s="1"/>
      <c r="D122" s="1"/>
      <c r="E122" s="1"/>
    </row>
    <row r="123" spans="1:8" ht="12.75" customHeight="1" x14ac:dyDescent="0.3">
      <c r="A123" s="69"/>
      <c r="C123" s="1"/>
    </row>
    <row r="124" spans="1:8" ht="12.75" customHeight="1" x14ac:dyDescent="0.2">
      <c r="A124" s="69"/>
    </row>
    <row r="125" spans="1:8" ht="12.75" customHeight="1" x14ac:dyDescent="0.25">
      <c r="A125" s="470" t="s">
        <v>2967</v>
      </c>
      <c r="B125" s="470"/>
      <c r="C125" s="470"/>
      <c r="D125" s="470"/>
      <c r="E125" s="470"/>
      <c r="F125" s="470"/>
      <c r="G125" s="470"/>
    </row>
    <row r="126" spans="1:8" ht="12.75" customHeight="1" x14ac:dyDescent="0.2">
      <c r="A126" s="69"/>
    </row>
    <row r="127" spans="1:8" ht="12.75" customHeight="1" x14ac:dyDescent="0.25">
      <c r="A127" s="69"/>
      <c r="B127" s="2" t="s">
        <v>1896</v>
      </c>
    </row>
    <row r="128" spans="1:8" ht="12.75" customHeight="1" x14ac:dyDescent="0.25">
      <c r="A128" s="69"/>
      <c r="C128" s="2"/>
      <c r="E128" t="s">
        <v>2834</v>
      </c>
    </row>
    <row r="129" spans="1:8" ht="12.75" customHeight="1" x14ac:dyDescent="0.25">
      <c r="A129" s="32" t="s">
        <v>3213</v>
      </c>
      <c r="B129" s="32" t="s">
        <v>2729</v>
      </c>
      <c r="C129" s="32" t="s">
        <v>1897</v>
      </c>
      <c r="D129" s="32" t="s">
        <v>2730</v>
      </c>
      <c r="E129" s="32" t="s">
        <v>2731</v>
      </c>
      <c r="F129" s="32" t="s">
        <v>2732</v>
      </c>
      <c r="G129" s="32" t="s">
        <v>2733</v>
      </c>
      <c r="H129" s="32" t="s">
        <v>3941</v>
      </c>
    </row>
    <row r="130" spans="1:8" ht="12.75" customHeight="1" x14ac:dyDescent="0.2">
      <c r="A130" s="33"/>
      <c r="B130" s="37">
        <v>1</v>
      </c>
      <c r="C130" s="25" t="s">
        <v>1632</v>
      </c>
      <c r="D130" s="8">
        <v>715</v>
      </c>
      <c r="E130" s="7" t="s">
        <v>1633</v>
      </c>
      <c r="F130" s="7" t="s">
        <v>942</v>
      </c>
      <c r="G130" s="7" t="s">
        <v>1749</v>
      </c>
      <c r="H130" s="29"/>
    </row>
    <row r="131" spans="1:8" ht="12.75" customHeight="1" x14ac:dyDescent="0.2">
      <c r="A131" s="33"/>
      <c r="B131" s="37">
        <v>1</v>
      </c>
      <c r="C131" s="25" t="s">
        <v>710</v>
      </c>
      <c r="D131" s="8">
        <v>705</v>
      </c>
      <c r="E131" s="7" t="s">
        <v>711</v>
      </c>
      <c r="F131" s="7" t="s">
        <v>712</v>
      </c>
      <c r="G131" s="7">
        <v>5150105803</v>
      </c>
      <c r="H131" s="29"/>
    </row>
    <row r="132" spans="1:8" ht="12.75" customHeight="1" x14ac:dyDescent="0.2">
      <c r="A132" s="33"/>
      <c r="B132" s="37">
        <v>1</v>
      </c>
      <c r="C132" s="25" t="s">
        <v>3336</v>
      </c>
      <c r="D132" s="8">
        <v>714</v>
      </c>
      <c r="E132" s="7" t="s">
        <v>3935</v>
      </c>
      <c r="F132" s="7" t="s">
        <v>943</v>
      </c>
      <c r="G132" s="7" t="s">
        <v>944</v>
      </c>
      <c r="H132" s="29"/>
    </row>
    <row r="133" spans="1:8" ht="12.75" customHeight="1" x14ac:dyDescent="0.2">
      <c r="A133" s="33"/>
      <c r="B133" s="37">
        <v>1</v>
      </c>
      <c r="C133" s="25" t="s">
        <v>1634</v>
      </c>
      <c r="D133" s="8">
        <v>716</v>
      </c>
      <c r="E133" s="7" t="s">
        <v>3349</v>
      </c>
      <c r="F133" s="7"/>
      <c r="G133" s="134" t="s">
        <v>1635</v>
      </c>
      <c r="H133" s="29"/>
    </row>
    <row r="134" spans="1:8" ht="12.75" customHeight="1" x14ac:dyDescent="0.2">
      <c r="A134" s="33"/>
      <c r="B134" s="37">
        <v>1</v>
      </c>
      <c r="C134" s="25" t="s">
        <v>94</v>
      </c>
      <c r="D134" s="8" t="s">
        <v>3837</v>
      </c>
      <c r="E134" s="7" t="s">
        <v>883</v>
      </c>
      <c r="F134" s="7"/>
      <c r="G134" s="134" t="s">
        <v>1750</v>
      </c>
      <c r="H134" s="29"/>
    </row>
    <row r="135" spans="1:8" ht="12.75" customHeight="1" x14ac:dyDescent="0.2">
      <c r="A135" s="33"/>
      <c r="B135" s="37"/>
      <c r="C135" s="25"/>
      <c r="D135" s="8"/>
      <c r="E135" s="7"/>
      <c r="F135" s="7"/>
      <c r="G135" s="134"/>
      <c r="H135" s="29"/>
    </row>
    <row r="136" spans="1:8" ht="12.75" customHeight="1" x14ac:dyDescent="0.3">
      <c r="A136" s="62"/>
      <c r="B136" s="27"/>
      <c r="C136" s="26"/>
      <c r="D136" s="24"/>
      <c r="E136" s="9"/>
      <c r="F136" s="9"/>
      <c r="G136" s="6"/>
      <c r="H136" s="22"/>
    </row>
    <row r="137" spans="1:8" ht="12.75" customHeight="1" x14ac:dyDescent="0.3">
      <c r="A137" s="62"/>
      <c r="B137" s="27"/>
      <c r="C137" s="26"/>
      <c r="D137" s="24"/>
      <c r="E137" s="9"/>
      <c r="F137" s="9"/>
      <c r="G137" s="6"/>
      <c r="H137" s="22"/>
    </row>
    <row r="138" spans="1:8" ht="12.75" customHeight="1" x14ac:dyDescent="0.3">
      <c r="A138" s="62"/>
      <c r="B138" s="27"/>
      <c r="C138" s="26"/>
      <c r="D138" s="24"/>
      <c r="E138" s="9"/>
      <c r="F138" s="9"/>
      <c r="G138" s="6"/>
      <c r="H138" s="22"/>
    </row>
    <row r="139" spans="1:8" ht="12.75" customHeight="1" x14ac:dyDescent="0.3">
      <c r="A139" s="62"/>
      <c r="B139" s="27"/>
      <c r="C139" s="26"/>
      <c r="D139" s="24"/>
      <c r="E139" s="9"/>
      <c r="F139" s="9"/>
      <c r="G139" s="6"/>
      <c r="H139" s="22"/>
    </row>
    <row r="140" spans="1:8" ht="12.75" customHeight="1" x14ac:dyDescent="0.3">
      <c r="A140" s="62"/>
      <c r="B140" s="27"/>
      <c r="C140" s="26"/>
      <c r="D140" s="24"/>
      <c r="E140" s="9"/>
      <c r="F140" s="9"/>
      <c r="G140" s="6"/>
      <c r="H140" s="22"/>
    </row>
    <row r="141" spans="1:8" ht="12.75" customHeight="1" x14ac:dyDescent="0.3">
      <c r="A141" s="62"/>
      <c r="B141" s="27"/>
      <c r="C141" s="26"/>
      <c r="D141" s="24"/>
      <c r="E141" s="9"/>
      <c r="F141" s="9"/>
      <c r="G141" s="6"/>
      <c r="H141" s="22"/>
    </row>
    <row r="142" spans="1:8" ht="12.75" customHeight="1" x14ac:dyDescent="0.3">
      <c r="A142" s="62"/>
      <c r="B142" s="27"/>
      <c r="C142" s="26"/>
      <c r="D142" s="24"/>
      <c r="E142" s="9"/>
      <c r="F142" s="9"/>
      <c r="G142" s="6"/>
      <c r="H142" s="22"/>
    </row>
    <row r="143" spans="1:8" ht="12.75" customHeight="1" x14ac:dyDescent="0.3">
      <c r="A143" s="62"/>
      <c r="B143" s="27"/>
      <c r="C143" s="26"/>
      <c r="D143" s="24"/>
      <c r="E143" s="9"/>
      <c r="F143" s="9"/>
      <c r="G143" s="6"/>
      <c r="H143" s="22"/>
    </row>
    <row r="144" spans="1:8" ht="12.75" customHeight="1" x14ac:dyDescent="0.3">
      <c r="A144" s="62"/>
      <c r="B144" s="27"/>
      <c r="C144" s="26"/>
      <c r="D144" s="24"/>
      <c r="E144" s="9"/>
      <c r="F144" s="9"/>
      <c r="G144" s="6"/>
      <c r="H144" s="22"/>
    </row>
    <row r="145" spans="1:8" ht="12.75" customHeight="1" x14ac:dyDescent="0.3">
      <c r="A145" s="62"/>
      <c r="B145" s="27"/>
      <c r="C145" s="26"/>
      <c r="D145" s="24"/>
      <c r="E145" s="9"/>
      <c r="F145" s="9"/>
      <c r="G145" s="6"/>
      <c r="H145" s="22"/>
    </row>
    <row r="146" spans="1:8" ht="12.75" customHeight="1" x14ac:dyDescent="0.3">
      <c r="A146" s="62"/>
      <c r="B146" s="27"/>
      <c r="C146" s="26"/>
      <c r="D146" s="24"/>
      <c r="E146" s="9"/>
      <c r="F146" s="9"/>
      <c r="G146" s="6"/>
      <c r="H146" s="22"/>
    </row>
    <row r="147" spans="1:8" ht="12.75" customHeight="1" x14ac:dyDescent="0.3">
      <c r="A147" s="62"/>
      <c r="B147" s="27"/>
      <c r="C147" s="26"/>
      <c r="D147" s="24"/>
      <c r="E147" s="9"/>
      <c r="F147" s="9"/>
      <c r="G147" s="6"/>
      <c r="H147" s="22"/>
    </row>
    <row r="148" spans="1:8" ht="12.75" customHeight="1" x14ac:dyDescent="0.3">
      <c r="A148" s="62"/>
      <c r="B148" s="27"/>
      <c r="C148" s="26"/>
      <c r="D148" s="24"/>
      <c r="E148" s="9"/>
      <c r="F148" s="9"/>
      <c r="G148" s="6"/>
      <c r="H148" s="22"/>
    </row>
    <row r="149" spans="1:8" ht="12.75" customHeight="1" x14ac:dyDescent="0.3">
      <c r="A149" s="62"/>
      <c r="B149" s="27"/>
      <c r="C149" s="26"/>
      <c r="D149" s="24"/>
      <c r="E149" s="9"/>
      <c r="F149" s="9"/>
      <c r="G149" s="6"/>
      <c r="H149" s="22"/>
    </row>
    <row r="150" spans="1:8" ht="12.75" customHeight="1" x14ac:dyDescent="0.3">
      <c r="A150" s="62"/>
      <c r="B150" s="27"/>
      <c r="C150" s="26"/>
      <c r="D150" s="24"/>
      <c r="E150" s="9"/>
      <c r="F150" s="9"/>
      <c r="G150" s="6"/>
      <c r="H150" s="22"/>
    </row>
    <row r="151" spans="1:8" ht="12.75" customHeight="1" x14ac:dyDescent="0.3">
      <c r="A151" s="62"/>
      <c r="B151" s="27"/>
      <c r="C151" s="26"/>
      <c r="D151" s="24"/>
      <c r="E151" s="9"/>
      <c r="F151" s="9"/>
      <c r="G151" s="6"/>
      <c r="H151" s="22"/>
    </row>
    <row r="152" spans="1:8" ht="12.75" customHeight="1" x14ac:dyDescent="0.3">
      <c r="A152" s="62"/>
      <c r="B152" s="27"/>
      <c r="C152" s="26"/>
      <c r="D152" s="24"/>
      <c r="E152" s="9"/>
      <c r="F152" s="9"/>
      <c r="G152" s="6"/>
      <c r="H152" s="22"/>
    </row>
    <row r="153" spans="1:8" x14ac:dyDescent="0.2">
      <c r="A153" s="69"/>
    </row>
    <row r="154" spans="1:8" x14ac:dyDescent="0.2">
      <c r="A154" s="69"/>
    </row>
    <row r="155" spans="1:8" x14ac:dyDescent="0.2">
      <c r="A155" s="69"/>
    </row>
    <row r="156" spans="1:8" x14ac:dyDescent="0.2">
      <c r="A156" s="69"/>
    </row>
    <row r="157" spans="1:8" ht="20.25" x14ac:dyDescent="0.3">
      <c r="A157" s="69"/>
      <c r="D157" s="1"/>
      <c r="E157" s="1"/>
    </row>
    <row r="158" spans="1:8" ht="20.25" x14ac:dyDescent="0.3">
      <c r="A158" s="69"/>
      <c r="C158" s="1" t="s">
        <v>2135</v>
      </c>
      <c r="D158" s="1"/>
      <c r="E158" s="1"/>
      <c r="F158" s="1" t="s">
        <v>2734</v>
      </c>
      <c r="G158" s="1"/>
    </row>
    <row r="159" spans="1:8" ht="20.25" x14ac:dyDescent="0.3">
      <c r="A159" s="69"/>
      <c r="B159" t="s">
        <v>2734</v>
      </c>
      <c r="C159" s="1" t="s">
        <v>2735</v>
      </c>
      <c r="D159" s="1"/>
      <c r="E159" s="1"/>
    </row>
    <row r="160" spans="1:8" ht="20.25" x14ac:dyDescent="0.3">
      <c r="A160" s="69"/>
      <c r="C160" s="1" t="s">
        <v>2784</v>
      </c>
    </row>
    <row r="161" spans="1:8" x14ac:dyDescent="0.2">
      <c r="A161" s="69"/>
      <c r="C161" t="s">
        <v>2734</v>
      </c>
    </row>
    <row r="162" spans="1:8" x14ac:dyDescent="0.2">
      <c r="A162" s="69"/>
    </row>
    <row r="163" spans="1:8" ht="15.75" customHeight="1" x14ac:dyDescent="0.25">
      <c r="A163" s="470" t="s">
        <v>1636</v>
      </c>
      <c r="B163" s="469"/>
      <c r="C163" s="469"/>
      <c r="D163" s="469"/>
      <c r="E163" s="469"/>
      <c r="F163" s="469"/>
      <c r="G163" s="469"/>
    </row>
    <row r="164" spans="1:8" x14ac:dyDescent="0.2">
      <c r="A164" s="69"/>
    </row>
    <row r="165" spans="1:8" ht="15.75" x14ac:dyDescent="0.25">
      <c r="A165" s="69"/>
      <c r="B165" s="2" t="s">
        <v>1896</v>
      </c>
    </row>
    <row r="166" spans="1:8" x14ac:dyDescent="0.2">
      <c r="A166" s="69"/>
      <c r="E166" t="s">
        <v>1940</v>
      </c>
    </row>
    <row r="167" spans="1:8" ht="15.75" x14ac:dyDescent="0.25">
      <c r="A167" s="32" t="s">
        <v>3213</v>
      </c>
      <c r="B167" s="32" t="s">
        <v>2729</v>
      </c>
      <c r="C167" s="32" t="s">
        <v>1897</v>
      </c>
      <c r="D167" s="32" t="s">
        <v>2730</v>
      </c>
      <c r="E167" s="32" t="s">
        <v>2731</v>
      </c>
      <c r="F167" s="32" t="s">
        <v>2732</v>
      </c>
      <c r="G167" s="32" t="s">
        <v>2733</v>
      </c>
      <c r="H167" s="32" t="s">
        <v>3941</v>
      </c>
    </row>
    <row r="168" spans="1:8" ht="12.75" customHeight="1" x14ac:dyDescent="0.3">
      <c r="A168" s="70"/>
      <c r="B168" s="41">
        <v>2</v>
      </c>
      <c r="C168" s="47" t="s">
        <v>1637</v>
      </c>
      <c r="D168" s="41"/>
      <c r="E168" s="48"/>
      <c r="F168" s="36"/>
      <c r="G168" s="48"/>
      <c r="H168" s="80"/>
    </row>
    <row r="169" spans="1:8" ht="12.75" customHeight="1" x14ac:dyDescent="0.3">
      <c r="A169" s="45"/>
      <c r="B169" s="8"/>
      <c r="C169" s="40" t="s">
        <v>1638</v>
      </c>
      <c r="D169" s="8" t="s">
        <v>801</v>
      </c>
      <c r="E169" s="5"/>
      <c r="F169" s="7"/>
      <c r="G169" s="5"/>
      <c r="H169" s="80">
        <v>6800</v>
      </c>
    </row>
    <row r="170" spans="1:8" ht="12.75" customHeight="1" x14ac:dyDescent="0.3">
      <c r="A170" s="45"/>
      <c r="B170" s="8">
        <v>2</v>
      </c>
      <c r="C170" s="7" t="s">
        <v>1639</v>
      </c>
      <c r="D170" s="8"/>
      <c r="E170" s="5"/>
      <c r="F170" s="7"/>
      <c r="G170" s="5"/>
      <c r="H170" s="80"/>
    </row>
    <row r="171" spans="1:8" ht="12.75" customHeight="1" x14ac:dyDescent="0.3">
      <c r="A171" s="45"/>
      <c r="B171" s="8"/>
      <c r="C171" s="7" t="s">
        <v>1638</v>
      </c>
      <c r="D171" s="8" t="s">
        <v>802</v>
      </c>
      <c r="E171" s="5"/>
      <c r="F171" s="7"/>
      <c r="G171" s="5"/>
      <c r="H171" s="29"/>
    </row>
    <row r="172" spans="1:8" ht="12.75" customHeight="1" x14ac:dyDescent="0.3">
      <c r="A172" s="45"/>
      <c r="B172" s="8">
        <v>1</v>
      </c>
      <c r="C172" s="7" t="s">
        <v>3026</v>
      </c>
      <c r="D172" s="8">
        <v>860</v>
      </c>
      <c r="E172" s="5"/>
      <c r="F172" s="7"/>
      <c r="G172" s="5"/>
      <c r="H172" s="29"/>
    </row>
    <row r="173" spans="1:8" ht="12.75" customHeight="1" x14ac:dyDescent="0.3">
      <c r="A173" s="45"/>
      <c r="B173" s="8">
        <v>1</v>
      </c>
      <c r="C173" s="7" t="s">
        <v>803</v>
      </c>
      <c r="D173" s="8">
        <v>861</v>
      </c>
      <c r="E173" s="5"/>
      <c r="F173" s="7"/>
      <c r="G173" s="5"/>
      <c r="H173" s="29"/>
    </row>
    <row r="174" spans="1:8" ht="12.75" customHeight="1" x14ac:dyDescent="0.3">
      <c r="A174" s="45"/>
      <c r="B174" s="8">
        <v>1</v>
      </c>
      <c r="C174" s="7" t="s">
        <v>804</v>
      </c>
      <c r="D174" s="8">
        <v>862</v>
      </c>
      <c r="E174" s="5"/>
      <c r="F174" s="7"/>
      <c r="G174" s="5"/>
      <c r="H174" s="29"/>
    </row>
    <row r="175" spans="1:8" ht="12.75" customHeight="1" x14ac:dyDescent="0.3">
      <c r="A175" s="45"/>
      <c r="B175" s="8"/>
      <c r="C175" s="7"/>
      <c r="D175" s="8"/>
      <c r="E175" s="5"/>
      <c r="F175" s="7"/>
      <c r="G175" s="5"/>
      <c r="H175" s="29"/>
    </row>
    <row r="176" spans="1:8" ht="12.75" customHeight="1" x14ac:dyDescent="0.3">
      <c r="A176" s="45"/>
      <c r="B176" s="8">
        <v>1</v>
      </c>
      <c r="C176" s="7" t="s">
        <v>808</v>
      </c>
      <c r="D176" s="8"/>
      <c r="E176" s="5"/>
      <c r="F176" s="7"/>
      <c r="G176" s="5"/>
      <c r="H176" s="29"/>
    </row>
    <row r="177" spans="1:8" ht="12.75" customHeight="1" x14ac:dyDescent="0.3">
      <c r="A177" s="45"/>
      <c r="B177" s="8"/>
      <c r="C177" s="7" t="s">
        <v>3940</v>
      </c>
      <c r="D177" s="8">
        <v>870</v>
      </c>
      <c r="E177" s="5"/>
      <c r="F177" s="7"/>
      <c r="G177" s="5"/>
      <c r="H177" s="29"/>
    </row>
    <row r="178" spans="1:8" ht="12.75" customHeight="1" x14ac:dyDescent="0.3">
      <c r="A178" s="45"/>
      <c r="B178" s="8">
        <v>3</v>
      </c>
      <c r="C178" s="7" t="s">
        <v>809</v>
      </c>
      <c r="D178" s="8"/>
      <c r="E178" s="5"/>
      <c r="F178" s="7"/>
      <c r="G178" s="5"/>
      <c r="H178" s="29"/>
    </row>
    <row r="179" spans="1:8" ht="12.75" customHeight="1" x14ac:dyDescent="0.3">
      <c r="A179" s="45"/>
      <c r="B179" s="8"/>
      <c r="C179" s="7" t="s">
        <v>3940</v>
      </c>
      <c r="D179" s="8" t="s">
        <v>810</v>
      </c>
      <c r="E179" s="5"/>
      <c r="F179" s="7"/>
      <c r="G179" s="5"/>
      <c r="H179" s="29"/>
    </row>
    <row r="180" spans="1:8" ht="12.75" customHeight="1" x14ac:dyDescent="0.3">
      <c r="A180" s="45"/>
      <c r="B180" s="8">
        <v>1</v>
      </c>
      <c r="C180" s="7" t="s">
        <v>3532</v>
      </c>
      <c r="D180" s="8"/>
      <c r="E180" s="5"/>
      <c r="F180" s="7"/>
      <c r="G180" s="5"/>
      <c r="H180" s="29"/>
    </row>
    <row r="181" spans="1:8" ht="12.75" customHeight="1" x14ac:dyDescent="0.3">
      <c r="A181" s="45"/>
      <c r="B181" s="8"/>
      <c r="C181" s="7" t="s">
        <v>3533</v>
      </c>
      <c r="D181" s="8">
        <v>874</v>
      </c>
      <c r="E181" s="5"/>
      <c r="F181" s="7"/>
      <c r="G181" s="5"/>
      <c r="H181" s="29"/>
    </row>
    <row r="182" spans="1:8" ht="12.75" customHeight="1" x14ac:dyDescent="0.3">
      <c r="A182" s="33"/>
      <c r="B182" s="8"/>
      <c r="C182" s="7"/>
      <c r="D182" s="8"/>
      <c r="E182" s="7"/>
      <c r="F182" s="7"/>
      <c r="G182" s="5"/>
      <c r="H182" s="80">
        <v>2600</v>
      </c>
    </row>
    <row r="183" spans="1:8" ht="12.75" customHeight="1" x14ac:dyDescent="0.2">
      <c r="A183" s="45">
        <v>36011</v>
      </c>
      <c r="B183" s="8">
        <v>2</v>
      </c>
      <c r="C183" s="7" t="s">
        <v>1642</v>
      </c>
      <c r="D183" s="8" t="s">
        <v>3534</v>
      </c>
      <c r="E183" s="7"/>
      <c r="F183" s="7"/>
      <c r="G183" s="7"/>
      <c r="H183" s="91"/>
    </row>
    <row r="184" spans="1:8" ht="12.75" customHeight="1" x14ac:dyDescent="0.2">
      <c r="A184" s="45"/>
      <c r="B184" s="8"/>
      <c r="C184" s="7" t="s">
        <v>1643</v>
      </c>
      <c r="D184" s="8"/>
      <c r="E184" s="7"/>
      <c r="F184" s="7"/>
      <c r="G184" s="7"/>
      <c r="H184" s="91">
        <v>2665</v>
      </c>
    </row>
    <row r="185" spans="1:8" ht="12.75" customHeight="1" x14ac:dyDescent="0.2">
      <c r="A185" s="45"/>
      <c r="B185" s="8">
        <v>1</v>
      </c>
      <c r="C185" s="7" t="s">
        <v>3535</v>
      </c>
      <c r="D185" s="8">
        <v>877</v>
      </c>
      <c r="E185" s="7"/>
      <c r="F185" s="7"/>
      <c r="G185" s="7"/>
      <c r="H185" s="91"/>
    </row>
    <row r="186" spans="1:8" ht="12.75" customHeight="1" x14ac:dyDescent="0.2">
      <c r="A186" s="45"/>
      <c r="B186" s="8">
        <v>2</v>
      </c>
      <c r="C186" s="7" t="s">
        <v>3536</v>
      </c>
      <c r="D186" s="8"/>
      <c r="E186" s="7"/>
      <c r="F186" s="7"/>
      <c r="G186" s="7"/>
      <c r="H186" s="91"/>
    </row>
    <row r="187" spans="1:8" ht="12.75" customHeight="1" x14ac:dyDescent="0.2">
      <c r="A187" s="45"/>
      <c r="B187" s="8"/>
      <c r="C187" s="7" t="s">
        <v>2562</v>
      </c>
      <c r="D187" s="8" t="s">
        <v>3537</v>
      </c>
      <c r="E187" s="7"/>
      <c r="F187" s="7"/>
      <c r="G187" s="7"/>
      <c r="H187" s="91"/>
    </row>
    <row r="188" spans="1:8" ht="12.75" customHeight="1" x14ac:dyDescent="0.2">
      <c r="A188" s="45"/>
      <c r="B188" s="8">
        <v>4</v>
      </c>
      <c r="C188" s="7" t="s">
        <v>3538</v>
      </c>
      <c r="D188" s="8"/>
      <c r="E188" s="8"/>
      <c r="F188" s="7"/>
      <c r="G188" s="7"/>
      <c r="H188" s="91">
        <v>2200</v>
      </c>
    </row>
    <row r="189" spans="1:8" ht="12.75" customHeight="1" x14ac:dyDescent="0.2">
      <c r="A189" s="45"/>
      <c r="B189" s="8"/>
      <c r="C189" s="7" t="s">
        <v>479</v>
      </c>
      <c r="D189" s="8" t="s">
        <v>3539</v>
      </c>
      <c r="E189" s="8"/>
      <c r="F189" s="7"/>
      <c r="G189" s="7"/>
      <c r="H189" s="91"/>
    </row>
    <row r="190" spans="1:8" ht="12.75" customHeight="1" x14ac:dyDescent="0.2">
      <c r="A190" s="45"/>
      <c r="B190" s="8">
        <v>1</v>
      </c>
      <c r="C190" s="7" t="s">
        <v>3541</v>
      </c>
      <c r="D190" s="8">
        <v>880</v>
      </c>
      <c r="E190" s="8"/>
      <c r="F190" s="7"/>
      <c r="G190" s="7"/>
      <c r="H190" s="91"/>
    </row>
    <row r="191" spans="1:8" ht="12.75" customHeight="1" x14ac:dyDescent="0.2">
      <c r="A191" s="45"/>
      <c r="B191" s="8"/>
      <c r="C191" s="7"/>
      <c r="D191" s="8"/>
      <c r="E191" s="8"/>
      <c r="F191" s="7"/>
      <c r="G191" s="7"/>
      <c r="H191" s="91"/>
    </row>
    <row r="192" spans="1:8" ht="12.75" customHeight="1" x14ac:dyDescent="0.2">
      <c r="A192" s="45"/>
      <c r="B192" s="8">
        <v>1</v>
      </c>
      <c r="C192" s="7" t="s">
        <v>807</v>
      </c>
      <c r="D192" s="8"/>
      <c r="E192" s="8"/>
      <c r="F192" s="7"/>
      <c r="G192" s="7"/>
      <c r="H192" s="91"/>
    </row>
    <row r="193" spans="1:8" ht="12.75" customHeight="1" x14ac:dyDescent="0.2">
      <c r="A193" s="45"/>
      <c r="B193" s="8"/>
      <c r="C193" s="7" t="s">
        <v>1166</v>
      </c>
      <c r="D193" s="8">
        <v>867</v>
      </c>
      <c r="E193" s="8"/>
      <c r="F193" s="7"/>
      <c r="G193" s="7"/>
      <c r="H193" s="91"/>
    </row>
    <row r="194" spans="1:8" ht="12.75" customHeight="1" x14ac:dyDescent="0.2">
      <c r="A194" s="45"/>
      <c r="B194" s="8">
        <v>1</v>
      </c>
      <c r="C194" s="7" t="s">
        <v>806</v>
      </c>
      <c r="D194" s="8"/>
      <c r="E194" s="8"/>
      <c r="F194" s="7"/>
      <c r="G194" s="7"/>
      <c r="H194" s="91"/>
    </row>
    <row r="195" spans="1:8" ht="12.75" customHeight="1" x14ac:dyDescent="0.2">
      <c r="A195" s="45"/>
      <c r="B195" s="8"/>
      <c r="C195" s="7" t="s">
        <v>483</v>
      </c>
      <c r="D195" s="8">
        <v>864</v>
      </c>
      <c r="E195" s="8"/>
      <c r="F195" s="7"/>
      <c r="G195" s="7"/>
      <c r="H195" s="91"/>
    </row>
    <row r="196" spans="1:8" ht="12.75" customHeight="1" x14ac:dyDescent="0.3">
      <c r="A196" s="45">
        <v>33637</v>
      </c>
      <c r="B196" s="8">
        <v>3</v>
      </c>
      <c r="C196" s="7" t="s">
        <v>1640</v>
      </c>
      <c r="D196" s="8" t="s">
        <v>805</v>
      </c>
      <c r="E196" s="7"/>
      <c r="F196" s="7"/>
      <c r="G196" s="5"/>
      <c r="H196" s="80"/>
    </row>
    <row r="197" spans="1:8" ht="12.75" customHeight="1" x14ac:dyDescent="0.3">
      <c r="A197" s="45"/>
      <c r="B197" s="8">
        <v>1</v>
      </c>
      <c r="C197" s="7" t="s">
        <v>3382</v>
      </c>
      <c r="D197" s="8">
        <v>869</v>
      </c>
      <c r="E197" s="7" t="s">
        <v>3935</v>
      </c>
      <c r="F197" s="7"/>
      <c r="G197" s="5"/>
      <c r="H197" s="80"/>
    </row>
    <row r="198" spans="1:8" ht="12.75" customHeight="1" x14ac:dyDescent="0.3">
      <c r="A198" s="45"/>
      <c r="B198" s="8"/>
      <c r="C198" s="7"/>
      <c r="D198" s="8"/>
      <c r="E198" s="7"/>
      <c r="F198" s="7"/>
      <c r="G198" s="5"/>
      <c r="H198" s="80"/>
    </row>
    <row r="199" spans="1:8" ht="12.75" customHeight="1" x14ac:dyDescent="0.3">
      <c r="A199" s="45"/>
      <c r="B199" s="8">
        <v>1</v>
      </c>
      <c r="C199" s="7" t="s">
        <v>896</v>
      </c>
      <c r="D199" s="8">
        <v>868</v>
      </c>
      <c r="E199" s="7" t="s">
        <v>3540</v>
      </c>
      <c r="F199" s="7"/>
      <c r="G199" s="5"/>
      <c r="H199" s="80"/>
    </row>
    <row r="200" spans="1:8" ht="12.75" customHeight="1" x14ac:dyDescent="0.2">
      <c r="A200" s="45"/>
      <c r="B200" s="8"/>
      <c r="C200" s="7"/>
      <c r="D200" s="8"/>
      <c r="E200" s="8"/>
      <c r="F200" s="7"/>
      <c r="G200" s="7"/>
      <c r="H200" s="91"/>
    </row>
    <row r="201" spans="1:8" ht="12.75" customHeight="1" x14ac:dyDescent="0.2">
      <c r="A201" s="73"/>
      <c r="B201" s="24"/>
      <c r="C201" s="9"/>
      <c r="D201" s="24"/>
      <c r="E201" s="24"/>
      <c r="F201" s="9"/>
      <c r="G201" s="9"/>
      <c r="H201" s="60"/>
    </row>
    <row r="202" spans="1:8" ht="12.75" customHeight="1" x14ac:dyDescent="0.2">
      <c r="A202" s="73"/>
      <c r="B202" s="24"/>
      <c r="C202" s="9"/>
      <c r="D202" s="24"/>
      <c r="E202" s="24"/>
      <c r="F202" s="9"/>
      <c r="G202" s="9"/>
      <c r="H202" s="60"/>
    </row>
    <row r="203" spans="1:8" ht="12.75" customHeight="1" x14ac:dyDescent="0.2">
      <c r="A203" s="73"/>
      <c r="B203" s="24"/>
      <c r="C203" s="9"/>
      <c r="D203" s="24"/>
      <c r="E203" s="24"/>
      <c r="F203" s="9"/>
      <c r="G203" s="9"/>
      <c r="H203" s="60"/>
    </row>
    <row r="204" spans="1:8" ht="12.75" customHeight="1" x14ac:dyDescent="0.2">
      <c r="A204" s="73"/>
      <c r="B204" s="24"/>
      <c r="C204" s="9"/>
      <c r="D204" s="24"/>
      <c r="E204" s="24"/>
      <c r="F204" s="9"/>
      <c r="G204" s="9"/>
      <c r="H204" s="60"/>
    </row>
    <row r="205" spans="1:8" ht="12.75" customHeight="1" x14ac:dyDescent="0.2">
      <c r="A205" s="73"/>
      <c r="B205" s="24"/>
      <c r="C205" s="9"/>
      <c r="D205" s="24"/>
      <c r="E205" s="24"/>
      <c r="F205" s="9"/>
      <c r="G205" s="9"/>
      <c r="H205" s="60"/>
    </row>
    <row r="206" spans="1:8" ht="12.75" customHeight="1" x14ac:dyDescent="0.2">
      <c r="A206" s="73"/>
      <c r="B206" s="24"/>
      <c r="C206" s="9"/>
      <c r="D206" s="24"/>
      <c r="E206" s="24"/>
      <c r="F206" s="9"/>
      <c r="G206" s="9"/>
      <c r="H206" s="60"/>
    </row>
    <row r="207" spans="1:8" ht="12.75" customHeight="1" x14ac:dyDescent="0.2">
      <c r="A207" s="73"/>
      <c r="B207" s="24"/>
      <c r="C207" s="9"/>
      <c r="D207" s="24"/>
      <c r="E207" s="24"/>
      <c r="F207" s="9"/>
      <c r="G207" s="9"/>
      <c r="H207" s="60"/>
    </row>
    <row r="208" spans="1:8" ht="12.75" customHeight="1" x14ac:dyDescent="0.2">
      <c r="A208" s="73"/>
      <c r="B208" s="24"/>
      <c r="C208" s="9"/>
      <c r="D208" s="24"/>
      <c r="E208" s="24"/>
      <c r="F208" s="9"/>
      <c r="G208" s="9"/>
      <c r="H208" s="60"/>
    </row>
    <row r="209" spans="1:8" ht="12.75" customHeight="1" x14ac:dyDescent="0.2">
      <c r="A209" s="73"/>
      <c r="B209" s="24"/>
      <c r="C209" s="9"/>
      <c r="D209" s="24"/>
      <c r="E209" s="24"/>
      <c r="F209" s="9"/>
      <c r="G209" s="9"/>
      <c r="H209" s="60"/>
    </row>
    <row r="210" spans="1:8" ht="12.75" customHeight="1" x14ac:dyDescent="0.2">
      <c r="A210" s="73"/>
      <c r="B210" s="24"/>
      <c r="C210" s="9"/>
      <c r="D210" s="24"/>
      <c r="E210" s="24"/>
      <c r="F210" s="9"/>
      <c r="G210" s="9"/>
      <c r="H210" s="60"/>
    </row>
    <row r="211" spans="1:8" ht="15" x14ac:dyDescent="0.2">
      <c r="A211" s="62"/>
      <c r="B211" s="64"/>
      <c r="C211" s="13"/>
      <c r="D211" s="64"/>
      <c r="E211" s="22"/>
      <c r="F211" s="22"/>
    </row>
    <row r="212" spans="1:8" x14ac:dyDescent="0.2">
      <c r="A212" s="69"/>
      <c r="C212" s="22"/>
    </row>
    <row r="213" spans="1:8" x14ac:dyDescent="0.2">
      <c r="A213" s="69"/>
    </row>
    <row r="214" spans="1:8" x14ac:dyDescent="0.2">
      <c r="A214" s="69"/>
    </row>
    <row r="215" spans="1:8" x14ac:dyDescent="0.2">
      <c r="A215" s="69"/>
    </row>
    <row r="216" spans="1:8" x14ac:dyDescent="0.2">
      <c r="A216" s="69"/>
    </row>
    <row r="217" spans="1:8" ht="20.25" x14ac:dyDescent="0.3">
      <c r="A217" s="69"/>
      <c r="D217" s="1"/>
      <c r="E217" s="1"/>
    </row>
    <row r="218" spans="1:8" ht="20.25" x14ac:dyDescent="0.3">
      <c r="A218" s="69"/>
      <c r="D218" s="1"/>
      <c r="E218" s="1"/>
      <c r="F218" s="1" t="s">
        <v>2734</v>
      </c>
      <c r="G218" s="1"/>
    </row>
    <row r="219" spans="1:8" ht="20.25" x14ac:dyDescent="0.3">
      <c r="A219" s="69"/>
      <c r="B219" t="s">
        <v>2734</v>
      </c>
      <c r="C219" s="1" t="s">
        <v>2135</v>
      </c>
      <c r="D219" s="1"/>
      <c r="E219" s="1"/>
    </row>
    <row r="220" spans="1:8" ht="20.25" x14ac:dyDescent="0.3">
      <c r="A220" s="69"/>
      <c r="C220" s="1" t="s">
        <v>2735</v>
      </c>
      <c r="D220" s="1"/>
      <c r="E220" s="1"/>
    </row>
    <row r="221" spans="1:8" ht="20.25" x14ac:dyDescent="0.3">
      <c r="A221" s="69"/>
      <c r="C221" s="1" t="s">
        <v>2705</v>
      </c>
    </row>
    <row r="222" spans="1:8" x14ac:dyDescent="0.2">
      <c r="A222" s="69"/>
      <c r="C222" t="s">
        <v>2734</v>
      </c>
    </row>
    <row r="223" spans="1:8" ht="15.75" customHeight="1" x14ac:dyDescent="0.25">
      <c r="A223" s="470" t="s">
        <v>1636</v>
      </c>
      <c r="B223" s="470"/>
      <c r="C223" s="470"/>
      <c r="D223" s="470"/>
      <c r="E223" s="470"/>
      <c r="F223" s="470"/>
      <c r="G223" s="470"/>
    </row>
    <row r="224" spans="1:8" x14ac:dyDescent="0.2">
      <c r="A224" s="69"/>
    </row>
    <row r="225" spans="1:8" ht="15.75" x14ac:dyDescent="0.25">
      <c r="A225" s="69"/>
      <c r="B225" s="2" t="s">
        <v>1896</v>
      </c>
    </row>
    <row r="226" spans="1:8" x14ac:dyDescent="0.2">
      <c r="A226" s="69"/>
      <c r="E226" t="s">
        <v>2834</v>
      </c>
    </row>
    <row r="227" spans="1:8" ht="15.75" x14ac:dyDescent="0.25">
      <c r="A227" s="32" t="s">
        <v>3213</v>
      </c>
      <c r="B227" s="32" t="s">
        <v>2729</v>
      </c>
      <c r="C227" s="32" t="s">
        <v>1897</v>
      </c>
      <c r="D227" s="32" t="s">
        <v>2730</v>
      </c>
      <c r="E227" s="32" t="s">
        <v>2731</v>
      </c>
      <c r="F227" s="32" t="s">
        <v>2732</v>
      </c>
      <c r="G227" s="32" t="s">
        <v>2733</v>
      </c>
      <c r="H227" s="32" t="s">
        <v>3941</v>
      </c>
    </row>
    <row r="228" spans="1:8" x14ac:dyDescent="0.2">
      <c r="A228" s="37"/>
      <c r="B228" s="37">
        <v>1</v>
      </c>
      <c r="C228" s="175" t="s">
        <v>900</v>
      </c>
      <c r="D228" s="37">
        <v>850</v>
      </c>
      <c r="E228" s="37" t="s">
        <v>894</v>
      </c>
      <c r="F228" s="37"/>
      <c r="G228" s="37" t="s">
        <v>2556</v>
      </c>
      <c r="H228" s="37"/>
    </row>
    <row r="229" spans="1:8" x14ac:dyDescent="0.2">
      <c r="A229" s="37"/>
      <c r="B229" s="37"/>
      <c r="C229" s="37"/>
      <c r="D229" s="37"/>
      <c r="E229" s="37"/>
      <c r="F229" s="37"/>
      <c r="G229" s="37" t="s">
        <v>3177</v>
      </c>
      <c r="H229" s="37"/>
    </row>
    <row r="230" spans="1:8" x14ac:dyDescent="0.2">
      <c r="A230" s="37"/>
      <c r="B230" s="37">
        <v>1</v>
      </c>
      <c r="C230" s="175" t="s">
        <v>389</v>
      </c>
      <c r="D230" s="37">
        <v>851</v>
      </c>
      <c r="E230" s="37" t="s">
        <v>894</v>
      </c>
      <c r="F230" s="37"/>
      <c r="G230" s="37" t="s">
        <v>2216</v>
      </c>
      <c r="H230" s="37"/>
    </row>
    <row r="231" spans="1:8" ht="12.75" customHeight="1" x14ac:dyDescent="0.2">
      <c r="A231" s="33"/>
      <c r="B231" s="8">
        <v>1</v>
      </c>
      <c r="C231" s="40" t="s">
        <v>1644</v>
      </c>
      <c r="D231" s="8">
        <v>852</v>
      </c>
      <c r="E231" s="8"/>
      <c r="F231" s="7"/>
      <c r="G231" s="7"/>
      <c r="H231" s="7"/>
    </row>
    <row r="232" spans="1:8" ht="12.75" customHeight="1" x14ac:dyDescent="0.2">
      <c r="A232" s="33"/>
      <c r="B232" s="8">
        <v>1</v>
      </c>
      <c r="C232" s="40" t="s">
        <v>720</v>
      </c>
      <c r="D232" s="8">
        <v>853</v>
      </c>
      <c r="E232" s="8" t="s">
        <v>2959</v>
      </c>
      <c r="F232" s="7"/>
      <c r="G232" s="8">
        <v>411572</v>
      </c>
      <c r="H232" s="7"/>
    </row>
    <row r="233" spans="1:8" ht="12.75" customHeight="1" x14ac:dyDescent="0.2">
      <c r="A233" s="8"/>
      <c r="B233" s="8"/>
      <c r="C233" s="7"/>
      <c r="D233" s="8"/>
      <c r="E233" s="8"/>
      <c r="F233" s="7"/>
      <c r="G233" s="7"/>
      <c r="H233" s="7"/>
    </row>
    <row r="234" spans="1:8" ht="12.75" customHeight="1" x14ac:dyDescent="0.2">
      <c r="A234" s="8"/>
      <c r="B234" s="8">
        <v>1</v>
      </c>
      <c r="C234" s="7" t="s">
        <v>1952</v>
      </c>
      <c r="D234" s="8">
        <v>854</v>
      </c>
      <c r="E234" s="7"/>
      <c r="F234" s="7"/>
      <c r="G234" s="7"/>
      <c r="H234" s="140">
        <v>550</v>
      </c>
    </row>
    <row r="235" spans="1:8" ht="12.75" customHeight="1" x14ac:dyDescent="0.2">
      <c r="A235" s="8"/>
      <c r="B235" s="8">
        <v>1</v>
      </c>
      <c r="C235" s="7" t="s">
        <v>1953</v>
      </c>
      <c r="D235" s="8">
        <v>855</v>
      </c>
      <c r="E235" s="7"/>
      <c r="F235" s="7"/>
      <c r="G235" s="7"/>
      <c r="H235" s="7"/>
    </row>
    <row r="236" spans="1:8" ht="12.75" customHeight="1" x14ac:dyDescent="0.2">
      <c r="A236" s="8"/>
      <c r="B236" s="8"/>
      <c r="C236" s="7" t="s">
        <v>2257</v>
      </c>
      <c r="D236" s="8"/>
      <c r="E236" s="7"/>
      <c r="F236" s="7"/>
      <c r="G236" s="7"/>
      <c r="H236" s="7"/>
    </row>
    <row r="237" spans="1:8" ht="12.75" customHeight="1" x14ac:dyDescent="0.2">
      <c r="A237" s="8"/>
      <c r="B237" s="8"/>
      <c r="C237" s="7"/>
      <c r="D237" s="8"/>
      <c r="E237" s="8" t="s">
        <v>2734</v>
      </c>
      <c r="F237" s="7"/>
      <c r="G237" s="7"/>
      <c r="H237" s="7"/>
    </row>
    <row r="238" spans="1:8" ht="12.75" customHeight="1" x14ac:dyDescent="0.2">
      <c r="A238" s="107"/>
      <c r="B238" s="24"/>
      <c r="C238" s="9"/>
      <c r="D238" s="24"/>
      <c r="E238" s="9"/>
      <c r="F238" s="9"/>
      <c r="G238" s="9"/>
      <c r="H238" s="13"/>
    </row>
    <row r="239" spans="1:8" ht="15" x14ac:dyDescent="0.2">
      <c r="A239" s="69"/>
      <c r="B239" s="3" t="s">
        <v>2709</v>
      </c>
      <c r="C239" s="13"/>
      <c r="D239" s="64"/>
      <c r="E239" s="22"/>
      <c r="F239" s="22"/>
    </row>
    <row r="240" spans="1:8" ht="15.75" thickBot="1" x14ac:dyDescent="0.25">
      <c r="A240" s="69"/>
      <c r="C240" s="17"/>
      <c r="D240" s="22"/>
      <c r="E240" s="22"/>
      <c r="F240" s="22"/>
    </row>
    <row r="241" spans="1:14" x14ac:dyDescent="0.2">
      <c r="A241" s="69"/>
      <c r="C241" s="22" t="s">
        <v>2711</v>
      </c>
    </row>
    <row r="242" spans="1:14" x14ac:dyDescent="0.2">
      <c r="A242" s="62"/>
      <c r="B242" s="22"/>
      <c r="C242" s="22" t="s">
        <v>2232</v>
      </c>
      <c r="D242" s="22"/>
      <c r="E242" s="22"/>
      <c r="F242" s="22"/>
      <c r="G242" s="22"/>
      <c r="H242" s="22"/>
    </row>
    <row r="243" spans="1:14" x14ac:dyDescent="0.2">
      <c r="A243" s="62"/>
      <c r="B243" s="22"/>
      <c r="C243" s="22"/>
      <c r="D243" s="22"/>
      <c r="E243" s="22"/>
      <c r="F243" s="22"/>
      <c r="G243" s="22"/>
      <c r="H243" s="22"/>
    </row>
    <row r="244" spans="1:14" ht="15.75" x14ac:dyDescent="0.25">
      <c r="A244" s="477"/>
      <c r="B244" s="477"/>
      <c r="C244" s="477"/>
      <c r="D244" s="477"/>
      <c r="E244" s="477"/>
      <c r="F244" s="477"/>
      <c r="G244" s="477"/>
      <c r="H244" s="477"/>
    </row>
    <row r="245" spans="1:14" ht="15.75" x14ac:dyDescent="0.25">
      <c r="A245" s="22"/>
      <c r="B245" s="22"/>
      <c r="C245" s="22"/>
      <c r="D245" s="22"/>
      <c r="E245" s="22"/>
      <c r="F245" s="22"/>
      <c r="G245" s="22"/>
      <c r="H245" s="102"/>
    </row>
    <row r="246" spans="1:14" ht="15.75" x14ac:dyDescent="0.25">
      <c r="A246" s="182"/>
      <c r="B246" s="183"/>
      <c r="C246" s="183"/>
      <c r="D246" s="182"/>
      <c r="E246" s="182"/>
      <c r="F246" s="182"/>
      <c r="G246" s="182"/>
      <c r="H246" s="182"/>
      <c r="I246" s="114"/>
      <c r="J246" s="114"/>
      <c r="K246" s="114"/>
      <c r="L246" s="114"/>
      <c r="M246" s="114"/>
      <c r="N246" s="114"/>
    </row>
    <row r="247" spans="1:14" x14ac:dyDescent="0.2">
      <c r="A247" s="73"/>
      <c r="B247" s="62"/>
      <c r="C247" s="22"/>
      <c r="D247" s="62"/>
      <c r="E247" s="62"/>
      <c r="F247" s="62"/>
      <c r="G247" s="62"/>
      <c r="H247" s="86"/>
      <c r="I247" s="114"/>
      <c r="J247" s="114"/>
      <c r="K247" s="114"/>
      <c r="L247" s="114"/>
      <c r="M247" s="114"/>
      <c r="N247" s="114"/>
    </row>
    <row r="248" spans="1:14" x14ac:dyDescent="0.2">
      <c r="A248" s="73"/>
      <c r="B248" s="62"/>
      <c r="C248" s="22"/>
      <c r="D248" s="62"/>
      <c r="E248" s="62"/>
      <c r="F248" s="62"/>
      <c r="G248" s="62"/>
      <c r="H248" s="86"/>
      <c r="I248" s="114"/>
      <c r="J248" s="114"/>
      <c r="K248" s="114"/>
      <c r="L248" s="114"/>
      <c r="M248" s="114"/>
      <c r="N248" s="114"/>
    </row>
    <row r="249" spans="1:14" x14ac:dyDescent="0.2">
      <c r="A249" s="62"/>
      <c r="B249" s="62"/>
      <c r="C249" s="22"/>
      <c r="D249" s="62"/>
      <c r="E249" s="62"/>
      <c r="F249" s="62"/>
      <c r="G249" s="62"/>
      <c r="H249" s="86"/>
      <c r="I249" s="114"/>
      <c r="J249" s="114"/>
      <c r="K249" s="114"/>
      <c r="L249" s="114"/>
      <c r="M249" s="114"/>
      <c r="N249" s="114"/>
    </row>
    <row r="250" spans="1:14" x14ac:dyDescent="0.2">
      <c r="A250" s="73"/>
      <c r="B250" s="62"/>
      <c r="C250" s="22"/>
      <c r="D250" s="62"/>
      <c r="E250" s="62"/>
      <c r="F250" s="62"/>
      <c r="G250" s="62"/>
      <c r="H250" s="86"/>
      <c r="I250" s="114"/>
      <c r="J250" s="114"/>
      <c r="K250" s="114"/>
      <c r="L250" s="114"/>
      <c r="M250" s="114"/>
      <c r="N250" s="114"/>
    </row>
    <row r="251" spans="1:14" x14ac:dyDescent="0.2">
      <c r="A251" s="62"/>
      <c r="B251" s="62"/>
      <c r="C251" s="22"/>
      <c r="D251" s="62"/>
      <c r="E251" s="62"/>
      <c r="F251" s="62"/>
      <c r="G251" s="62"/>
      <c r="H251" s="86"/>
      <c r="I251" s="114"/>
      <c r="J251" s="114"/>
      <c r="K251" s="114"/>
      <c r="L251" s="114"/>
      <c r="M251" s="114"/>
      <c r="N251" s="114"/>
    </row>
    <row r="252" spans="1:14" x14ac:dyDescent="0.2">
      <c r="A252" s="62"/>
      <c r="B252" s="62"/>
      <c r="C252" s="22"/>
      <c r="D252" s="62"/>
      <c r="E252" s="62"/>
      <c r="F252" s="62"/>
      <c r="G252" s="62"/>
      <c r="H252" s="86"/>
      <c r="I252" s="114"/>
      <c r="J252" s="114"/>
      <c r="K252" s="114"/>
      <c r="L252" s="114"/>
      <c r="M252" s="114"/>
      <c r="N252" s="114"/>
    </row>
    <row r="253" spans="1:14" x14ac:dyDescent="0.2">
      <c r="A253" s="62"/>
      <c r="B253" s="62"/>
      <c r="C253" s="22"/>
      <c r="D253" s="62"/>
      <c r="E253" s="62"/>
      <c r="F253" s="62"/>
      <c r="G253" s="62"/>
      <c r="H253" s="86"/>
      <c r="I253" s="114"/>
      <c r="J253" s="114"/>
      <c r="K253" s="114"/>
      <c r="L253" s="114"/>
      <c r="M253" s="114"/>
      <c r="N253" s="114"/>
    </row>
    <row r="254" spans="1:14" x14ac:dyDescent="0.2">
      <c r="A254" s="73"/>
      <c r="B254" s="62"/>
      <c r="C254" s="22"/>
      <c r="D254" s="62"/>
      <c r="E254" s="62"/>
      <c r="F254" s="62"/>
      <c r="G254" s="62"/>
      <c r="H254" s="86"/>
      <c r="I254" s="114"/>
      <c r="J254" s="114"/>
      <c r="K254" s="114"/>
      <c r="L254" s="114"/>
      <c r="M254" s="114"/>
      <c r="N254" s="114"/>
    </row>
    <row r="255" spans="1:14" x14ac:dyDescent="0.2">
      <c r="A255" s="62"/>
      <c r="B255" s="62"/>
      <c r="C255" s="22"/>
      <c r="D255" s="62"/>
      <c r="E255" s="62"/>
      <c r="F255" s="62"/>
      <c r="G255" s="62"/>
      <c r="H255" s="86"/>
      <c r="I255" s="114"/>
      <c r="J255" s="114"/>
      <c r="K255" s="114"/>
      <c r="L255" s="114"/>
      <c r="M255" s="114"/>
      <c r="N255" s="114"/>
    </row>
    <row r="256" spans="1:14" x14ac:dyDescent="0.2">
      <c r="A256" s="62"/>
      <c r="B256" s="62"/>
      <c r="C256" s="22"/>
      <c r="D256" s="62"/>
      <c r="E256" s="62"/>
      <c r="F256" s="62"/>
      <c r="G256" s="62"/>
      <c r="H256" s="86"/>
      <c r="I256" s="114"/>
      <c r="J256" s="114"/>
      <c r="K256" s="114"/>
      <c r="L256" s="114"/>
      <c r="M256" s="114"/>
      <c r="N256" s="114"/>
    </row>
    <row r="257" spans="1:14" x14ac:dyDescent="0.2">
      <c r="A257" s="62"/>
      <c r="B257" s="62"/>
      <c r="C257" s="22"/>
      <c r="D257" s="62"/>
      <c r="E257" s="62"/>
      <c r="F257" s="62"/>
      <c r="G257" s="62"/>
      <c r="H257" s="86"/>
      <c r="I257" s="114"/>
      <c r="J257" s="114"/>
      <c r="K257" s="114"/>
      <c r="L257" s="114"/>
      <c r="M257" s="114"/>
      <c r="N257" s="114"/>
    </row>
    <row r="258" spans="1:14" x14ac:dyDescent="0.2">
      <c r="A258" s="62"/>
      <c r="B258" s="62"/>
      <c r="C258" s="22"/>
      <c r="D258" s="62"/>
      <c r="E258" s="62"/>
      <c r="F258" s="62"/>
      <c r="G258" s="62"/>
      <c r="H258" s="62"/>
      <c r="I258" s="114"/>
      <c r="J258" s="114"/>
      <c r="K258" s="114"/>
      <c r="L258" s="114"/>
      <c r="M258" s="114"/>
      <c r="N258" s="114"/>
    </row>
    <row r="259" spans="1:14" x14ac:dyDescent="0.2">
      <c r="A259" s="62"/>
      <c r="B259" s="62"/>
      <c r="C259" s="22"/>
      <c r="D259" s="62"/>
      <c r="E259" s="62"/>
      <c r="F259" s="62"/>
      <c r="G259" s="62"/>
      <c r="H259" s="62"/>
      <c r="I259" s="114"/>
      <c r="J259" s="114"/>
      <c r="K259" s="114"/>
      <c r="L259" s="114"/>
      <c r="M259" s="114"/>
      <c r="N259" s="114"/>
    </row>
    <row r="260" spans="1:14" x14ac:dyDescent="0.2">
      <c r="A260" s="62"/>
      <c r="B260" s="62"/>
      <c r="C260" s="22"/>
      <c r="D260" s="62"/>
      <c r="E260" s="62"/>
      <c r="F260" s="62"/>
      <c r="G260" s="62"/>
      <c r="H260" s="62"/>
      <c r="I260" s="114"/>
      <c r="J260" s="114"/>
      <c r="K260" s="114"/>
      <c r="L260" s="114"/>
      <c r="M260" s="114"/>
      <c r="N260" s="114"/>
    </row>
    <row r="261" spans="1:14" x14ac:dyDescent="0.2">
      <c r="A261" s="62"/>
      <c r="B261" s="62"/>
      <c r="C261" s="22"/>
      <c r="D261" s="62"/>
      <c r="E261" s="62"/>
      <c r="F261" s="62"/>
      <c r="G261" s="62"/>
      <c r="H261" s="22"/>
      <c r="I261" s="114"/>
      <c r="J261" s="114"/>
      <c r="K261" s="114"/>
      <c r="L261" s="114"/>
      <c r="M261" s="114"/>
      <c r="N261" s="114"/>
    </row>
    <row r="262" spans="1:14" x14ac:dyDescent="0.2">
      <c r="A262" s="132"/>
      <c r="B262" s="132"/>
      <c r="C262" s="132"/>
      <c r="D262" s="132"/>
      <c r="E262" s="132"/>
      <c r="F262" s="132"/>
      <c r="G262" s="132"/>
      <c r="H262" s="132"/>
      <c r="I262" s="114"/>
      <c r="J262" s="114"/>
      <c r="K262" s="114"/>
      <c r="L262" s="114"/>
      <c r="M262" s="114"/>
      <c r="N262" s="114"/>
    </row>
    <row r="263" spans="1:14" x14ac:dyDescent="0.2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</row>
    <row r="264" spans="1:14" x14ac:dyDescent="0.2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</row>
    <row r="265" spans="1:14" x14ac:dyDescent="0.2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</row>
    <row r="266" spans="1:14" x14ac:dyDescent="0.2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</row>
    <row r="267" spans="1:14" x14ac:dyDescent="0.2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</row>
    <row r="268" spans="1:14" x14ac:dyDescent="0.2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</row>
    <row r="269" spans="1:14" x14ac:dyDescent="0.2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</row>
    <row r="270" spans="1:14" x14ac:dyDescent="0.2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</row>
    <row r="271" spans="1:14" x14ac:dyDescent="0.2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</row>
    <row r="272" spans="1:14" x14ac:dyDescent="0.2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</row>
    <row r="273" spans="1:14" x14ac:dyDescent="0.2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</row>
    <row r="274" spans="1:14" x14ac:dyDescent="0.2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</row>
    <row r="275" spans="1:14" x14ac:dyDescent="0.2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</row>
    <row r="276" spans="1:14" x14ac:dyDescent="0.2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</row>
    <row r="277" spans="1:14" x14ac:dyDescent="0.2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</row>
    <row r="278" spans="1:14" x14ac:dyDescent="0.2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</row>
    <row r="279" spans="1:14" x14ac:dyDescent="0.2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</row>
    <row r="280" spans="1:14" x14ac:dyDescent="0.2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</row>
    <row r="281" spans="1:14" x14ac:dyDescent="0.2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</row>
    <row r="282" spans="1:14" x14ac:dyDescent="0.2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</row>
    <row r="283" spans="1:14" x14ac:dyDescent="0.2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</row>
    <row r="284" spans="1:14" x14ac:dyDescent="0.2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</row>
    <row r="285" spans="1:14" x14ac:dyDescent="0.2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</row>
    <row r="286" spans="1:14" x14ac:dyDescent="0.2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</row>
    <row r="287" spans="1:14" x14ac:dyDescent="0.2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</row>
    <row r="288" spans="1:14" x14ac:dyDescent="0.2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</row>
    <row r="289" spans="1:14" x14ac:dyDescent="0.2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</row>
    <row r="290" spans="1:14" x14ac:dyDescent="0.2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</row>
    <row r="291" spans="1:14" x14ac:dyDescent="0.2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</row>
    <row r="292" spans="1:14" x14ac:dyDescent="0.2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</row>
    <row r="293" spans="1:14" x14ac:dyDescent="0.2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</row>
    <row r="294" spans="1:14" x14ac:dyDescent="0.2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</row>
    <row r="295" spans="1:14" x14ac:dyDescent="0.2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</row>
    <row r="296" spans="1:14" x14ac:dyDescent="0.2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</row>
    <row r="297" spans="1:14" x14ac:dyDescent="0.2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</row>
    <row r="298" spans="1:14" x14ac:dyDescent="0.2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</row>
    <row r="299" spans="1:14" x14ac:dyDescent="0.2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</row>
    <row r="300" spans="1:14" x14ac:dyDescent="0.2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</row>
    <row r="301" spans="1:14" x14ac:dyDescent="0.2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</row>
    <row r="302" spans="1:14" x14ac:dyDescent="0.2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</row>
    <row r="303" spans="1:14" x14ac:dyDescent="0.2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</row>
    <row r="304" spans="1:14" x14ac:dyDescent="0.2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</row>
    <row r="305" spans="1:14" x14ac:dyDescent="0.2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</row>
    <row r="306" spans="1:14" x14ac:dyDescent="0.2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</row>
    <row r="307" spans="1:14" x14ac:dyDescent="0.2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</row>
    <row r="308" spans="1:14" x14ac:dyDescent="0.2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</row>
    <row r="309" spans="1:14" x14ac:dyDescent="0.2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</row>
    <row r="310" spans="1:14" x14ac:dyDescent="0.2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</row>
    <row r="311" spans="1:14" x14ac:dyDescent="0.2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</row>
    <row r="312" spans="1:14" x14ac:dyDescent="0.2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</row>
    <row r="313" spans="1:14" x14ac:dyDescent="0.2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</row>
    <row r="314" spans="1:14" x14ac:dyDescent="0.2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</row>
    <row r="315" spans="1:14" x14ac:dyDescent="0.2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</row>
    <row r="316" spans="1:14" x14ac:dyDescent="0.2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</row>
    <row r="317" spans="1:14" x14ac:dyDescent="0.2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</row>
    <row r="318" spans="1:14" x14ac:dyDescent="0.2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</row>
    <row r="319" spans="1:14" x14ac:dyDescent="0.2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</row>
    <row r="320" spans="1:14" x14ac:dyDescent="0.2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</row>
    <row r="321" spans="1:14" x14ac:dyDescent="0.2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</row>
    <row r="322" spans="1:14" x14ac:dyDescent="0.2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</row>
    <row r="323" spans="1:14" x14ac:dyDescent="0.2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</row>
    <row r="324" spans="1:14" x14ac:dyDescent="0.2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</row>
    <row r="325" spans="1:14" x14ac:dyDescent="0.2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</row>
    <row r="326" spans="1:14" x14ac:dyDescent="0.2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</row>
    <row r="327" spans="1:14" x14ac:dyDescent="0.2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</row>
    <row r="328" spans="1:14" x14ac:dyDescent="0.2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</row>
    <row r="329" spans="1:14" x14ac:dyDescent="0.2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</row>
    <row r="330" spans="1:14" x14ac:dyDescent="0.2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</row>
    <row r="331" spans="1:14" x14ac:dyDescent="0.2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</row>
    <row r="332" spans="1:14" x14ac:dyDescent="0.2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</row>
    <row r="333" spans="1:14" x14ac:dyDescent="0.2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</row>
    <row r="334" spans="1:14" x14ac:dyDescent="0.2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</row>
    <row r="335" spans="1:14" x14ac:dyDescent="0.2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</row>
    <row r="336" spans="1:14" x14ac:dyDescent="0.2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</row>
    <row r="337" spans="1:14" x14ac:dyDescent="0.2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</row>
    <row r="338" spans="1:14" x14ac:dyDescent="0.2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</row>
    <row r="339" spans="1:14" x14ac:dyDescent="0.2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</row>
    <row r="340" spans="1:14" x14ac:dyDescent="0.2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</row>
    <row r="341" spans="1:14" x14ac:dyDescent="0.2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</row>
    <row r="342" spans="1:14" x14ac:dyDescent="0.2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</row>
    <row r="343" spans="1:14" x14ac:dyDescent="0.2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</row>
    <row r="344" spans="1:14" x14ac:dyDescent="0.2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</row>
    <row r="345" spans="1:14" x14ac:dyDescent="0.2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</row>
    <row r="346" spans="1:14" x14ac:dyDescent="0.2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</row>
    <row r="347" spans="1:14" x14ac:dyDescent="0.2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</row>
    <row r="348" spans="1:14" x14ac:dyDescent="0.2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</row>
    <row r="349" spans="1:14" x14ac:dyDescent="0.2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</row>
    <row r="350" spans="1:14" x14ac:dyDescent="0.2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</row>
    <row r="351" spans="1:14" x14ac:dyDescent="0.2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</row>
    <row r="352" spans="1:14" x14ac:dyDescent="0.2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</row>
    <row r="353" spans="1:14" x14ac:dyDescent="0.2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</row>
    <row r="354" spans="1:14" x14ac:dyDescent="0.2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</row>
    <row r="355" spans="1:14" x14ac:dyDescent="0.2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</row>
    <row r="356" spans="1:14" x14ac:dyDescent="0.2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</row>
    <row r="357" spans="1:14" x14ac:dyDescent="0.2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</row>
    <row r="358" spans="1:14" x14ac:dyDescent="0.2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</row>
    <row r="359" spans="1:14" x14ac:dyDescent="0.2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</row>
    <row r="360" spans="1:14" x14ac:dyDescent="0.2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</row>
    <row r="361" spans="1:14" x14ac:dyDescent="0.2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</row>
    <row r="362" spans="1:14" x14ac:dyDescent="0.2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</row>
    <row r="363" spans="1:14" x14ac:dyDescent="0.2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</row>
    <row r="364" spans="1:14" x14ac:dyDescent="0.2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</row>
    <row r="365" spans="1:14" x14ac:dyDescent="0.2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</row>
    <row r="366" spans="1:14" x14ac:dyDescent="0.2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</row>
    <row r="367" spans="1:14" x14ac:dyDescent="0.2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</row>
    <row r="368" spans="1:14" x14ac:dyDescent="0.2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</row>
    <row r="369" spans="1:14" x14ac:dyDescent="0.2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</row>
    <row r="370" spans="1:14" x14ac:dyDescent="0.2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</row>
    <row r="371" spans="1:14" x14ac:dyDescent="0.2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</row>
    <row r="372" spans="1:14" x14ac:dyDescent="0.2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</row>
    <row r="373" spans="1:14" x14ac:dyDescent="0.2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</row>
    <row r="374" spans="1:14" x14ac:dyDescent="0.2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</row>
    <row r="375" spans="1:14" x14ac:dyDescent="0.2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</row>
    <row r="376" spans="1:14" x14ac:dyDescent="0.2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</row>
    <row r="377" spans="1:14" x14ac:dyDescent="0.2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</row>
    <row r="378" spans="1:14" x14ac:dyDescent="0.2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</row>
    <row r="379" spans="1:14" x14ac:dyDescent="0.2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</row>
    <row r="380" spans="1:14" x14ac:dyDescent="0.2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</row>
    <row r="381" spans="1:14" x14ac:dyDescent="0.2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</row>
    <row r="382" spans="1:14" x14ac:dyDescent="0.2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</row>
    <row r="383" spans="1:14" x14ac:dyDescent="0.2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</row>
    <row r="384" spans="1:14" x14ac:dyDescent="0.2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</row>
    <row r="385" spans="1:14" x14ac:dyDescent="0.2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</row>
    <row r="386" spans="1:14" x14ac:dyDescent="0.2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</row>
    <row r="387" spans="1:14" x14ac:dyDescent="0.2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</row>
    <row r="388" spans="1:14" x14ac:dyDescent="0.2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</row>
    <row r="389" spans="1:14" x14ac:dyDescent="0.2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</row>
    <row r="390" spans="1:14" x14ac:dyDescent="0.2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</row>
    <row r="391" spans="1:14" x14ac:dyDescent="0.2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</row>
    <row r="392" spans="1:14" x14ac:dyDescent="0.2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</row>
    <row r="393" spans="1:14" x14ac:dyDescent="0.2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</row>
    <row r="394" spans="1:14" x14ac:dyDescent="0.2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</row>
    <row r="395" spans="1:14" x14ac:dyDescent="0.2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</row>
    <row r="396" spans="1:14" x14ac:dyDescent="0.2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</row>
    <row r="397" spans="1:14" x14ac:dyDescent="0.2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</row>
    <row r="398" spans="1:14" x14ac:dyDescent="0.2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</row>
    <row r="399" spans="1:14" x14ac:dyDescent="0.2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</row>
    <row r="400" spans="1:14" x14ac:dyDescent="0.2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</row>
    <row r="401" spans="1:14" x14ac:dyDescent="0.2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</row>
    <row r="402" spans="1:14" x14ac:dyDescent="0.2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</row>
    <row r="403" spans="1:14" x14ac:dyDescent="0.2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</row>
    <row r="404" spans="1:14" x14ac:dyDescent="0.2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</row>
    <row r="405" spans="1:14" x14ac:dyDescent="0.2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</row>
    <row r="406" spans="1:14" x14ac:dyDescent="0.2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</row>
    <row r="407" spans="1:14" x14ac:dyDescent="0.2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</row>
  </sheetData>
  <mergeCells count="7">
    <mergeCell ref="A244:H244"/>
    <mergeCell ref="A223:G223"/>
    <mergeCell ref="A12:G12"/>
    <mergeCell ref="A90:G90"/>
    <mergeCell ref="A163:G163"/>
    <mergeCell ref="A52:G52"/>
    <mergeCell ref="A125:G125"/>
  </mergeCells>
  <phoneticPr fontId="0" type="noConversion"/>
  <pageMargins left="1.7" right="0.57999999999999996" top="0.68" bottom="1" header="0.38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221"/>
  <sheetViews>
    <sheetView view="pageBreakPreview" topLeftCell="A424" zoomScaleNormal="75" zoomScaleSheetLayoutView="100" workbookViewId="0"/>
  </sheetViews>
  <sheetFormatPr baseColWidth="10" defaultColWidth="11.42578125" defaultRowHeight="17.25" customHeight="1" x14ac:dyDescent="0.2"/>
  <cols>
    <col min="1" max="1" width="15.28515625" customWidth="1"/>
    <col min="2" max="2" width="12" customWidth="1"/>
    <col min="3" max="3" width="24.28515625" style="14" customWidth="1"/>
    <col min="4" max="4" width="27.28515625" customWidth="1"/>
    <col min="5" max="5" width="19.85546875" customWidth="1"/>
    <col min="6" max="6" width="17.42578125" customWidth="1"/>
    <col min="7" max="7" width="15.28515625" customWidth="1"/>
    <col min="8" max="8" width="18.5703125" style="69" customWidth="1"/>
    <col min="9" max="9" width="18.42578125" customWidth="1"/>
    <col min="12" max="12" width="15.7109375" customWidth="1"/>
  </cols>
  <sheetData>
    <row r="4" spans="1:9" ht="17.25" customHeight="1" x14ac:dyDescent="0.3">
      <c r="B4" s="2" t="s">
        <v>3035</v>
      </c>
      <c r="C4" s="300"/>
      <c r="D4" s="1"/>
    </row>
    <row r="5" spans="1:9" ht="17.25" customHeight="1" x14ac:dyDescent="0.3">
      <c r="B5" s="2" t="s">
        <v>3430</v>
      </c>
      <c r="C5" s="300"/>
      <c r="D5" s="1"/>
    </row>
    <row r="6" spans="1:9" ht="17.25" customHeight="1" x14ac:dyDescent="0.25">
      <c r="C6" s="2" t="s">
        <v>3759</v>
      </c>
    </row>
    <row r="9" spans="1:9" s="12" customFormat="1" ht="17.25" customHeight="1" x14ac:dyDescent="0.2">
      <c r="A9" s="31" t="s">
        <v>3213</v>
      </c>
      <c r="B9" s="31" t="s">
        <v>2729</v>
      </c>
      <c r="C9" s="31" t="s">
        <v>1897</v>
      </c>
      <c r="D9" s="31" t="s">
        <v>2731</v>
      </c>
      <c r="E9" s="31" t="s">
        <v>2732</v>
      </c>
      <c r="F9" s="31" t="s">
        <v>2733</v>
      </c>
      <c r="G9" s="428" t="s">
        <v>3941</v>
      </c>
      <c r="H9" s="429" t="s">
        <v>2730</v>
      </c>
      <c r="I9" s="183" t="s">
        <v>2077</v>
      </c>
    </row>
    <row r="10" spans="1:9" ht="17.25" customHeight="1" x14ac:dyDescent="0.2">
      <c r="A10" s="185">
        <v>40206</v>
      </c>
      <c r="B10" s="186">
        <v>1</v>
      </c>
      <c r="C10" s="16" t="s">
        <v>962</v>
      </c>
      <c r="D10" s="186" t="s">
        <v>963</v>
      </c>
      <c r="E10" s="187"/>
      <c r="F10" s="187"/>
      <c r="G10" s="225">
        <v>1775</v>
      </c>
      <c r="H10" s="225" t="s">
        <v>1548</v>
      </c>
      <c r="I10" t="s">
        <v>1636</v>
      </c>
    </row>
    <row r="11" spans="1:9" ht="17.25" customHeight="1" x14ac:dyDescent="0.2">
      <c r="A11" s="71">
        <v>38936</v>
      </c>
      <c r="B11" s="8">
        <v>1</v>
      </c>
      <c r="C11" s="16" t="s">
        <v>2013</v>
      </c>
      <c r="D11" s="8" t="s">
        <v>2057</v>
      </c>
      <c r="E11" s="7"/>
      <c r="F11" s="7"/>
      <c r="G11" s="83">
        <v>1680</v>
      </c>
      <c r="H11" s="83" t="s">
        <v>1367</v>
      </c>
      <c r="I11" t="s">
        <v>2079</v>
      </c>
    </row>
    <row r="12" spans="1:9" ht="17.25" customHeight="1" x14ac:dyDescent="0.3">
      <c r="A12" s="33"/>
      <c r="B12" s="8">
        <v>1</v>
      </c>
      <c r="C12" s="16" t="s">
        <v>289</v>
      </c>
      <c r="D12" s="8" t="s">
        <v>290</v>
      </c>
      <c r="E12" s="8" t="s">
        <v>2734</v>
      </c>
      <c r="F12" s="5"/>
      <c r="G12" s="33"/>
      <c r="H12" s="33" t="s">
        <v>291</v>
      </c>
      <c r="I12" t="s">
        <v>2088</v>
      </c>
    </row>
    <row r="13" spans="1:9" ht="17.25" customHeight="1" x14ac:dyDescent="0.2">
      <c r="A13" s="71">
        <v>39231</v>
      </c>
      <c r="B13" s="8">
        <v>1</v>
      </c>
      <c r="C13" s="16" t="s">
        <v>1403</v>
      </c>
      <c r="D13" s="8" t="s">
        <v>1424</v>
      </c>
      <c r="E13" s="8"/>
      <c r="F13" s="7"/>
      <c r="G13" s="83">
        <v>1792.8</v>
      </c>
      <c r="H13" s="83" t="s">
        <v>1417</v>
      </c>
      <c r="I13" t="s">
        <v>2094</v>
      </c>
    </row>
    <row r="14" spans="1:9" ht="17.25" customHeight="1" x14ac:dyDescent="0.2">
      <c r="A14" s="45">
        <v>40073</v>
      </c>
      <c r="B14" s="8">
        <v>1</v>
      </c>
      <c r="C14" s="181" t="s">
        <v>2639</v>
      </c>
      <c r="D14" s="8" t="s">
        <v>1993</v>
      </c>
      <c r="E14" s="7"/>
      <c r="F14" s="7"/>
      <c r="G14" s="82">
        <v>2262</v>
      </c>
      <c r="H14" s="82" t="s">
        <v>2640</v>
      </c>
      <c r="I14" t="s">
        <v>1827</v>
      </c>
    </row>
    <row r="15" spans="1:9" ht="17.25" customHeight="1" x14ac:dyDescent="0.2">
      <c r="A15" s="45">
        <v>40053</v>
      </c>
      <c r="B15" s="33">
        <v>1</v>
      </c>
      <c r="C15" s="16" t="s">
        <v>3630</v>
      </c>
      <c r="D15" s="33" t="s">
        <v>3631</v>
      </c>
      <c r="E15" s="33"/>
      <c r="F15" s="95" t="s">
        <v>2734</v>
      </c>
      <c r="G15" s="82">
        <v>1780</v>
      </c>
      <c r="H15" s="82" t="s">
        <v>3632</v>
      </c>
      <c r="I15" t="s">
        <v>1832</v>
      </c>
    </row>
    <row r="16" spans="1:9" ht="17.25" customHeight="1" x14ac:dyDescent="0.2">
      <c r="A16" s="33"/>
      <c r="B16" s="33">
        <v>1</v>
      </c>
      <c r="C16" s="16" t="s">
        <v>563</v>
      </c>
      <c r="D16" s="33" t="s">
        <v>564</v>
      </c>
      <c r="E16" s="33"/>
      <c r="F16" s="33"/>
      <c r="G16" s="33"/>
      <c r="H16" s="8" t="s">
        <v>565</v>
      </c>
      <c r="I16" t="s">
        <v>1799</v>
      </c>
    </row>
    <row r="17" spans="1:9" ht="17.25" customHeight="1" x14ac:dyDescent="0.2">
      <c r="A17" s="33"/>
      <c r="B17" s="8">
        <v>1</v>
      </c>
      <c r="C17" s="181" t="s">
        <v>2381</v>
      </c>
      <c r="D17" s="8" t="s">
        <v>800</v>
      </c>
      <c r="E17" s="7"/>
      <c r="F17" s="7"/>
      <c r="G17" s="82"/>
      <c r="H17" s="82" t="s">
        <v>2413</v>
      </c>
      <c r="I17" t="s">
        <v>1825</v>
      </c>
    </row>
    <row r="18" spans="1:9" ht="17.25" customHeight="1" x14ac:dyDescent="0.2">
      <c r="A18" s="45">
        <v>40073</v>
      </c>
      <c r="B18" s="8">
        <v>1</v>
      </c>
      <c r="C18" s="181" t="s">
        <v>2632</v>
      </c>
      <c r="D18" s="8" t="s">
        <v>800</v>
      </c>
      <c r="E18" s="7"/>
      <c r="F18" s="7"/>
      <c r="G18" s="82">
        <v>4350</v>
      </c>
      <c r="H18" s="82" t="s">
        <v>1780</v>
      </c>
      <c r="I18" t="s">
        <v>1827</v>
      </c>
    </row>
    <row r="19" spans="1:9" ht="17.25" customHeight="1" x14ac:dyDescent="0.2">
      <c r="A19" s="45"/>
      <c r="B19" s="8">
        <v>1</v>
      </c>
      <c r="C19" s="16" t="s">
        <v>3623</v>
      </c>
      <c r="D19" s="8" t="s">
        <v>2533</v>
      </c>
      <c r="E19" s="8"/>
      <c r="F19" s="7"/>
      <c r="G19" s="82"/>
      <c r="H19" s="83" t="s">
        <v>3567</v>
      </c>
      <c r="I19" t="s">
        <v>1829</v>
      </c>
    </row>
    <row r="20" spans="1:9" ht="17.25" customHeight="1" x14ac:dyDescent="0.2">
      <c r="A20" s="45">
        <v>40176</v>
      </c>
      <c r="B20" s="8">
        <v>4</v>
      </c>
      <c r="C20" s="181" t="s">
        <v>826</v>
      </c>
      <c r="D20" s="8" t="s">
        <v>800</v>
      </c>
      <c r="E20" s="7"/>
      <c r="F20" s="7"/>
      <c r="G20" s="82">
        <v>13746</v>
      </c>
      <c r="H20" s="82" t="s">
        <v>4014</v>
      </c>
      <c r="I20" t="s">
        <v>1826</v>
      </c>
    </row>
    <row r="21" spans="1:9" ht="17.25" customHeight="1" x14ac:dyDescent="0.2">
      <c r="A21" s="45">
        <v>37400</v>
      </c>
      <c r="B21" s="8">
        <v>1</v>
      </c>
      <c r="C21" s="16" t="s">
        <v>1851</v>
      </c>
      <c r="D21" s="8" t="s">
        <v>963</v>
      </c>
      <c r="E21" s="7"/>
      <c r="F21" s="7"/>
      <c r="G21" s="82">
        <v>1920.75</v>
      </c>
      <c r="H21" s="33" t="s">
        <v>106</v>
      </c>
      <c r="I21" t="s">
        <v>1823</v>
      </c>
    </row>
    <row r="22" spans="1:9" ht="17.25" customHeight="1" x14ac:dyDescent="0.2">
      <c r="A22" s="33"/>
      <c r="B22" s="8">
        <v>4</v>
      </c>
      <c r="C22" s="181" t="s">
        <v>3982</v>
      </c>
      <c r="D22" s="8" t="s">
        <v>1993</v>
      </c>
      <c r="E22" s="7"/>
      <c r="F22" s="7"/>
      <c r="G22" s="82"/>
      <c r="H22" s="82" t="s">
        <v>1784</v>
      </c>
      <c r="I22" t="s">
        <v>1825</v>
      </c>
    </row>
    <row r="23" spans="1:9" ht="17.25" customHeight="1" x14ac:dyDescent="0.2">
      <c r="A23" s="33"/>
      <c r="B23" s="282">
        <f>SUM(B10:B22)</f>
        <v>19</v>
      </c>
      <c r="C23" s="181"/>
      <c r="D23" s="8"/>
      <c r="E23" s="7"/>
      <c r="F23" s="7"/>
      <c r="G23" s="82"/>
      <c r="H23" s="82"/>
    </row>
    <row r="24" spans="1:9" ht="17.25" customHeight="1" x14ac:dyDescent="0.2">
      <c r="A24" s="61"/>
      <c r="B24" s="8">
        <v>2</v>
      </c>
      <c r="C24" s="181" t="s">
        <v>3410</v>
      </c>
      <c r="D24" s="15" t="s">
        <v>3412</v>
      </c>
      <c r="E24" s="7"/>
      <c r="F24" s="7"/>
      <c r="G24" s="178"/>
      <c r="H24" s="178" t="s">
        <v>3411</v>
      </c>
      <c r="I24" t="s">
        <v>1832</v>
      </c>
    </row>
    <row r="25" spans="1:9" ht="17.25" customHeight="1" x14ac:dyDescent="0.2">
      <c r="A25" s="61"/>
      <c r="B25" s="282">
        <v>2</v>
      </c>
      <c r="C25" s="181"/>
      <c r="D25" s="8"/>
      <c r="E25" s="7"/>
      <c r="F25" s="7"/>
      <c r="G25" s="178"/>
      <c r="H25" s="178"/>
    </row>
    <row r="26" spans="1:9" ht="17.25" customHeight="1" x14ac:dyDescent="0.2">
      <c r="A26" s="61"/>
      <c r="B26" s="8">
        <v>2</v>
      </c>
      <c r="C26" s="16" t="s">
        <v>1850</v>
      </c>
      <c r="D26" s="8"/>
      <c r="E26" s="7"/>
      <c r="F26" s="7"/>
      <c r="G26" s="178"/>
      <c r="H26" s="178" t="s">
        <v>1287</v>
      </c>
      <c r="I26" t="s">
        <v>3326</v>
      </c>
    </row>
    <row r="27" spans="1:9" ht="17.25" customHeight="1" x14ac:dyDescent="0.2">
      <c r="A27" s="61"/>
      <c r="B27" s="8">
        <v>1</v>
      </c>
      <c r="C27" s="181" t="s">
        <v>3980</v>
      </c>
      <c r="D27" s="8" t="s">
        <v>3981</v>
      </c>
      <c r="E27" s="7"/>
      <c r="F27" s="7"/>
      <c r="G27" s="178"/>
      <c r="H27" s="178" t="s">
        <v>1783</v>
      </c>
      <c r="I27" t="s">
        <v>1825</v>
      </c>
    </row>
    <row r="28" spans="1:9" ht="17.25" customHeight="1" x14ac:dyDescent="0.2">
      <c r="A28" s="70" t="s">
        <v>2734</v>
      </c>
      <c r="B28" s="8">
        <v>1</v>
      </c>
      <c r="C28" s="181" t="s">
        <v>3479</v>
      </c>
      <c r="D28" s="8" t="s">
        <v>831</v>
      </c>
      <c r="E28" s="8" t="s">
        <v>3480</v>
      </c>
      <c r="F28" s="8" t="s">
        <v>3481</v>
      </c>
      <c r="G28" s="281"/>
      <c r="H28" s="281" t="s">
        <v>3482</v>
      </c>
      <c r="I28" t="s">
        <v>1814</v>
      </c>
    </row>
    <row r="29" spans="1:9" ht="17.25" customHeight="1" x14ac:dyDescent="0.2">
      <c r="A29" s="33"/>
      <c r="B29" s="8">
        <v>1</v>
      </c>
      <c r="C29" s="16" t="s">
        <v>887</v>
      </c>
      <c r="D29" s="8" t="s">
        <v>2503</v>
      </c>
      <c r="E29" s="8" t="s">
        <v>2195</v>
      </c>
      <c r="F29" s="7"/>
      <c r="G29" s="33"/>
      <c r="H29" s="33" t="s">
        <v>3814</v>
      </c>
      <c r="I29" t="s">
        <v>1829</v>
      </c>
    </row>
    <row r="30" spans="1:9" ht="17.25" customHeight="1" x14ac:dyDescent="0.2">
      <c r="A30" s="45">
        <v>40003</v>
      </c>
      <c r="B30" s="8">
        <v>1</v>
      </c>
      <c r="C30" s="16" t="s">
        <v>3809</v>
      </c>
      <c r="D30" s="8" t="s">
        <v>3981</v>
      </c>
      <c r="E30" s="8"/>
      <c r="F30" s="7"/>
      <c r="G30" s="82">
        <v>26000</v>
      </c>
      <c r="H30" s="82" t="s">
        <v>3819</v>
      </c>
      <c r="I30" t="s">
        <v>1829</v>
      </c>
    </row>
    <row r="31" spans="1:9" ht="17.25" customHeight="1" x14ac:dyDescent="0.2">
      <c r="A31" s="45"/>
      <c r="B31" s="8">
        <v>1</v>
      </c>
      <c r="C31" s="16" t="s">
        <v>2251</v>
      </c>
      <c r="D31" s="8" t="s">
        <v>2252</v>
      </c>
      <c r="E31" s="7"/>
      <c r="F31" s="7"/>
      <c r="G31" s="85"/>
      <c r="H31" s="33" t="s">
        <v>2595</v>
      </c>
      <c r="I31" t="s">
        <v>1824</v>
      </c>
    </row>
    <row r="32" spans="1:9" ht="17.25" customHeight="1" x14ac:dyDescent="0.2">
      <c r="A32" s="45">
        <v>40176</v>
      </c>
      <c r="B32" s="8">
        <v>1</v>
      </c>
      <c r="C32" s="181" t="s">
        <v>827</v>
      </c>
      <c r="D32" s="8" t="s">
        <v>828</v>
      </c>
      <c r="E32" s="7"/>
      <c r="F32" s="7"/>
      <c r="G32" s="82">
        <v>20300</v>
      </c>
      <c r="H32" s="82" t="s">
        <v>4015</v>
      </c>
      <c r="I32" t="s">
        <v>1826</v>
      </c>
    </row>
    <row r="33" spans="1:9" ht="17.25" customHeight="1" x14ac:dyDescent="0.2">
      <c r="A33" s="45">
        <v>38684</v>
      </c>
      <c r="B33" s="198">
        <v>1</v>
      </c>
      <c r="C33" s="210" t="s">
        <v>2554</v>
      </c>
      <c r="D33" s="196"/>
      <c r="E33" s="196"/>
      <c r="F33" s="197"/>
      <c r="G33" s="83">
        <v>27567.24</v>
      </c>
      <c r="H33" s="200" t="s">
        <v>2797</v>
      </c>
      <c r="I33" t="s">
        <v>3180</v>
      </c>
    </row>
    <row r="34" spans="1:9" ht="17.25" customHeight="1" x14ac:dyDescent="0.2">
      <c r="A34" s="33"/>
      <c r="B34" s="37">
        <v>1</v>
      </c>
      <c r="C34" s="209" t="s">
        <v>2570</v>
      </c>
      <c r="D34" s="7" t="s">
        <v>3981</v>
      </c>
      <c r="E34" s="7"/>
      <c r="F34" s="7" t="s">
        <v>2933</v>
      </c>
      <c r="G34" s="33"/>
      <c r="H34" s="33" t="s">
        <v>2571</v>
      </c>
      <c r="I34" t="s">
        <v>2086</v>
      </c>
    </row>
    <row r="35" spans="1:9" ht="17.25" customHeight="1" x14ac:dyDescent="0.2">
      <c r="A35" s="33"/>
      <c r="B35" s="8">
        <v>1</v>
      </c>
      <c r="C35" s="16" t="s">
        <v>2164</v>
      </c>
      <c r="D35" s="8" t="s">
        <v>2163</v>
      </c>
      <c r="E35" s="8"/>
      <c r="F35" s="7" t="s">
        <v>2165</v>
      </c>
      <c r="G35" s="33"/>
      <c r="H35" s="33" t="s">
        <v>2176</v>
      </c>
      <c r="I35" t="s">
        <v>1823</v>
      </c>
    </row>
    <row r="36" spans="1:9" ht="17.25" customHeight="1" x14ac:dyDescent="0.2">
      <c r="A36" s="33"/>
      <c r="B36" s="33">
        <v>1</v>
      </c>
      <c r="C36" s="16" t="s">
        <v>2706</v>
      </c>
      <c r="D36" s="33" t="s">
        <v>95</v>
      </c>
      <c r="E36" s="29"/>
      <c r="F36" s="29"/>
      <c r="G36" s="33"/>
      <c r="H36" s="33" t="s">
        <v>1285</v>
      </c>
      <c r="I36" t="s">
        <v>2081</v>
      </c>
    </row>
    <row r="37" spans="1:9" ht="17.25" customHeight="1" x14ac:dyDescent="0.2">
      <c r="A37" s="45">
        <v>37455</v>
      </c>
      <c r="B37" s="8">
        <v>1</v>
      </c>
      <c r="C37" s="16" t="s">
        <v>3021</v>
      </c>
      <c r="D37" s="8" t="s">
        <v>3022</v>
      </c>
      <c r="E37" s="7"/>
      <c r="F37" s="90" t="s">
        <v>4044</v>
      </c>
      <c r="G37" s="82">
        <v>9900</v>
      </c>
      <c r="H37" s="82" t="s">
        <v>4016</v>
      </c>
      <c r="I37" t="s">
        <v>1823</v>
      </c>
    </row>
    <row r="38" spans="1:9" ht="17.25" customHeight="1" x14ac:dyDescent="0.2">
      <c r="A38" s="33"/>
      <c r="B38" s="8">
        <v>1</v>
      </c>
      <c r="C38" s="16" t="s">
        <v>3019</v>
      </c>
      <c r="D38" s="8" t="s">
        <v>23</v>
      </c>
      <c r="E38" s="7"/>
      <c r="F38" s="90">
        <v>561502514</v>
      </c>
      <c r="G38" s="82"/>
      <c r="H38" s="82" t="s">
        <v>107</v>
      </c>
      <c r="I38" t="s">
        <v>1823</v>
      </c>
    </row>
    <row r="39" spans="1:9" ht="17.25" customHeight="1" x14ac:dyDescent="0.2">
      <c r="A39" s="45">
        <v>37543</v>
      </c>
      <c r="B39" s="8">
        <v>1</v>
      </c>
      <c r="C39" s="16" t="s">
        <v>111</v>
      </c>
      <c r="D39" s="8" t="s">
        <v>3022</v>
      </c>
      <c r="E39" s="7"/>
      <c r="F39" s="7" t="s">
        <v>4046</v>
      </c>
      <c r="G39" s="82">
        <v>19950</v>
      </c>
      <c r="H39" s="33" t="s">
        <v>2239</v>
      </c>
      <c r="I39" t="s">
        <v>1823</v>
      </c>
    </row>
    <row r="40" spans="1:9" ht="17.25" customHeight="1" x14ac:dyDescent="0.2">
      <c r="A40" s="45">
        <v>40227</v>
      </c>
      <c r="B40" s="37">
        <v>1</v>
      </c>
      <c r="C40" s="206" t="s">
        <v>3063</v>
      </c>
      <c r="D40" s="8" t="s">
        <v>3971</v>
      </c>
      <c r="E40" s="90" t="s">
        <v>2734</v>
      </c>
      <c r="F40" s="89"/>
      <c r="G40" s="83">
        <v>16500</v>
      </c>
      <c r="H40" s="83" t="s">
        <v>955</v>
      </c>
      <c r="I40" t="s">
        <v>2085</v>
      </c>
    </row>
    <row r="41" spans="1:9" ht="17.25" customHeight="1" x14ac:dyDescent="0.2">
      <c r="A41" s="33"/>
      <c r="B41" s="8">
        <v>1</v>
      </c>
      <c r="C41" s="16" t="s">
        <v>3939</v>
      </c>
      <c r="D41" s="8" t="s">
        <v>895</v>
      </c>
      <c r="E41" s="8"/>
      <c r="F41" s="7"/>
      <c r="G41" s="82"/>
      <c r="H41" s="82" t="s">
        <v>2656</v>
      </c>
      <c r="I41" t="s">
        <v>39</v>
      </c>
    </row>
    <row r="42" spans="1:9" ht="17.25" customHeight="1" x14ac:dyDescent="0.2">
      <c r="A42" s="45"/>
      <c r="B42" s="8">
        <v>2</v>
      </c>
      <c r="C42" s="181" t="s">
        <v>2641</v>
      </c>
      <c r="D42" s="8" t="s">
        <v>2642</v>
      </c>
      <c r="E42" s="7"/>
      <c r="F42" s="7"/>
      <c r="G42" s="82"/>
      <c r="H42" s="82" t="s">
        <v>2643</v>
      </c>
      <c r="I42" t="s">
        <v>1827</v>
      </c>
    </row>
    <row r="43" spans="1:9" ht="17.25" customHeight="1" x14ac:dyDescent="0.2">
      <c r="A43" s="45"/>
      <c r="B43" s="282">
        <f>SUM(B26:B42)</f>
        <v>19</v>
      </c>
      <c r="C43" s="181"/>
      <c r="D43" s="8"/>
      <c r="E43" s="7"/>
      <c r="F43" s="7"/>
      <c r="G43" s="82"/>
      <c r="H43" s="82"/>
    </row>
    <row r="44" spans="1:9" ht="17.25" customHeight="1" x14ac:dyDescent="0.2">
      <c r="A44" s="45">
        <v>40176</v>
      </c>
      <c r="B44" s="8">
        <v>1</v>
      </c>
      <c r="C44" s="16" t="s">
        <v>829</v>
      </c>
      <c r="D44" s="8"/>
      <c r="E44" s="7"/>
      <c r="F44" s="8"/>
      <c r="G44" s="82">
        <v>4582</v>
      </c>
      <c r="H44" s="82" t="s">
        <v>595</v>
      </c>
      <c r="I44" t="s">
        <v>1801</v>
      </c>
    </row>
    <row r="45" spans="1:9" ht="17.25" customHeight="1" x14ac:dyDescent="0.2">
      <c r="A45" s="45">
        <v>40176</v>
      </c>
      <c r="B45" s="8">
        <v>1</v>
      </c>
      <c r="C45" s="16" t="s">
        <v>576</v>
      </c>
      <c r="D45" s="8"/>
      <c r="E45" s="7"/>
      <c r="F45" s="8"/>
      <c r="G45" s="82">
        <v>3770</v>
      </c>
      <c r="H45" s="82" t="s">
        <v>594</v>
      </c>
      <c r="I45" t="s">
        <v>1801</v>
      </c>
    </row>
    <row r="46" spans="1:9" ht="17.25" customHeight="1" x14ac:dyDescent="0.2">
      <c r="A46" s="45">
        <v>39983</v>
      </c>
      <c r="B46" s="8">
        <v>4</v>
      </c>
      <c r="C46" s="181" t="s">
        <v>1852</v>
      </c>
      <c r="D46" s="8"/>
      <c r="E46" s="7"/>
      <c r="F46" s="7"/>
      <c r="G46" s="82">
        <v>18328</v>
      </c>
      <c r="H46" s="82" t="s">
        <v>2539</v>
      </c>
      <c r="I46" t="s">
        <v>1827</v>
      </c>
    </row>
    <row r="47" spans="1:9" ht="17.25" customHeight="1" x14ac:dyDescent="0.2">
      <c r="A47" s="45" t="s">
        <v>813</v>
      </c>
      <c r="B47" s="8">
        <v>1</v>
      </c>
      <c r="C47" s="181" t="s">
        <v>3824</v>
      </c>
      <c r="D47" s="8"/>
      <c r="E47" s="7"/>
      <c r="F47" s="7"/>
      <c r="G47" s="82">
        <v>6902.1</v>
      </c>
      <c r="H47" s="82" t="s">
        <v>4008</v>
      </c>
      <c r="I47" t="s">
        <v>1826</v>
      </c>
    </row>
    <row r="48" spans="1:9" ht="17.25" customHeight="1" x14ac:dyDescent="0.2">
      <c r="A48" s="33"/>
      <c r="B48" s="8">
        <v>1</v>
      </c>
      <c r="C48" s="181" t="s">
        <v>644</v>
      </c>
      <c r="D48" s="8"/>
      <c r="E48" s="7"/>
      <c r="F48" s="7"/>
      <c r="G48" s="82"/>
      <c r="H48" s="82" t="s">
        <v>3585</v>
      </c>
      <c r="I48" t="s">
        <v>1828</v>
      </c>
    </row>
    <row r="49" spans="1:9" ht="17.25" customHeight="1" x14ac:dyDescent="0.2">
      <c r="A49" s="33"/>
      <c r="B49" s="8">
        <v>1</v>
      </c>
      <c r="C49" s="16" t="s">
        <v>3306</v>
      </c>
      <c r="D49" s="8"/>
      <c r="E49" s="8"/>
      <c r="F49" s="7"/>
      <c r="G49" s="82">
        <v>2400</v>
      </c>
      <c r="H49" s="82" t="s">
        <v>1204</v>
      </c>
      <c r="I49" t="s">
        <v>2099</v>
      </c>
    </row>
    <row r="50" spans="1:9" ht="17.25" customHeight="1" x14ac:dyDescent="0.2">
      <c r="A50" s="45">
        <v>34068</v>
      </c>
      <c r="B50" s="8">
        <v>2</v>
      </c>
      <c r="C50" s="214" t="s">
        <v>2298</v>
      </c>
      <c r="D50" s="8"/>
      <c r="E50" s="7"/>
      <c r="F50" s="7"/>
      <c r="G50" s="297">
        <v>1960</v>
      </c>
      <c r="H50" s="198" t="s">
        <v>1226</v>
      </c>
      <c r="I50" t="s">
        <v>3326</v>
      </c>
    </row>
    <row r="51" spans="1:9" ht="17.25" customHeight="1" x14ac:dyDescent="0.2">
      <c r="A51" s="45">
        <v>36011</v>
      </c>
      <c r="B51" s="8">
        <v>1</v>
      </c>
      <c r="C51" s="215" t="s">
        <v>3289</v>
      </c>
      <c r="D51" s="8"/>
      <c r="E51" s="7"/>
      <c r="F51" s="7"/>
      <c r="G51" s="82">
        <v>1975</v>
      </c>
      <c r="H51" s="82" t="s">
        <v>1227</v>
      </c>
      <c r="I51" t="s">
        <v>3326</v>
      </c>
    </row>
    <row r="52" spans="1:9" ht="17.25" customHeight="1" x14ac:dyDescent="0.25">
      <c r="A52" s="33"/>
      <c r="B52" s="8">
        <v>1</v>
      </c>
      <c r="C52" s="214" t="s">
        <v>3289</v>
      </c>
      <c r="D52" s="8"/>
      <c r="E52" s="7"/>
      <c r="F52" s="7"/>
      <c r="G52" s="153"/>
      <c r="H52" s="149" t="s">
        <v>3624</v>
      </c>
      <c r="I52" t="s">
        <v>1829</v>
      </c>
    </row>
    <row r="53" spans="1:9" ht="17.25" customHeight="1" x14ac:dyDescent="0.3">
      <c r="A53" s="45"/>
      <c r="B53" s="8">
        <v>1</v>
      </c>
      <c r="C53" s="16" t="s">
        <v>2951</v>
      </c>
      <c r="D53" s="8" t="s">
        <v>2952</v>
      </c>
      <c r="E53" s="7"/>
      <c r="F53" s="5"/>
      <c r="G53" s="80"/>
      <c r="H53" s="82" t="s">
        <v>2953</v>
      </c>
      <c r="I53" t="s">
        <v>2087</v>
      </c>
    </row>
    <row r="54" spans="1:9" ht="17.25" customHeight="1" x14ac:dyDescent="0.2">
      <c r="A54" s="33"/>
      <c r="B54" s="8">
        <v>1</v>
      </c>
      <c r="C54" s="181" t="s">
        <v>3709</v>
      </c>
      <c r="D54" s="8" t="s">
        <v>2734</v>
      </c>
      <c r="E54" s="7"/>
      <c r="F54" s="7" t="s">
        <v>2734</v>
      </c>
      <c r="G54" s="82"/>
      <c r="H54" s="82" t="s">
        <v>3710</v>
      </c>
      <c r="I54" t="s">
        <v>1828</v>
      </c>
    </row>
    <row r="55" spans="1:9" ht="17.25" customHeight="1" x14ac:dyDescent="0.2">
      <c r="A55" s="45">
        <v>38978</v>
      </c>
      <c r="B55" s="8">
        <v>1</v>
      </c>
      <c r="C55" s="181" t="s">
        <v>2592</v>
      </c>
      <c r="D55" s="8" t="s">
        <v>1747</v>
      </c>
      <c r="E55" s="7"/>
      <c r="F55" s="7"/>
      <c r="G55" s="82">
        <v>1450</v>
      </c>
      <c r="H55" s="82" t="s">
        <v>1111</v>
      </c>
      <c r="I55" t="s">
        <v>2967</v>
      </c>
    </row>
    <row r="56" spans="1:9" ht="17.25" customHeight="1" x14ac:dyDescent="0.2">
      <c r="A56" s="71">
        <v>39393</v>
      </c>
      <c r="B56" s="8">
        <v>1</v>
      </c>
      <c r="C56" s="16" t="s">
        <v>3910</v>
      </c>
      <c r="D56" s="8"/>
      <c r="E56" s="7"/>
      <c r="F56" s="7"/>
      <c r="G56" s="83">
        <v>6148</v>
      </c>
      <c r="H56" s="83" t="s">
        <v>3911</v>
      </c>
      <c r="I56" t="s">
        <v>2091</v>
      </c>
    </row>
    <row r="57" spans="1:9" ht="17.25" customHeight="1" x14ac:dyDescent="0.3">
      <c r="A57" s="45"/>
      <c r="B57" s="8">
        <v>1</v>
      </c>
      <c r="C57" s="16" t="s">
        <v>3594</v>
      </c>
      <c r="D57" s="8"/>
      <c r="E57" s="7"/>
      <c r="F57" s="5"/>
      <c r="G57" s="80"/>
      <c r="H57" s="82" t="s">
        <v>3614</v>
      </c>
      <c r="I57" t="s">
        <v>1809</v>
      </c>
    </row>
    <row r="58" spans="1:9" ht="17.25" customHeight="1" x14ac:dyDescent="0.3">
      <c r="A58" s="33"/>
      <c r="B58" s="37">
        <v>1</v>
      </c>
      <c r="C58" s="209" t="s">
        <v>2695</v>
      </c>
      <c r="D58" s="7"/>
      <c r="E58" s="7"/>
      <c r="F58" s="5"/>
      <c r="G58" s="29"/>
      <c r="H58" s="33" t="s">
        <v>2696</v>
      </c>
      <c r="I58" t="s">
        <v>2086</v>
      </c>
    </row>
    <row r="59" spans="1:9" ht="17.25" customHeight="1" x14ac:dyDescent="0.2">
      <c r="A59" s="33"/>
      <c r="B59" s="8">
        <v>1</v>
      </c>
      <c r="C59" s="16" t="s">
        <v>2695</v>
      </c>
      <c r="D59" s="195"/>
      <c r="E59" s="7"/>
      <c r="F59" s="7"/>
      <c r="G59" s="91"/>
      <c r="H59" s="83" t="s">
        <v>1411</v>
      </c>
      <c r="I59" t="s">
        <v>2094</v>
      </c>
    </row>
    <row r="60" spans="1:9" ht="17.25" customHeight="1" x14ac:dyDescent="0.2">
      <c r="A60" s="161"/>
      <c r="B60" s="161">
        <v>1</v>
      </c>
      <c r="C60" s="209" t="s">
        <v>399</v>
      </c>
      <c r="D60" s="161"/>
      <c r="E60" s="134"/>
      <c r="F60" s="134"/>
      <c r="G60" s="134"/>
      <c r="H60" s="161" t="s">
        <v>2158</v>
      </c>
      <c r="I60" t="s">
        <v>1823</v>
      </c>
    </row>
    <row r="61" spans="1:9" ht="17.25" customHeight="1" x14ac:dyDescent="0.2">
      <c r="A61" s="45">
        <v>38761</v>
      </c>
      <c r="B61" s="8">
        <v>1</v>
      </c>
      <c r="C61" s="181" t="s">
        <v>2974</v>
      </c>
      <c r="D61" s="8"/>
      <c r="E61" s="7"/>
      <c r="F61" s="7"/>
      <c r="G61" s="82">
        <v>6327</v>
      </c>
      <c r="H61" s="82" t="s">
        <v>365</v>
      </c>
      <c r="I61" t="s">
        <v>2967</v>
      </c>
    </row>
    <row r="62" spans="1:9" ht="17.25" customHeight="1" x14ac:dyDescent="0.2">
      <c r="A62" s="33" t="s">
        <v>813</v>
      </c>
      <c r="B62" s="8">
        <v>1</v>
      </c>
      <c r="C62" s="181" t="s">
        <v>3994</v>
      </c>
      <c r="D62" s="8"/>
      <c r="E62" s="7"/>
      <c r="F62" s="7"/>
      <c r="G62" s="82">
        <v>7574.8</v>
      </c>
      <c r="H62" s="82" t="s">
        <v>2535</v>
      </c>
      <c r="I62" t="s">
        <v>1827</v>
      </c>
    </row>
    <row r="63" spans="1:9" ht="17.25" customHeight="1" x14ac:dyDescent="0.3">
      <c r="A63" s="222"/>
      <c r="B63" s="8">
        <v>1</v>
      </c>
      <c r="C63" s="16" t="s">
        <v>830</v>
      </c>
      <c r="D63" s="5"/>
      <c r="E63" s="5"/>
      <c r="F63" s="5"/>
      <c r="G63" s="80"/>
      <c r="H63" s="82" t="s">
        <v>2934</v>
      </c>
      <c r="I63" t="s">
        <v>2087</v>
      </c>
    </row>
    <row r="64" spans="1:9" ht="17.25" customHeight="1" x14ac:dyDescent="0.2">
      <c r="A64" s="70">
        <v>38761</v>
      </c>
      <c r="B64" s="8">
        <v>1</v>
      </c>
      <c r="C64" s="181" t="s">
        <v>830</v>
      </c>
      <c r="D64" s="8"/>
      <c r="E64" s="7"/>
      <c r="F64" s="7"/>
      <c r="G64" s="178">
        <v>6327</v>
      </c>
      <c r="H64" s="272" t="s">
        <v>1105</v>
      </c>
      <c r="I64" t="s">
        <v>2967</v>
      </c>
    </row>
    <row r="65" spans="1:9" ht="17.25" customHeight="1" x14ac:dyDescent="0.2">
      <c r="A65" s="45"/>
      <c r="B65" s="8">
        <v>1</v>
      </c>
      <c r="C65" s="181" t="s">
        <v>1047</v>
      </c>
      <c r="D65" s="8"/>
      <c r="E65" s="7"/>
      <c r="F65" s="7"/>
      <c r="G65" s="29"/>
      <c r="H65" s="33" t="s">
        <v>1065</v>
      </c>
      <c r="I65" t="s">
        <v>1814</v>
      </c>
    </row>
    <row r="66" spans="1:9" ht="17.25" customHeight="1" x14ac:dyDescent="0.2">
      <c r="A66" s="45">
        <v>40247</v>
      </c>
      <c r="B66" s="33">
        <v>1</v>
      </c>
      <c r="C66" s="16" t="s">
        <v>2290</v>
      </c>
      <c r="D66" s="33"/>
      <c r="E66" s="33"/>
      <c r="F66" s="95"/>
      <c r="G66" s="82">
        <v>6728</v>
      </c>
      <c r="H66" s="33" t="s">
        <v>558</v>
      </c>
      <c r="I66" t="s">
        <v>1798</v>
      </c>
    </row>
    <row r="67" spans="1:9" ht="17.25" customHeight="1" x14ac:dyDescent="0.2">
      <c r="A67" s="33"/>
      <c r="B67" s="33">
        <v>1</v>
      </c>
      <c r="C67" s="16" t="s">
        <v>2290</v>
      </c>
      <c r="D67" s="95" t="s">
        <v>3743</v>
      </c>
      <c r="E67" s="33"/>
      <c r="F67" s="33"/>
      <c r="G67" s="80"/>
      <c r="H67" s="83" t="s">
        <v>598</v>
      </c>
      <c r="I67" t="s">
        <v>1802</v>
      </c>
    </row>
    <row r="68" spans="1:9" ht="17.25" customHeight="1" x14ac:dyDescent="0.2">
      <c r="A68" s="161"/>
      <c r="B68" s="156">
        <v>1</v>
      </c>
      <c r="C68" s="252" t="s">
        <v>2769</v>
      </c>
      <c r="D68" s="156"/>
      <c r="E68" s="157"/>
      <c r="F68" s="134"/>
      <c r="G68" s="134"/>
      <c r="H68" s="161" t="s">
        <v>4012</v>
      </c>
      <c r="I68" t="s">
        <v>1823</v>
      </c>
    </row>
    <row r="69" spans="1:9" ht="17.25" customHeight="1" x14ac:dyDescent="0.2">
      <c r="A69" s="33"/>
      <c r="B69" s="8">
        <v>1</v>
      </c>
      <c r="C69" s="16" t="s">
        <v>1402</v>
      </c>
      <c r="D69" s="195" t="s">
        <v>2</v>
      </c>
      <c r="E69" s="7"/>
      <c r="F69" s="7"/>
      <c r="G69" s="91"/>
      <c r="H69" s="83" t="s">
        <v>1412</v>
      </c>
      <c r="I69" t="s">
        <v>2094</v>
      </c>
    </row>
    <row r="70" spans="1:9" ht="17.25" customHeight="1" x14ac:dyDescent="0.2">
      <c r="A70" s="161"/>
      <c r="B70" s="161">
        <v>1</v>
      </c>
      <c r="C70" s="16" t="s">
        <v>397</v>
      </c>
      <c r="D70" s="161"/>
      <c r="E70" s="134"/>
      <c r="F70" s="134"/>
      <c r="G70" s="134"/>
      <c r="H70" s="161" t="s">
        <v>2157</v>
      </c>
      <c r="I70" t="s">
        <v>1823</v>
      </c>
    </row>
    <row r="71" spans="1:9" ht="17.25" customHeight="1" x14ac:dyDescent="0.2">
      <c r="A71" s="45">
        <v>39875</v>
      </c>
      <c r="B71" s="8">
        <v>1</v>
      </c>
      <c r="C71" s="16" t="s">
        <v>70</v>
      </c>
      <c r="D71" s="8"/>
      <c r="E71" s="8"/>
      <c r="F71" s="7"/>
      <c r="G71" s="82">
        <v>8769.6</v>
      </c>
      <c r="H71" s="82" t="s">
        <v>3818</v>
      </c>
      <c r="I71" t="s">
        <v>1829</v>
      </c>
    </row>
    <row r="72" spans="1:9" ht="17.25" customHeight="1" x14ac:dyDescent="0.3">
      <c r="A72" s="45">
        <v>39304</v>
      </c>
      <c r="B72" s="8">
        <v>1</v>
      </c>
      <c r="C72" s="16" t="s">
        <v>2542</v>
      </c>
      <c r="D72" s="8"/>
      <c r="E72" s="7"/>
      <c r="F72" s="5"/>
      <c r="G72" s="82">
        <v>7580</v>
      </c>
      <c r="H72" s="82" t="s">
        <v>2543</v>
      </c>
      <c r="I72" t="s">
        <v>2087</v>
      </c>
    </row>
    <row r="73" spans="1:9" ht="17.25" customHeight="1" x14ac:dyDescent="0.25">
      <c r="A73" s="45"/>
      <c r="B73" s="33">
        <v>2</v>
      </c>
      <c r="C73" s="16" t="s">
        <v>1853</v>
      </c>
      <c r="D73" s="33" t="s">
        <v>1162</v>
      </c>
      <c r="E73" s="29"/>
      <c r="F73" s="29"/>
      <c r="G73" s="271"/>
      <c r="H73" s="33" t="s">
        <v>1247</v>
      </c>
      <c r="I73" t="s">
        <v>2084</v>
      </c>
    </row>
    <row r="74" spans="1:9" ht="17.25" customHeight="1" x14ac:dyDescent="0.3">
      <c r="A74" s="45">
        <v>35948</v>
      </c>
      <c r="B74" s="8">
        <v>1</v>
      </c>
      <c r="C74" s="16" t="s">
        <v>26</v>
      </c>
      <c r="D74" s="8"/>
      <c r="E74" s="7"/>
      <c r="F74" s="5"/>
      <c r="G74" s="82">
        <v>1900</v>
      </c>
      <c r="H74" s="82" t="s">
        <v>1903</v>
      </c>
      <c r="I74" t="s">
        <v>2092</v>
      </c>
    </row>
    <row r="75" spans="1:9" ht="17.25" customHeight="1" x14ac:dyDescent="0.2">
      <c r="A75" s="45">
        <v>39457</v>
      </c>
      <c r="B75" s="33">
        <v>1</v>
      </c>
      <c r="C75" s="16" t="s">
        <v>1365</v>
      </c>
      <c r="D75" s="33" t="s">
        <v>1010</v>
      </c>
      <c r="E75" s="33"/>
      <c r="F75" s="33" t="s">
        <v>1330</v>
      </c>
      <c r="G75" s="82">
        <v>4814</v>
      </c>
      <c r="H75" s="33" t="s">
        <v>354</v>
      </c>
      <c r="I75" t="s">
        <v>1796</v>
      </c>
    </row>
    <row r="76" spans="1:9" ht="17.25" customHeight="1" x14ac:dyDescent="0.2">
      <c r="A76" s="33"/>
      <c r="B76" s="8">
        <v>1</v>
      </c>
      <c r="C76" s="16" t="s">
        <v>869</v>
      </c>
      <c r="D76" s="8"/>
      <c r="E76" s="7"/>
      <c r="F76" s="7"/>
      <c r="G76" s="91"/>
      <c r="H76" s="83" t="s">
        <v>626</v>
      </c>
      <c r="I76" t="s">
        <v>223</v>
      </c>
    </row>
    <row r="77" spans="1:9" ht="17.25" customHeight="1" x14ac:dyDescent="0.2">
      <c r="A77" s="45" t="s">
        <v>2734</v>
      </c>
      <c r="B77" s="33">
        <v>1</v>
      </c>
      <c r="C77" s="16" t="s">
        <v>294</v>
      </c>
      <c r="D77" s="33" t="s">
        <v>2734</v>
      </c>
      <c r="E77" s="33" t="s">
        <v>2734</v>
      </c>
      <c r="F77" s="95" t="s">
        <v>2734</v>
      </c>
      <c r="G77" s="80" t="s">
        <v>2734</v>
      </c>
      <c r="H77" s="82" t="s">
        <v>295</v>
      </c>
      <c r="I77" t="s">
        <v>1832</v>
      </c>
    </row>
    <row r="78" spans="1:9" ht="17.25" customHeight="1" x14ac:dyDescent="0.2">
      <c r="A78" s="45">
        <v>39448</v>
      </c>
      <c r="B78" s="33">
        <v>1</v>
      </c>
      <c r="C78" s="16" t="s">
        <v>3581</v>
      </c>
      <c r="D78" s="33"/>
      <c r="E78" s="33"/>
      <c r="F78" s="33"/>
      <c r="G78" s="82">
        <v>4606.5</v>
      </c>
      <c r="H78" s="226" t="s">
        <v>347</v>
      </c>
      <c r="I78" t="s">
        <v>1796</v>
      </c>
    </row>
    <row r="79" spans="1:9" ht="17.25" customHeight="1" x14ac:dyDescent="0.2">
      <c r="A79" s="45"/>
      <c r="B79" s="8">
        <v>1</v>
      </c>
      <c r="C79" s="181" t="s">
        <v>3497</v>
      </c>
      <c r="D79" s="8" t="s">
        <v>831</v>
      </c>
      <c r="E79" s="8"/>
      <c r="F79" s="8"/>
      <c r="G79" s="94"/>
      <c r="H79" s="85" t="s">
        <v>3498</v>
      </c>
      <c r="I79" t="s">
        <v>1814</v>
      </c>
    </row>
    <row r="80" spans="1:9" ht="17.25" customHeight="1" x14ac:dyDescent="0.2">
      <c r="A80" s="45"/>
      <c r="B80" s="8">
        <v>1</v>
      </c>
      <c r="C80" s="181" t="s">
        <v>3497</v>
      </c>
      <c r="D80" s="8"/>
      <c r="E80" s="7"/>
      <c r="F80" s="90"/>
      <c r="G80" s="94"/>
      <c r="H80" s="85" t="s">
        <v>3498</v>
      </c>
      <c r="I80" t="s">
        <v>1814</v>
      </c>
    </row>
    <row r="81" spans="1:9" ht="17.25" customHeight="1" x14ac:dyDescent="0.2">
      <c r="A81" s="33"/>
      <c r="B81" s="8">
        <v>1</v>
      </c>
      <c r="C81" s="16" t="s">
        <v>1846</v>
      </c>
      <c r="D81" s="7" t="s">
        <v>2058</v>
      </c>
      <c r="E81" s="7"/>
      <c r="F81" s="16"/>
      <c r="G81" s="83">
        <v>2390</v>
      </c>
      <c r="H81" s="83" t="s">
        <v>1889</v>
      </c>
      <c r="I81" t="s">
        <v>3180</v>
      </c>
    </row>
    <row r="82" spans="1:9" ht="17.25" customHeight="1" x14ac:dyDescent="0.3">
      <c r="A82" s="45">
        <v>38449</v>
      </c>
      <c r="B82" s="8">
        <v>1</v>
      </c>
      <c r="C82" s="16" t="s">
        <v>783</v>
      </c>
      <c r="D82" s="8"/>
      <c r="E82" s="7"/>
      <c r="F82" s="5"/>
      <c r="G82" s="80" t="s">
        <v>2734</v>
      </c>
      <c r="H82" s="33" t="s">
        <v>241</v>
      </c>
      <c r="I82" t="s">
        <v>2088</v>
      </c>
    </row>
    <row r="83" spans="1:9" ht="17.25" customHeight="1" x14ac:dyDescent="0.3">
      <c r="A83" s="33"/>
      <c r="B83" s="8">
        <v>1</v>
      </c>
      <c r="C83" s="204" t="s">
        <v>985</v>
      </c>
      <c r="D83" s="7"/>
      <c r="E83" s="7"/>
      <c r="F83" s="5"/>
      <c r="G83" s="29"/>
      <c r="H83" s="33" t="s">
        <v>984</v>
      </c>
      <c r="I83" t="s">
        <v>1806</v>
      </c>
    </row>
    <row r="84" spans="1:9" ht="17.25" customHeight="1" x14ac:dyDescent="0.2">
      <c r="A84" s="33"/>
      <c r="B84" s="33">
        <v>4</v>
      </c>
      <c r="C84" s="16" t="s">
        <v>1854</v>
      </c>
      <c r="D84" s="33"/>
      <c r="E84" s="33"/>
      <c r="F84" s="95"/>
      <c r="G84" s="29"/>
      <c r="H84" s="33" t="s">
        <v>549</v>
      </c>
      <c r="I84" t="s">
        <v>1798</v>
      </c>
    </row>
    <row r="85" spans="1:9" ht="17.25" customHeight="1" x14ac:dyDescent="0.3">
      <c r="A85" s="70">
        <v>34032</v>
      </c>
      <c r="B85" s="41">
        <v>1</v>
      </c>
      <c r="C85" s="16" t="s">
        <v>24</v>
      </c>
      <c r="D85" s="41" t="s">
        <v>3732</v>
      </c>
      <c r="E85" s="36" t="s">
        <v>834</v>
      </c>
      <c r="F85" s="5"/>
      <c r="G85" s="178">
        <v>7902</v>
      </c>
      <c r="H85" s="82" t="s">
        <v>1902</v>
      </c>
      <c r="I85" t="s">
        <v>2092</v>
      </c>
    </row>
    <row r="86" spans="1:9" ht="17.25" customHeight="1" x14ac:dyDescent="0.2">
      <c r="A86" s="33"/>
      <c r="B86" s="8">
        <v>1</v>
      </c>
      <c r="C86" s="219" t="s">
        <v>4028</v>
      </c>
      <c r="D86" s="8"/>
      <c r="E86" s="7" t="s">
        <v>0</v>
      </c>
      <c r="F86" s="7"/>
      <c r="G86" s="82"/>
      <c r="H86" s="82" t="s">
        <v>366</v>
      </c>
      <c r="I86" t="s">
        <v>2967</v>
      </c>
    </row>
    <row r="87" spans="1:9" ht="17.25" customHeight="1" x14ac:dyDescent="0.2">
      <c r="A87" s="45">
        <v>39164</v>
      </c>
      <c r="B87" s="33">
        <v>1</v>
      </c>
      <c r="C87" s="181" t="s">
        <v>1347</v>
      </c>
      <c r="D87" s="33"/>
      <c r="E87" s="172"/>
      <c r="F87" s="29"/>
      <c r="G87" s="82">
        <v>3331.71</v>
      </c>
      <c r="H87" s="226">
        <v>585</v>
      </c>
      <c r="I87" t="s">
        <v>1816</v>
      </c>
    </row>
    <row r="88" spans="1:9" ht="17.25" customHeight="1" x14ac:dyDescent="0.2">
      <c r="A88" s="45">
        <v>39304</v>
      </c>
      <c r="B88" s="8">
        <v>1</v>
      </c>
      <c r="C88" s="181" t="s">
        <v>1701</v>
      </c>
      <c r="D88" s="8"/>
      <c r="E88" s="7"/>
      <c r="F88" s="7"/>
      <c r="G88" s="82">
        <v>6554</v>
      </c>
      <c r="H88" s="82" t="s">
        <v>2315</v>
      </c>
      <c r="I88" t="s">
        <v>1822</v>
      </c>
    </row>
    <row r="89" spans="1:9" ht="17.25" customHeight="1" x14ac:dyDescent="0.3">
      <c r="A89" s="45">
        <v>33710</v>
      </c>
      <c r="B89" s="8">
        <v>1</v>
      </c>
      <c r="C89" s="209" t="s">
        <v>257</v>
      </c>
      <c r="D89" s="7"/>
      <c r="E89" s="7"/>
      <c r="F89" s="5"/>
      <c r="G89" s="33" t="s">
        <v>2994</v>
      </c>
      <c r="H89" s="33" t="s">
        <v>699</v>
      </c>
      <c r="I89" t="s">
        <v>2090</v>
      </c>
    </row>
    <row r="90" spans="1:9" ht="17.25" customHeight="1" x14ac:dyDescent="0.3">
      <c r="A90" s="45">
        <v>34814</v>
      </c>
      <c r="B90" s="8">
        <v>1</v>
      </c>
      <c r="C90" s="214" t="s">
        <v>257</v>
      </c>
      <c r="D90" s="7"/>
      <c r="E90" s="7"/>
      <c r="F90" s="5"/>
      <c r="G90" s="82">
        <v>2160</v>
      </c>
      <c r="H90" s="82" t="s">
        <v>3603</v>
      </c>
      <c r="I90" t="s">
        <v>1809</v>
      </c>
    </row>
    <row r="91" spans="1:9" ht="17.25" customHeight="1" x14ac:dyDescent="0.2">
      <c r="A91" s="45">
        <v>40181</v>
      </c>
      <c r="B91" s="33">
        <v>1</v>
      </c>
      <c r="C91" s="16" t="s">
        <v>550</v>
      </c>
      <c r="D91" s="33"/>
      <c r="E91" s="33"/>
      <c r="F91" s="95"/>
      <c r="G91" s="82">
        <v>4582</v>
      </c>
      <c r="H91" s="33" t="s">
        <v>551</v>
      </c>
      <c r="I91" t="s">
        <v>1798</v>
      </c>
    </row>
    <row r="92" spans="1:9" ht="17.25" customHeight="1" x14ac:dyDescent="0.3">
      <c r="A92" s="45"/>
      <c r="B92" s="8">
        <v>1</v>
      </c>
      <c r="C92" s="16" t="s">
        <v>215</v>
      </c>
      <c r="D92" s="8"/>
      <c r="E92" s="7"/>
      <c r="F92" s="5"/>
      <c r="G92" s="82"/>
      <c r="H92" s="82" t="s">
        <v>1527</v>
      </c>
      <c r="I92" t="s">
        <v>1636</v>
      </c>
    </row>
    <row r="93" spans="1:9" ht="17.25" customHeight="1" x14ac:dyDescent="0.3">
      <c r="A93" s="45"/>
      <c r="B93" s="8">
        <v>1</v>
      </c>
      <c r="C93" s="16" t="s">
        <v>216</v>
      </c>
      <c r="D93" s="8"/>
      <c r="E93" s="7"/>
      <c r="F93" s="5"/>
      <c r="G93" s="82"/>
      <c r="H93" s="82" t="s">
        <v>1528</v>
      </c>
      <c r="I93" t="s">
        <v>1636</v>
      </c>
    </row>
    <row r="94" spans="1:9" ht="17.25" customHeight="1" x14ac:dyDescent="0.2">
      <c r="A94" s="45">
        <v>40375</v>
      </c>
      <c r="B94" s="250">
        <v>1</v>
      </c>
      <c r="C94" s="254" t="s">
        <v>2927</v>
      </c>
      <c r="D94" s="8"/>
      <c r="E94" s="7"/>
      <c r="F94" s="88"/>
      <c r="G94" s="82">
        <v>4118</v>
      </c>
      <c r="H94" s="33" t="s">
        <v>2928</v>
      </c>
      <c r="I94" t="s">
        <v>2086</v>
      </c>
    </row>
    <row r="95" spans="1:9" ht="17.25" customHeight="1" x14ac:dyDescent="0.3">
      <c r="A95" s="45">
        <v>40176</v>
      </c>
      <c r="B95" s="8">
        <v>1</v>
      </c>
      <c r="C95" s="16" t="s">
        <v>3599</v>
      </c>
      <c r="D95" s="8"/>
      <c r="E95" s="7"/>
      <c r="F95" s="5"/>
      <c r="G95" s="82">
        <v>3770</v>
      </c>
      <c r="H95" s="82" t="s">
        <v>3618</v>
      </c>
      <c r="I95" t="s">
        <v>1809</v>
      </c>
    </row>
    <row r="96" spans="1:9" ht="17.25" customHeight="1" x14ac:dyDescent="0.2">
      <c r="A96" s="45">
        <v>40275</v>
      </c>
      <c r="B96" s="8">
        <v>1</v>
      </c>
      <c r="C96" s="181" t="s">
        <v>3027</v>
      </c>
      <c r="D96" s="8" t="s">
        <v>2734</v>
      </c>
      <c r="E96" s="7" t="s">
        <v>2734</v>
      </c>
      <c r="F96" s="7" t="s">
        <v>877</v>
      </c>
      <c r="G96" s="82">
        <v>4118</v>
      </c>
      <c r="H96" s="82" t="s">
        <v>1149</v>
      </c>
      <c r="I96" t="s">
        <v>1812</v>
      </c>
    </row>
    <row r="97" spans="1:9" ht="17.25" customHeight="1" x14ac:dyDescent="0.2">
      <c r="A97" s="45">
        <v>39856</v>
      </c>
      <c r="B97" s="8">
        <v>1</v>
      </c>
      <c r="C97" s="181" t="s">
        <v>2981</v>
      </c>
      <c r="D97" s="8"/>
      <c r="E97" s="7"/>
      <c r="F97" s="89"/>
      <c r="G97" s="82">
        <v>4495</v>
      </c>
      <c r="H97" s="82" t="s">
        <v>1533</v>
      </c>
      <c r="I97" t="s">
        <v>1636</v>
      </c>
    </row>
    <row r="98" spans="1:9" ht="17.25" customHeight="1" x14ac:dyDescent="0.2">
      <c r="A98" s="71">
        <v>38902</v>
      </c>
      <c r="B98" s="33">
        <v>1</v>
      </c>
      <c r="C98" s="16" t="s">
        <v>1405</v>
      </c>
      <c r="D98" s="195"/>
      <c r="E98" s="8"/>
      <c r="F98" s="7"/>
      <c r="G98" s="83">
        <v>3635.08</v>
      </c>
      <c r="H98" s="83" t="s">
        <v>1419</v>
      </c>
      <c r="I98" t="s">
        <v>2094</v>
      </c>
    </row>
    <row r="99" spans="1:9" ht="17.25" customHeight="1" x14ac:dyDescent="0.2">
      <c r="A99" s="33"/>
      <c r="B99" s="8">
        <v>1</v>
      </c>
      <c r="C99" s="181" t="s">
        <v>4001</v>
      </c>
      <c r="D99" s="8"/>
      <c r="E99" s="7"/>
      <c r="F99" s="7"/>
      <c r="G99" s="82"/>
      <c r="H99" s="82" t="s">
        <v>950</v>
      </c>
      <c r="I99" t="s">
        <v>1826</v>
      </c>
    </row>
    <row r="100" spans="1:9" ht="17.25" customHeight="1" x14ac:dyDescent="0.2">
      <c r="A100" s="45">
        <v>37323</v>
      </c>
      <c r="B100" s="8">
        <v>9</v>
      </c>
      <c r="C100" s="16" t="s">
        <v>1933</v>
      </c>
      <c r="D100" s="8"/>
      <c r="E100" s="7"/>
      <c r="F100" s="7"/>
      <c r="G100" s="33"/>
      <c r="H100" s="33" t="s">
        <v>3246</v>
      </c>
      <c r="I100" t="s">
        <v>2089</v>
      </c>
    </row>
    <row r="101" spans="1:9" ht="17.25" customHeight="1" x14ac:dyDescent="0.2">
      <c r="A101" s="45"/>
      <c r="B101" s="8">
        <v>6</v>
      </c>
      <c r="C101" s="16" t="s">
        <v>1933</v>
      </c>
      <c r="D101" s="8"/>
      <c r="E101" s="7"/>
      <c r="F101" s="7"/>
      <c r="G101" s="33"/>
      <c r="H101" s="33" t="s">
        <v>3247</v>
      </c>
      <c r="I101" t="s">
        <v>2089</v>
      </c>
    </row>
    <row r="102" spans="1:9" ht="17.25" customHeight="1" x14ac:dyDescent="0.3">
      <c r="A102" s="33"/>
      <c r="B102" s="8">
        <v>5</v>
      </c>
      <c r="C102" s="16" t="s">
        <v>271</v>
      </c>
      <c r="D102" s="7"/>
      <c r="E102" s="7"/>
      <c r="F102" s="5"/>
      <c r="G102" s="82">
        <v>8765</v>
      </c>
      <c r="H102" s="82" t="s">
        <v>321</v>
      </c>
      <c r="I102" t="s">
        <v>1795</v>
      </c>
    </row>
    <row r="103" spans="1:9" ht="17.25" customHeight="1" x14ac:dyDescent="0.2">
      <c r="A103" s="45">
        <v>34302</v>
      </c>
      <c r="B103" s="8">
        <v>1</v>
      </c>
      <c r="C103" s="16" t="s">
        <v>1855</v>
      </c>
      <c r="D103" s="8"/>
      <c r="E103" s="7"/>
      <c r="F103" s="7"/>
      <c r="G103" s="82">
        <v>2160</v>
      </c>
      <c r="H103" s="82" t="s">
        <v>1203</v>
      </c>
      <c r="I103" t="s">
        <v>2099</v>
      </c>
    </row>
    <row r="104" spans="1:9" ht="17.25" customHeight="1" x14ac:dyDescent="0.2">
      <c r="A104" s="33"/>
      <c r="B104" s="8">
        <v>5</v>
      </c>
      <c r="C104" s="181" t="s">
        <v>455</v>
      </c>
      <c r="D104" s="8" t="s">
        <v>935</v>
      </c>
      <c r="E104" s="7"/>
      <c r="F104" s="7" t="s">
        <v>456</v>
      </c>
      <c r="G104" s="82"/>
      <c r="H104" s="82" t="s">
        <v>2734</v>
      </c>
      <c r="I104" t="s">
        <v>2967</v>
      </c>
    </row>
    <row r="105" spans="1:9" ht="17.25" customHeight="1" x14ac:dyDescent="0.2">
      <c r="A105" s="33"/>
      <c r="B105" s="8">
        <v>3</v>
      </c>
      <c r="C105" s="16" t="s">
        <v>319</v>
      </c>
      <c r="D105" s="89"/>
      <c r="E105" s="7"/>
      <c r="F105" s="8"/>
      <c r="G105" s="29"/>
      <c r="H105" s="33" t="s">
        <v>328</v>
      </c>
      <c r="I105" t="s">
        <v>1795</v>
      </c>
    </row>
    <row r="106" spans="1:9" ht="17.25" customHeight="1" x14ac:dyDescent="0.2">
      <c r="A106" s="33"/>
      <c r="B106" s="8">
        <v>3</v>
      </c>
      <c r="C106" s="16" t="s">
        <v>320</v>
      </c>
      <c r="D106" s="89"/>
      <c r="E106" s="7"/>
      <c r="F106" s="8"/>
      <c r="G106" s="29"/>
      <c r="H106" s="33" t="s">
        <v>329</v>
      </c>
      <c r="I106" t="s">
        <v>1795</v>
      </c>
    </row>
    <row r="107" spans="1:9" ht="17.25" customHeight="1" x14ac:dyDescent="0.2">
      <c r="A107" s="45">
        <v>36935</v>
      </c>
      <c r="B107" s="33">
        <v>3</v>
      </c>
      <c r="C107" s="16" t="s">
        <v>3896</v>
      </c>
      <c r="D107" s="33"/>
      <c r="E107" s="29"/>
      <c r="F107" s="29"/>
      <c r="G107" s="82">
        <v>5700</v>
      </c>
      <c r="H107" s="83" t="s">
        <v>1666</v>
      </c>
      <c r="I107" t="s">
        <v>1816</v>
      </c>
    </row>
    <row r="108" spans="1:9" ht="17.25" customHeight="1" x14ac:dyDescent="0.2">
      <c r="A108" s="45"/>
      <c r="B108" s="8">
        <v>5</v>
      </c>
      <c r="C108" s="16" t="s">
        <v>1339</v>
      </c>
      <c r="D108" s="8"/>
      <c r="E108" s="7"/>
      <c r="F108" s="7"/>
      <c r="G108" s="83"/>
      <c r="H108" s="83" t="s">
        <v>1176</v>
      </c>
      <c r="I108" t="s">
        <v>2056</v>
      </c>
    </row>
    <row r="109" spans="1:9" ht="17.25" customHeight="1" x14ac:dyDescent="0.3">
      <c r="A109" s="33"/>
      <c r="B109" s="37">
        <v>2</v>
      </c>
      <c r="C109" s="181" t="s">
        <v>171</v>
      </c>
      <c r="D109" s="8"/>
      <c r="E109" s="7"/>
      <c r="F109" s="5"/>
      <c r="G109" s="29"/>
      <c r="H109" s="82" t="s">
        <v>1262</v>
      </c>
      <c r="I109" t="s">
        <v>2085</v>
      </c>
    </row>
    <row r="110" spans="1:9" ht="17.25" customHeight="1" x14ac:dyDescent="0.2">
      <c r="A110" s="161"/>
      <c r="B110" s="161">
        <v>2</v>
      </c>
      <c r="C110" s="16" t="s">
        <v>1757</v>
      </c>
      <c r="D110" s="161" t="s">
        <v>1758</v>
      </c>
      <c r="E110" s="134"/>
      <c r="F110" s="134"/>
      <c r="G110" s="134"/>
      <c r="H110" s="161" t="s">
        <v>2159</v>
      </c>
      <c r="I110" t="s">
        <v>1823</v>
      </c>
    </row>
    <row r="111" spans="1:9" ht="17.25" customHeight="1" x14ac:dyDescent="0.2">
      <c r="A111" s="33"/>
      <c r="B111" s="8">
        <v>4</v>
      </c>
      <c r="C111" s="16" t="s">
        <v>2763</v>
      </c>
      <c r="D111" s="8"/>
      <c r="E111" s="8"/>
      <c r="F111" s="7"/>
      <c r="G111" s="29"/>
      <c r="H111" s="8" t="s">
        <v>1671</v>
      </c>
      <c r="I111" t="s">
        <v>1829</v>
      </c>
    </row>
    <row r="112" spans="1:9" ht="17.25" customHeight="1" x14ac:dyDescent="0.3">
      <c r="A112" s="33"/>
      <c r="B112" s="37">
        <v>3</v>
      </c>
      <c r="C112" s="181" t="s">
        <v>1982</v>
      </c>
      <c r="D112" s="8"/>
      <c r="E112" s="7"/>
      <c r="F112" s="5"/>
      <c r="G112" s="29"/>
      <c r="H112" s="82" t="s">
        <v>1263</v>
      </c>
      <c r="I112" t="s">
        <v>2085</v>
      </c>
    </row>
    <row r="113" spans="1:9" ht="17.25" customHeight="1" x14ac:dyDescent="0.2">
      <c r="A113" s="45" t="s">
        <v>2734</v>
      </c>
      <c r="B113" s="33">
        <v>1</v>
      </c>
      <c r="C113" s="16" t="s">
        <v>294</v>
      </c>
      <c r="D113" s="33" t="s">
        <v>2734</v>
      </c>
      <c r="E113" s="33" t="s">
        <v>2734</v>
      </c>
      <c r="F113" s="95" t="s">
        <v>2734</v>
      </c>
      <c r="G113" s="80" t="s">
        <v>2734</v>
      </c>
      <c r="H113" s="82" t="s">
        <v>293</v>
      </c>
      <c r="I113" t="s">
        <v>1832</v>
      </c>
    </row>
    <row r="114" spans="1:9" ht="17.25" customHeight="1" x14ac:dyDescent="0.3">
      <c r="A114" s="45"/>
      <c r="B114" s="8">
        <v>4</v>
      </c>
      <c r="C114" s="16" t="s">
        <v>2681</v>
      </c>
      <c r="D114" s="7" t="s">
        <v>2734</v>
      </c>
      <c r="E114" s="7"/>
      <c r="F114" s="5"/>
      <c r="G114" s="80"/>
      <c r="H114" s="82" t="s">
        <v>2682</v>
      </c>
      <c r="I114" t="s">
        <v>2086</v>
      </c>
    </row>
    <row r="115" spans="1:9" ht="17.25" customHeight="1" x14ac:dyDescent="0.2">
      <c r="A115" s="33"/>
      <c r="B115" s="8">
        <v>3</v>
      </c>
      <c r="C115" s="181" t="s">
        <v>2736</v>
      </c>
      <c r="D115" s="8"/>
      <c r="E115" s="7"/>
      <c r="F115" s="7"/>
      <c r="G115" s="82"/>
      <c r="H115" s="82" t="s">
        <v>2737</v>
      </c>
      <c r="I115" t="s">
        <v>1825</v>
      </c>
    </row>
    <row r="116" spans="1:9" ht="17.25" customHeight="1" x14ac:dyDescent="0.3">
      <c r="A116" s="45">
        <v>35964</v>
      </c>
      <c r="B116" s="8">
        <v>4</v>
      </c>
      <c r="C116" s="16" t="s">
        <v>43</v>
      </c>
      <c r="D116" s="7"/>
      <c r="E116" s="7"/>
      <c r="F116" s="5"/>
      <c r="G116" s="82">
        <v>2150</v>
      </c>
      <c r="H116" s="82" t="s">
        <v>2683</v>
      </c>
      <c r="I116" t="s">
        <v>2086</v>
      </c>
    </row>
    <row r="117" spans="1:9" ht="17.25" customHeight="1" x14ac:dyDescent="0.2">
      <c r="A117" s="45">
        <v>40219</v>
      </c>
      <c r="B117" s="33">
        <v>5</v>
      </c>
      <c r="C117" s="16" t="s">
        <v>853</v>
      </c>
      <c r="D117" s="33" t="s">
        <v>2734</v>
      </c>
      <c r="E117" s="33"/>
      <c r="F117" s="33" t="s">
        <v>2734</v>
      </c>
      <c r="G117" s="82">
        <v>32770</v>
      </c>
      <c r="H117" s="82" t="s">
        <v>1380</v>
      </c>
      <c r="I117" t="s">
        <v>2080</v>
      </c>
    </row>
    <row r="118" spans="1:9" ht="17.25" customHeight="1" x14ac:dyDescent="0.2">
      <c r="A118" s="45">
        <v>40229</v>
      </c>
      <c r="B118" s="33">
        <v>5</v>
      </c>
      <c r="C118" s="16" t="s">
        <v>853</v>
      </c>
      <c r="D118" s="33"/>
      <c r="E118" s="33"/>
      <c r="F118" s="33"/>
      <c r="G118" s="82">
        <v>32770</v>
      </c>
      <c r="H118" s="82" t="s">
        <v>3828</v>
      </c>
      <c r="I118" t="s">
        <v>2080</v>
      </c>
    </row>
    <row r="119" spans="1:9" ht="17.25" customHeight="1" x14ac:dyDescent="0.2">
      <c r="A119" s="45">
        <v>35893</v>
      </c>
      <c r="B119" s="8">
        <v>11</v>
      </c>
      <c r="C119" s="209" t="s">
        <v>2353</v>
      </c>
      <c r="D119" s="8"/>
      <c r="E119" s="7"/>
      <c r="F119" s="7"/>
      <c r="G119" s="82">
        <v>66462</v>
      </c>
      <c r="H119" s="82" t="s">
        <v>297</v>
      </c>
      <c r="I119" t="s">
        <v>2089</v>
      </c>
    </row>
    <row r="120" spans="1:9" ht="17.25" customHeight="1" x14ac:dyDescent="0.2">
      <c r="A120" s="45">
        <v>39875</v>
      </c>
      <c r="B120" s="8">
        <v>1</v>
      </c>
      <c r="C120" s="209" t="s">
        <v>1856</v>
      </c>
      <c r="D120" s="8"/>
      <c r="E120" s="7"/>
      <c r="F120" s="7"/>
      <c r="G120" s="82">
        <v>9048</v>
      </c>
      <c r="H120" s="82" t="s">
        <v>298</v>
      </c>
      <c r="I120" t="s">
        <v>2089</v>
      </c>
    </row>
    <row r="121" spans="1:9" ht="17.25" customHeight="1" x14ac:dyDescent="0.2">
      <c r="A121" s="45">
        <v>36011</v>
      </c>
      <c r="B121" s="8">
        <v>6</v>
      </c>
      <c r="C121" s="209" t="s">
        <v>2352</v>
      </c>
      <c r="D121" s="7"/>
      <c r="E121" s="7"/>
      <c r="F121" s="7"/>
      <c r="G121" s="283">
        <v>36252</v>
      </c>
      <c r="H121" s="82" t="s">
        <v>3245</v>
      </c>
      <c r="I121" t="s">
        <v>2089</v>
      </c>
    </row>
    <row r="122" spans="1:9" ht="17.25" customHeight="1" x14ac:dyDescent="0.2">
      <c r="A122" s="45">
        <v>36441</v>
      </c>
      <c r="B122" s="33">
        <v>3</v>
      </c>
      <c r="C122" s="16" t="s">
        <v>3636</v>
      </c>
      <c r="D122" s="33" t="s">
        <v>2734</v>
      </c>
      <c r="E122" s="33" t="s">
        <v>2734</v>
      </c>
      <c r="F122" s="95" t="s">
        <v>2734</v>
      </c>
      <c r="G122" s="82">
        <v>6750</v>
      </c>
      <c r="H122" s="82" t="s">
        <v>3637</v>
      </c>
      <c r="I122" t="s">
        <v>1832</v>
      </c>
    </row>
    <row r="123" spans="1:9" ht="17.25" customHeight="1" x14ac:dyDescent="0.2">
      <c r="A123" s="45">
        <v>38630</v>
      </c>
      <c r="B123" s="33">
        <v>4</v>
      </c>
      <c r="C123" s="16" t="s">
        <v>4068</v>
      </c>
      <c r="D123" s="33"/>
      <c r="E123" s="33" t="s">
        <v>867</v>
      </c>
      <c r="F123" s="33"/>
      <c r="G123" s="82">
        <v>25056</v>
      </c>
      <c r="H123" s="82"/>
      <c r="I123" t="s">
        <v>2078</v>
      </c>
    </row>
    <row r="124" spans="1:9" ht="17.25" customHeight="1" x14ac:dyDescent="0.2">
      <c r="A124" s="45">
        <v>33637</v>
      </c>
      <c r="B124" s="8">
        <v>3</v>
      </c>
      <c r="C124" s="16" t="s">
        <v>217</v>
      </c>
      <c r="D124" s="8"/>
      <c r="E124" s="8"/>
      <c r="F124" s="8"/>
      <c r="G124" s="29"/>
      <c r="H124" s="33" t="s">
        <v>1529</v>
      </c>
      <c r="I124" t="s">
        <v>1636</v>
      </c>
    </row>
    <row r="125" spans="1:9" ht="17.25" customHeight="1" x14ac:dyDescent="0.25">
      <c r="A125" s="33"/>
      <c r="B125" s="8">
        <v>3</v>
      </c>
      <c r="C125" s="16" t="s">
        <v>1056</v>
      </c>
      <c r="D125" s="8"/>
      <c r="E125" s="7"/>
      <c r="F125" s="7"/>
      <c r="G125" s="153"/>
      <c r="H125" s="37" t="s">
        <v>1057</v>
      </c>
      <c r="I125" t="s">
        <v>1814</v>
      </c>
    </row>
    <row r="126" spans="1:9" ht="17.25" customHeight="1" x14ac:dyDescent="0.2">
      <c r="A126" s="45" t="s">
        <v>813</v>
      </c>
      <c r="B126" s="33">
        <v>4</v>
      </c>
      <c r="C126" s="16" t="s">
        <v>673</v>
      </c>
      <c r="D126" s="33" t="s">
        <v>2734</v>
      </c>
      <c r="E126" s="33"/>
      <c r="F126" s="95" t="s">
        <v>2734</v>
      </c>
      <c r="G126" s="82">
        <v>15560</v>
      </c>
      <c r="H126" s="82" t="s">
        <v>655</v>
      </c>
      <c r="I126" t="s">
        <v>1832</v>
      </c>
    </row>
    <row r="127" spans="1:9" ht="17.25" customHeight="1" x14ac:dyDescent="0.2">
      <c r="A127" s="45">
        <v>40120</v>
      </c>
      <c r="B127" s="8">
        <v>2</v>
      </c>
      <c r="C127" s="16" t="s">
        <v>2386</v>
      </c>
      <c r="D127" s="7"/>
      <c r="E127" s="7"/>
      <c r="F127" s="83"/>
      <c r="G127" s="82">
        <v>7507.5</v>
      </c>
      <c r="H127" s="82" t="s">
        <v>2582</v>
      </c>
      <c r="I127" t="s">
        <v>1823</v>
      </c>
    </row>
    <row r="128" spans="1:9" ht="17.25" customHeight="1" x14ac:dyDescent="0.2">
      <c r="A128" s="45"/>
      <c r="B128" s="282">
        <f>SUM(B44:B127)</f>
        <v>174</v>
      </c>
      <c r="C128" s="16"/>
      <c r="D128" s="7"/>
      <c r="E128" s="7"/>
      <c r="F128" s="83"/>
      <c r="G128" s="80"/>
      <c r="H128" s="82"/>
    </row>
    <row r="129" spans="1:9" ht="17.25" customHeight="1" x14ac:dyDescent="0.2">
      <c r="A129" s="45"/>
      <c r="B129" s="8">
        <v>1</v>
      </c>
      <c r="C129" s="16" t="s">
        <v>1278</v>
      </c>
      <c r="D129" s="8" t="s">
        <v>2734</v>
      </c>
      <c r="E129" s="7" t="s">
        <v>2734</v>
      </c>
      <c r="F129" s="7" t="s">
        <v>2734</v>
      </c>
      <c r="G129" s="80"/>
      <c r="H129" s="82" t="s">
        <v>1279</v>
      </c>
      <c r="I129" t="s">
        <v>2085</v>
      </c>
    </row>
    <row r="130" spans="1:9" ht="17.25" customHeight="1" x14ac:dyDescent="0.2">
      <c r="A130" s="45">
        <v>37892</v>
      </c>
      <c r="B130" s="8">
        <v>1</v>
      </c>
      <c r="C130" s="16" t="s">
        <v>2306</v>
      </c>
      <c r="D130" s="8"/>
      <c r="E130" s="7"/>
      <c r="F130" s="7"/>
      <c r="G130" s="83">
        <v>2700</v>
      </c>
      <c r="H130" s="83" t="s">
        <v>1175</v>
      </c>
      <c r="I130" t="s">
        <v>2056</v>
      </c>
    </row>
    <row r="131" spans="1:9" ht="17.25" customHeight="1" x14ac:dyDescent="0.2">
      <c r="A131" s="45">
        <v>38449</v>
      </c>
      <c r="B131" s="8">
        <v>1</v>
      </c>
      <c r="C131" s="181" t="s">
        <v>3505</v>
      </c>
      <c r="D131" s="8"/>
      <c r="E131" s="7"/>
      <c r="F131" s="7"/>
      <c r="G131" s="82">
        <v>5681.16</v>
      </c>
      <c r="H131" s="82" t="s">
        <v>1066</v>
      </c>
      <c r="I131" t="s">
        <v>1814</v>
      </c>
    </row>
    <row r="132" spans="1:9" ht="17.25" customHeight="1" x14ac:dyDescent="0.2">
      <c r="A132" s="45"/>
      <c r="B132" s="8">
        <v>1</v>
      </c>
      <c r="C132" s="181" t="s">
        <v>3505</v>
      </c>
      <c r="D132" s="8" t="s">
        <v>831</v>
      </c>
      <c r="E132" s="8"/>
      <c r="F132" s="8"/>
      <c r="G132" s="85"/>
      <c r="H132" s="85" t="s">
        <v>3506</v>
      </c>
      <c r="I132" t="s">
        <v>1814</v>
      </c>
    </row>
    <row r="133" spans="1:9" ht="17.25" customHeight="1" x14ac:dyDescent="0.2">
      <c r="A133" s="45">
        <v>40007</v>
      </c>
      <c r="B133" s="37">
        <v>1</v>
      </c>
      <c r="C133" s="181" t="s">
        <v>154</v>
      </c>
      <c r="D133" s="8" t="s">
        <v>877</v>
      </c>
      <c r="E133" s="7" t="s">
        <v>2734</v>
      </c>
      <c r="F133" s="7"/>
      <c r="G133" s="82">
        <v>8584</v>
      </c>
      <c r="H133" s="82" t="s">
        <v>1218</v>
      </c>
      <c r="I133" t="s">
        <v>2099</v>
      </c>
    </row>
    <row r="134" spans="1:9" ht="17.25" customHeight="1" x14ac:dyDescent="0.2">
      <c r="A134" s="45">
        <v>39983</v>
      </c>
      <c r="B134" s="8">
        <v>1</v>
      </c>
      <c r="C134" s="181" t="s">
        <v>2540</v>
      </c>
      <c r="D134" s="8"/>
      <c r="E134" s="7"/>
      <c r="F134" s="7"/>
      <c r="G134" s="82">
        <v>8584</v>
      </c>
      <c r="H134" s="82" t="s">
        <v>2541</v>
      </c>
      <c r="I134" t="s">
        <v>1827</v>
      </c>
    </row>
    <row r="135" spans="1:9" ht="17.25" customHeight="1" x14ac:dyDescent="0.2">
      <c r="A135" s="71"/>
      <c r="B135" s="8">
        <v>1</v>
      </c>
      <c r="C135" s="16" t="s">
        <v>619</v>
      </c>
      <c r="D135" s="8"/>
      <c r="E135" s="8"/>
      <c r="F135" s="7"/>
      <c r="G135" s="16"/>
      <c r="H135" s="8" t="s">
        <v>971</v>
      </c>
      <c r="I135" t="s">
        <v>223</v>
      </c>
    </row>
    <row r="136" spans="1:9" ht="17.25" customHeight="1" x14ac:dyDescent="0.2">
      <c r="A136" s="71"/>
      <c r="B136" s="8">
        <v>1</v>
      </c>
      <c r="C136" s="16" t="s">
        <v>870</v>
      </c>
      <c r="D136" s="8"/>
      <c r="E136" s="7"/>
      <c r="F136" s="7"/>
      <c r="G136" s="16"/>
      <c r="H136" s="8" t="s">
        <v>627</v>
      </c>
      <c r="I136" t="s">
        <v>223</v>
      </c>
    </row>
    <row r="137" spans="1:9" ht="17.25" customHeight="1" x14ac:dyDescent="0.2">
      <c r="A137" s="45"/>
      <c r="B137" s="8">
        <v>1</v>
      </c>
      <c r="C137" s="16" t="s">
        <v>929</v>
      </c>
      <c r="D137" s="7"/>
      <c r="E137" s="7"/>
      <c r="F137" s="110"/>
      <c r="G137" s="80"/>
      <c r="H137" s="82" t="s">
        <v>990</v>
      </c>
      <c r="I137" t="s">
        <v>1806</v>
      </c>
    </row>
    <row r="138" spans="1:9" ht="17.25" customHeight="1" x14ac:dyDescent="0.2">
      <c r="A138" s="45"/>
      <c r="B138" s="8">
        <v>1</v>
      </c>
      <c r="C138" s="16" t="s">
        <v>3409</v>
      </c>
      <c r="D138" s="7"/>
      <c r="E138" s="7"/>
      <c r="F138" s="7"/>
      <c r="G138" s="80"/>
      <c r="H138" s="82" t="s">
        <v>704</v>
      </c>
      <c r="I138" t="s">
        <v>2090</v>
      </c>
    </row>
    <row r="139" spans="1:9" ht="17.25" customHeight="1" x14ac:dyDescent="0.2">
      <c r="A139" s="33"/>
      <c r="B139" s="8">
        <v>1</v>
      </c>
      <c r="C139" s="16" t="s">
        <v>2785</v>
      </c>
      <c r="D139" s="7"/>
      <c r="E139" s="7"/>
      <c r="F139" s="16"/>
      <c r="G139" s="83">
        <v>2200</v>
      </c>
      <c r="H139" s="83" t="s">
        <v>1890</v>
      </c>
      <c r="I139" t="s">
        <v>3180</v>
      </c>
    </row>
    <row r="140" spans="1:9" ht="17.25" customHeight="1" x14ac:dyDescent="0.2">
      <c r="A140" s="45">
        <v>40010</v>
      </c>
      <c r="B140" s="37">
        <v>1</v>
      </c>
      <c r="C140" s="206" t="s">
        <v>155</v>
      </c>
      <c r="D140" s="90"/>
      <c r="E140" s="90"/>
      <c r="F140" s="138"/>
      <c r="G140" s="82">
        <v>8584</v>
      </c>
      <c r="H140" s="82" t="s">
        <v>1535</v>
      </c>
      <c r="I140" t="s">
        <v>1636</v>
      </c>
    </row>
    <row r="141" spans="1:9" ht="17.25" customHeight="1" x14ac:dyDescent="0.2">
      <c r="A141" s="45" t="s">
        <v>2734</v>
      </c>
      <c r="B141" s="8">
        <v>1</v>
      </c>
      <c r="C141" s="181" t="s">
        <v>2972</v>
      </c>
      <c r="D141" s="8"/>
      <c r="E141" s="7"/>
      <c r="F141" s="7"/>
      <c r="G141" s="82">
        <v>2376</v>
      </c>
      <c r="H141" s="82" t="s">
        <v>1113</v>
      </c>
      <c r="I141" t="s">
        <v>2967</v>
      </c>
    </row>
    <row r="142" spans="1:9" ht="17.25" customHeight="1" x14ac:dyDescent="0.2">
      <c r="A142" s="45">
        <v>36377</v>
      </c>
      <c r="B142" s="8">
        <v>1</v>
      </c>
      <c r="C142" s="16" t="s">
        <v>202</v>
      </c>
      <c r="D142" s="8"/>
      <c r="E142" s="7"/>
      <c r="F142" s="7"/>
      <c r="G142" s="80"/>
      <c r="H142" s="82" t="s">
        <v>1228</v>
      </c>
      <c r="I142" t="s">
        <v>3326</v>
      </c>
    </row>
    <row r="143" spans="1:9" ht="17.25" customHeight="1" x14ac:dyDescent="0.2">
      <c r="A143" s="33"/>
      <c r="B143" s="8">
        <v>1</v>
      </c>
      <c r="C143" s="181" t="s">
        <v>3102</v>
      </c>
      <c r="D143" s="8"/>
      <c r="E143" s="7"/>
      <c r="F143" s="7"/>
      <c r="G143" s="82"/>
      <c r="H143" s="82" t="s">
        <v>1141</v>
      </c>
      <c r="I143" t="s">
        <v>1812</v>
      </c>
    </row>
    <row r="144" spans="1:9" ht="17.25" customHeight="1" x14ac:dyDescent="0.2">
      <c r="A144" s="45">
        <v>36340</v>
      </c>
      <c r="B144" s="8">
        <v>1</v>
      </c>
      <c r="C144" s="16" t="s">
        <v>259</v>
      </c>
      <c r="D144" s="7"/>
      <c r="E144" s="7"/>
      <c r="F144" s="7"/>
      <c r="G144" s="82" t="s">
        <v>3436</v>
      </c>
      <c r="H144" s="82" t="s">
        <v>587</v>
      </c>
      <c r="I144" t="s">
        <v>1801</v>
      </c>
    </row>
    <row r="145" spans="1:9" ht="17.25" customHeight="1" x14ac:dyDescent="0.3">
      <c r="A145" s="33"/>
      <c r="B145" s="8">
        <v>1</v>
      </c>
      <c r="C145" s="16" t="s">
        <v>317</v>
      </c>
      <c r="D145" s="7"/>
      <c r="E145" s="7"/>
      <c r="F145" s="5"/>
      <c r="G145" s="82">
        <v>1970</v>
      </c>
      <c r="H145" s="82" t="s">
        <v>322</v>
      </c>
      <c r="I145" t="s">
        <v>1795</v>
      </c>
    </row>
    <row r="146" spans="1:9" ht="17.25" customHeight="1" x14ac:dyDescent="0.2">
      <c r="A146" s="45">
        <v>36935</v>
      </c>
      <c r="B146" s="33">
        <v>1</v>
      </c>
      <c r="C146" s="16" t="s">
        <v>1817</v>
      </c>
      <c r="D146" s="33"/>
      <c r="E146" s="29"/>
      <c r="F146" s="29"/>
      <c r="G146" s="82"/>
      <c r="H146" s="83" t="s">
        <v>1665</v>
      </c>
      <c r="I146" t="s">
        <v>1816</v>
      </c>
    </row>
    <row r="147" spans="1:9" ht="17.25" customHeight="1" x14ac:dyDescent="0.2">
      <c r="A147" s="45"/>
      <c r="B147" s="8">
        <v>4</v>
      </c>
      <c r="C147" s="181" t="s">
        <v>3499</v>
      </c>
      <c r="D147" s="8" t="s">
        <v>831</v>
      </c>
      <c r="E147" s="8"/>
      <c r="F147" s="8"/>
      <c r="G147" s="94"/>
      <c r="H147" s="85" t="s">
        <v>3500</v>
      </c>
      <c r="I147" t="s">
        <v>1814</v>
      </c>
    </row>
    <row r="148" spans="1:9" ht="17.25" customHeight="1" x14ac:dyDescent="0.2">
      <c r="A148" s="45"/>
      <c r="B148" s="8">
        <v>2</v>
      </c>
      <c r="C148" s="16" t="s">
        <v>419</v>
      </c>
      <c r="D148" s="8"/>
      <c r="E148" s="7"/>
      <c r="F148" s="7"/>
      <c r="G148" s="29"/>
      <c r="H148" s="33" t="s">
        <v>3248</v>
      </c>
      <c r="I148" t="s">
        <v>2089</v>
      </c>
    </row>
    <row r="149" spans="1:9" ht="17.25" customHeight="1" x14ac:dyDescent="0.2">
      <c r="A149" s="45">
        <v>39997</v>
      </c>
      <c r="B149" s="33">
        <v>1</v>
      </c>
      <c r="C149" s="16" t="s">
        <v>3383</v>
      </c>
      <c r="D149" s="33"/>
      <c r="E149" s="33"/>
      <c r="F149" s="33"/>
      <c r="G149" s="29"/>
      <c r="H149" s="82" t="s">
        <v>15</v>
      </c>
      <c r="I149" t="s">
        <v>2078</v>
      </c>
    </row>
    <row r="150" spans="1:9" ht="17.25" customHeight="1" x14ac:dyDescent="0.2">
      <c r="A150" s="45"/>
      <c r="B150" s="8">
        <v>4</v>
      </c>
      <c r="C150" s="181" t="s">
        <v>3114</v>
      </c>
      <c r="D150" s="8"/>
      <c r="E150" s="7"/>
      <c r="F150" s="90"/>
      <c r="G150" s="94"/>
      <c r="H150" s="85" t="s">
        <v>3500</v>
      </c>
      <c r="I150" t="s">
        <v>1814</v>
      </c>
    </row>
    <row r="151" spans="1:9" ht="17.25" customHeight="1" x14ac:dyDescent="0.2">
      <c r="A151" s="33"/>
      <c r="B151" s="8">
        <v>1</v>
      </c>
      <c r="C151" s="16" t="s">
        <v>3297</v>
      </c>
      <c r="D151" s="8"/>
      <c r="E151" s="7"/>
      <c r="F151" s="7"/>
      <c r="G151" s="29"/>
      <c r="H151" s="8" t="s">
        <v>3625</v>
      </c>
      <c r="I151" t="s">
        <v>1829</v>
      </c>
    </row>
    <row r="152" spans="1:9" ht="17.25" customHeight="1" x14ac:dyDescent="0.2">
      <c r="A152" s="33"/>
      <c r="B152" s="282">
        <f>SUM(B129:B151)</f>
        <v>30</v>
      </c>
      <c r="C152" s="16"/>
      <c r="D152" s="8"/>
      <c r="E152" s="7"/>
      <c r="F152" s="7"/>
      <c r="G152" s="29"/>
      <c r="H152" s="8"/>
    </row>
    <row r="153" spans="1:9" ht="17.25" customHeight="1" x14ac:dyDescent="0.3">
      <c r="A153" s="33"/>
      <c r="B153" s="8">
        <v>2</v>
      </c>
      <c r="C153" s="16" t="s">
        <v>2915</v>
      </c>
      <c r="D153" s="7"/>
      <c r="E153" s="8"/>
      <c r="F153" s="5"/>
      <c r="G153" s="29"/>
      <c r="H153" s="33" t="s">
        <v>2916</v>
      </c>
      <c r="I153" t="s">
        <v>2088</v>
      </c>
    </row>
    <row r="154" spans="1:9" ht="17.25" customHeight="1" x14ac:dyDescent="0.2">
      <c r="A154" s="33"/>
      <c r="B154" s="33">
        <v>2</v>
      </c>
      <c r="C154" s="16" t="s">
        <v>1762</v>
      </c>
      <c r="D154" s="29"/>
      <c r="E154" s="29"/>
      <c r="F154" s="29"/>
      <c r="G154" s="29"/>
      <c r="H154" s="33" t="s">
        <v>3062</v>
      </c>
      <c r="I154" t="s">
        <v>2081</v>
      </c>
    </row>
    <row r="155" spans="1:9" ht="17.25" customHeight="1" x14ac:dyDescent="0.2">
      <c r="A155" s="45"/>
      <c r="B155" s="8">
        <v>2</v>
      </c>
      <c r="C155" s="16" t="s">
        <v>2657</v>
      </c>
      <c r="D155" s="8"/>
      <c r="E155" s="88"/>
      <c r="F155" s="7"/>
      <c r="G155" s="82"/>
      <c r="H155" s="82" t="s">
        <v>2658</v>
      </c>
      <c r="I155" t="s">
        <v>39</v>
      </c>
    </row>
    <row r="156" spans="1:9" ht="17.25" customHeight="1" x14ac:dyDescent="0.2">
      <c r="A156" s="45"/>
      <c r="B156" s="8">
        <v>2</v>
      </c>
      <c r="C156" s="181" t="s">
        <v>2647</v>
      </c>
      <c r="D156" s="8"/>
      <c r="E156" s="7"/>
      <c r="F156" s="7"/>
      <c r="G156" s="82"/>
      <c r="H156" s="82" t="s">
        <v>2648</v>
      </c>
      <c r="I156" t="s">
        <v>1827</v>
      </c>
    </row>
    <row r="157" spans="1:9" ht="17.25" customHeight="1" x14ac:dyDescent="0.2">
      <c r="A157" s="33"/>
      <c r="B157" s="8">
        <v>2</v>
      </c>
      <c r="C157" s="181" t="s">
        <v>2738</v>
      </c>
      <c r="D157" s="8"/>
      <c r="E157" s="7"/>
      <c r="F157" s="7"/>
      <c r="G157" s="82"/>
      <c r="H157" s="82" t="s">
        <v>2739</v>
      </c>
      <c r="I157" t="s">
        <v>1825</v>
      </c>
    </row>
    <row r="158" spans="1:9" ht="17.25" customHeight="1" x14ac:dyDescent="0.2">
      <c r="A158" s="33"/>
      <c r="B158" s="8">
        <v>2</v>
      </c>
      <c r="C158" s="181" t="s">
        <v>209</v>
      </c>
      <c r="D158" s="8"/>
      <c r="E158" s="7"/>
      <c r="F158" s="7"/>
      <c r="G158" s="82"/>
      <c r="H158" s="82" t="s">
        <v>4023</v>
      </c>
      <c r="I158" t="s">
        <v>1826</v>
      </c>
    </row>
    <row r="159" spans="1:9" ht="17.25" customHeight="1" x14ac:dyDescent="0.2">
      <c r="A159" s="45">
        <v>40438</v>
      </c>
      <c r="B159" s="33">
        <v>2</v>
      </c>
      <c r="C159" s="16" t="s">
        <v>3829</v>
      </c>
      <c r="D159" s="33" t="s">
        <v>2734</v>
      </c>
      <c r="E159" s="33" t="s">
        <v>2734</v>
      </c>
      <c r="F159" s="264" t="s">
        <v>2734</v>
      </c>
      <c r="G159" s="178">
        <v>5000</v>
      </c>
      <c r="H159" s="178" t="s">
        <v>3407</v>
      </c>
      <c r="I159" t="s">
        <v>1832</v>
      </c>
    </row>
    <row r="160" spans="1:9" ht="17.25" customHeight="1" x14ac:dyDescent="0.2">
      <c r="A160" s="45">
        <v>40632</v>
      </c>
      <c r="B160" s="33">
        <v>1</v>
      </c>
      <c r="C160" s="16" t="s">
        <v>3829</v>
      </c>
      <c r="D160" s="33"/>
      <c r="E160" s="33"/>
      <c r="F160" s="264"/>
      <c r="G160" s="178">
        <v>4060</v>
      </c>
      <c r="H160" s="178" t="s">
        <v>3408</v>
      </c>
    </row>
    <row r="161" spans="1:9" ht="17.25" customHeight="1" x14ac:dyDescent="0.2">
      <c r="A161" s="45"/>
      <c r="B161" s="282">
        <f>SUM(B153:B160)</f>
        <v>15</v>
      </c>
      <c r="C161" s="16"/>
      <c r="D161" s="33"/>
      <c r="E161" s="33"/>
      <c r="F161" s="264"/>
      <c r="G161" s="178"/>
      <c r="H161" s="178"/>
    </row>
    <row r="162" spans="1:9" ht="17.25" customHeight="1" x14ac:dyDescent="0.2">
      <c r="A162" s="45">
        <v>40242</v>
      </c>
      <c r="B162" s="37">
        <v>1</v>
      </c>
      <c r="C162" s="206" t="s">
        <v>633</v>
      </c>
      <c r="D162" s="8" t="s">
        <v>634</v>
      </c>
      <c r="E162" s="90"/>
      <c r="F162" s="265" t="s">
        <v>2734</v>
      </c>
      <c r="G162" s="178">
        <v>522</v>
      </c>
      <c r="H162" s="178" t="s">
        <v>1910</v>
      </c>
      <c r="I162" t="s">
        <v>2092</v>
      </c>
    </row>
    <row r="163" spans="1:9" ht="17.25" customHeight="1" x14ac:dyDescent="0.2">
      <c r="A163" s="45"/>
      <c r="B163" s="284">
        <v>1</v>
      </c>
      <c r="C163" s="206"/>
      <c r="D163" s="8"/>
      <c r="E163" s="90"/>
      <c r="F163" s="265"/>
      <c r="G163" s="178"/>
      <c r="H163" s="178"/>
    </row>
    <row r="164" spans="1:9" ht="17.25" customHeight="1" x14ac:dyDescent="0.2">
      <c r="A164" s="45">
        <v>38939</v>
      </c>
      <c r="B164" s="8">
        <v>1</v>
      </c>
      <c r="C164" s="181" t="s">
        <v>896</v>
      </c>
      <c r="D164" s="8" t="s">
        <v>3540</v>
      </c>
      <c r="E164" s="7" t="s">
        <v>1530</v>
      </c>
      <c r="F164" s="89"/>
      <c r="G164" s="82">
        <v>4261.2</v>
      </c>
      <c r="H164" s="33" t="s">
        <v>1531</v>
      </c>
      <c r="I164" t="s">
        <v>1636</v>
      </c>
    </row>
    <row r="165" spans="1:9" ht="17.25" customHeight="1" x14ac:dyDescent="0.2">
      <c r="A165" s="45">
        <v>40073</v>
      </c>
      <c r="B165" s="8">
        <v>1</v>
      </c>
      <c r="C165" s="181" t="s">
        <v>896</v>
      </c>
      <c r="D165" s="8" t="s">
        <v>2382</v>
      </c>
      <c r="E165" s="7"/>
      <c r="F165" s="7"/>
      <c r="G165" s="82">
        <v>10382</v>
      </c>
      <c r="H165" s="82" t="s">
        <v>2633</v>
      </c>
      <c r="I165" t="s">
        <v>1827</v>
      </c>
    </row>
    <row r="166" spans="1:9" ht="17.25" customHeight="1" x14ac:dyDescent="0.2">
      <c r="A166" s="45">
        <v>40416</v>
      </c>
      <c r="B166" s="33">
        <v>1</v>
      </c>
      <c r="C166" s="16" t="s">
        <v>896</v>
      </c>
      <c r="D166" s="33" t="s">
        <v>679</v>
      </c>
      <c r="E166" s="33" t="s">
        <v>2734</v>
      </c>
      <c r="F166" s="95" t="s">
        <v>2734</v>
      </c>
      <c r="G166" s="82">
        <v>5521.6</v>
      </c>
      <c r="H166" s="82" t="s">
        <v>680</v>
      </c>
      <c r="I166" t="s">
        <v>1832</v>
      </c>
    </row>
    <row r="167" spans="1:9" ht="17.25" customHeight="1" x14ac:dyDescent="0.3">
      <c r="A167" s="45">
        <v>39038</v>
      </c>
      <c r="B167" s="8">
        <v>1</v>
      </c>
      <c r="C167" s="16" t="s">
        <v>2807</v>
      </c>
      <c r="D167" s="8" t="s">
        <v>4060</v>
      </c>
      <c r="E167" s="7" t="s">
        <v>4061</v>
      </c>
      <c r="F167" s="5"/>
      <c r="G167" s="82">
        <v>4109.87</v>
      </c>
      <c r="H167" s="33" t="s">
        <v>243</v>
      </c>
      <c r="I167" t="s">
        <v>2088</v>
      </c>
    </row>
    <row r="168" spans="1:9" ht="17.25" customHeight="1" x14ac:dyDescent="0.2">
      <c r="A168" s="45">
        <v>40229</v>
      </c>
      <c r="B168" s="8">
        <v>1</v>
      </c>
      <c r="C168" s="181" t="s">
        <v>2807</v>
      </c>
      <c r="D168" s="8" t="s">
        <v>963</v>
      </c>
      <c r="E168" s="7"/>
      <c r="F168" s="7"/>
      <c r="G168" s="82">
        <v>7366</v>
      </c>
      <c r="H168" s="82" t="s">
        <v>2408</v>
      </c>
      <c r="I168" t="s">
        <v>1825</v>
      </c>
    </row>
    <row r="169" spans="1:9" ht="17.25" customHeight="1" x14ac:dyDescent="0.2">
      <c r="A169" s="33"/>
      <c r="B169" s="8">
        <v>1</v>
      </c>
      <c r="C169" s="181" t="s">
        <v>2807</v>
      </c>
      <c r="D169" s="8" t="s">
        <v>3983</v>
      </c>
      <c r="E169" s="7"/>
      <c r="F169" s="7"/>
      <c r="G169" s="82"/>
      <c r="H169" s="82" t="s">
        <v>3058</v>
      </c>
      <c r="I169" t="s">
        <v>1825</v>
      </c>
    </row>
    <row r="170" spans="1:9" ht="17.25" customHeight="1" x14ac:dyDescent="0.2">
      <c r="A170" s="45">
        <v>40247</v>
      </c>
      <c r="B170" s="8">
        <v>1</v>
      </c>
      <c r="C170" s="181" t="s">
        <v>3064</v>
      </c>
      <c r="D170" s="8" t="s">
        <v>3065</v>
      </c>
      <c r="E170" s="7"/>
      <c r="F170" s="7"/>
      <c r="G170" s="82">
        <v>4495</v>
      </c>
      <c r="H170" s="82" t="s">
        <v>4016</v>
      </c>
      <c r="I170" t="s">
        <v>1826</v>
      </c>
    </row>
    <row r="171" spans="1:9" ht="17.25" customHeight="1" x14ac:dyDescent="0.2">
      <c r="A171" s="71"/>
      <c r="B171" s="8">
        <v>2</v>
      </c>
      <c r="C171" s="16" t="s">
        <v>2189</v>
      </c>
      <c r="D171" s="8" t="s">
        <v>60</v>
      </c>
      <c r="E171" s="7"/>
      <c r="F171" s="7"/>
      <c r="G171" s="16"/>
      <c r="H171" s="8" t="s">
        <v>967</v>
      </c>
      <c r="I171" t="s">
        <v>1805</v>
      </c>
    </row>
    <row r="172" spans="1:9" ht="17.25" customHeight="1" x14ac:dyDescent="0.2">
      <c r="A172" s="71"/>
      <c r="B172" s="282">
        <f>SUM(B164:B171)</f>
        <v>9</v>
      </c>
      <c r="C172" s="16"/>
      <c r="D172" s="8"/>
      <c r="E172" s="7"/>
      <c r="F172" s="7"/>
      <c r="G172" s="221"/>
      <c r="H172" s="220"/>
    </row>
    <row r="173" spans="1:9" ht="17.25" customHeight="1" x14ac:dyDescent="0.3">
      <c r="A173" s="33"/>
      <c r="B173" s="8">
        <v>1</v>
      </c>
      <c r="C173" s="16" t="s">
        <v>2858</v>
      </c>
      <c r="D173" s="7" t="s">
        <v>2856</v>
      </c>
      <c r="E173" s="7" t="s">
        <v>2857</v>
      </c>
      <c r="F173" s="5"/>
      <c r="G173" s="177"/>
      <c r="H173" s="184" t="s">
        <v>2859</v>
      </c>
      <c r="I173" t="s">
        <v>2090</v>
      </c>
    </row>
    <row r="174" spans="1:9" ht="17.25" customHeight="1" x14ac:dyDescent="0.3">
      <c r="A174" s="33"/>
      <c r="B174" s="8">
        <v>1</v>
      </c>
      <c r="C174" s="16" t="s">
        <v>2858</v>
      </c>
      <c r="D174" s="8" t="s">
        <v>2860</v>
      </c>
      <c r="E174" s="8" t="s">
        <v>2734</v>
      </c>
      <c r="F174" s="5" t="s">
        <v>2734</v>
      </c>
      <c r="G174" s="177"/>
      <c r="H174" s="184" t="s">
        <v>2861</v>
      </c>
      <c r="I174" t="s">
        <v>2090</v>
      </c>
    </row>
    <row r="175" spans="1:9" ht="17.25" customHeight="1" x14ac:dyDescent="0.2">
      <c r="A175" s="185">
        <v>39315</v>
      </c>
      <c r="B175" s="186">
        <v>1</v>
      </c>
      <c r="C175" s="16" t="s">
        <v>1543</v>
      </c>
      <c r="D175" s="186" t="s">
        <v>3143</v>
      </c>
      <c r="E175" s="187"/>
      <c r="F175" s="187"/>
      <c r="G175" s="278">
        <v>2750</v>
      </c>
      <c r="H175" s="278" t="s">
        <v>1544</v>
      </c>
      <c r="I175" t="s">
        <v>1636</v>
      </c>
    </row>
    <row r="176" spans="1:9" ht="17.25" customHeight="1" x14ac:dyDescent="0.2">
      <c r="A176" s="185"/>
      <c r="B176" s="282">
        <f>SUM(B173:B175)</f>
        <v>3</v>
      </c>
      <c r="C176" s="16"/>
      <c r="D176" s="186"/>
      <c r="E176" s="187"/>
      <c r="F176" s="187"/>
      <c r="G176" s="270"/>
      <c r="H176" s="278"/>
    </row>
    <row r="177" spans="1:9" ht="17.25" customHeight="1" x14ac:dyDescent="0.2">
      <c r="A177" s="33"/>
      <c r="B177" s="8">
        <v>1</v>
      </c>
      <c r="C177" s="181" t="s">
        <v>2411</v>
      </c>
      <c r="D177" s="8"/>
      <c r="E177" s="7"/>
      <c r="F177" s="7"/>
      <c r="G177" s="193"/>
      <c r="H177" s="193" t="s">
        <v>2412</v>
      </c>
      <c r="I177" t="s">
        <v>1825</v>
      </c>
    </row>
    <row r="178" spans="1:9" ht="17.25" customHeight="1" x14ac:dyDescent="0.2">
      <c r="A178" s="33"/>
      <c r="B178" s="282">
        <v>1</v>
      </c>
      <c r="C178" s="181"/>
      <c r="D178" s="8"/>
      <c r="E178" s="7"/>
      <c r="F178" s="7"/>
      <c r="G178" s="193"/>
      <c r="H178" s="193"/>
    </row>
    <row r="179" spans="1:9" ht="17.25" customHeight="1" x14ac:dyDescent="0.2">
      <c r="A179" s="45">
        <v>38888</v>
      </c>
      <c r="B179" s="8">
        <v>1</v>
      </c>
      <c r="C179" s="181" t="s">
        <v>1109</v>
      </c>
      <c r="D179" s="8"/>
      <c r="E179" s="7" t="s">
        <v>2969</v>
      </c>
      <c r="F179" s="7"/>
      <c r="G179" s="193">
        <v>2400</v>
      </c>
      <c r="H179" s="193" t="s">
        <v>1110</v>
      </c>
      <c r="I179" t="s">
        <v>2967</v>
      </c>
    </row>
    <row r="180" spans="1:9" ht="17.25" customHeight="1" x14ac:dyDescent="0.3">
      <c r="A180" s="33"/>
      <c r="B180" s="8">
        <v>2</v>
      </c>
      <c r="C180" s="16" t="s">
        <v>2544</v>
      </c>
      <c r="D180" s="76"/>
      <c r="E180" s="5"/>
      <c r="F180" s="5"/>
      <c r="G180" s="29"/>
      <c r="H180" s="33" t="s">
        <v>1266</v>
      </c>
      <c r="I180" t="s">
        <v>2085</v>
      </c>
    </row>
    <row r="181" spans="1:9" ht="17.25" customHeight="1" x14ac:dyDescent="0.2">
      <c r="A181" s="71"/>
      <c r="B181" s="8">
        <v>2</v>
      </c>
      <c r="C181" s="16" t="s">
        <v>1488</v>
      </c>
      <c r="D181" s="7"/>
      <c r="E181" s="8"/>
      <c r="F181" s="7"/>
      <c r="G181" s="83"/>
      <c r="H181" s="83" t="s">
        <v>1371</v>
      </c>
      <c r="I181" t="s">
        <v>2079</v>
      </c>
    </row>
    <row r="182" spans="1:9" ht="17.25" customHeight="1" x14ac:dyDescent="0.3">
      <c r="A182" s="45"/>
      <c r="B182" s="8">
        <v>2</v>
      </c>
      <c r="C182" s="16" t="s">
        <v>213</v>
      </c>
      <c r="D182" s="8"/>
      <c r="E182" s="7"/>
      <c r="F182" s="5"/>
      <c r="G182" s="80"/>
      <c r="H182" s="82" t="s">
        <v>1524</v>
      </c>
      <c r="I182" t="s">
        <v>1636</v>
      </c>
    </row>
    <row r="183" spans="1:9" ht="17.25" customHeight="1" x14ac:dyDescent="0.2">
      <c r="A183" s="33"/>
      <c r="B183" s="33">
        <v>2</v>
      </c>
      <c r="C183" s="16" t="s">
        <v>1803</v>
      </c>
      <c r="D183" s="33"/>
      <c r="E183" s="33"/>
      <c r="F183" s="33"/>
      <c r="G183" s="192"/>
      <c r="H183" s="277" t="s">
        <v>601</v>
      </c>
      <c r="I183" t="s">
        <v>1802</v>
      </c>
    </row>
    <row r="184" spans="1:9" ht="17.25" customHeight="1" x14ac:dyDescent="0.2">
      <c r="A184" s="33"/>
      <c r="B184" s="282">
        <f>SUM(B179:B183)</f>
        <v>9</v>
      </c>
      <c r="C184" s="16"/>
      <c r="D184" s="33"/>
      <c r="E184" s="33"/>
      <c r="F184" s="33"/>
      <c r="G184" s="192"/>
      <c r="H184" s="277"/>
    </row>
    <row r="185" spans="1:9" ht="17.25" customHeight="1" x14ac:dyDescent="0.3">
      <c r="A185" s="45">
        <v>38449</v>
      </c>
      <c r="B185" s="8">
        <v>1</v>
      </c>
      <c r="C185" s="16" t="s">
        <v>292</v>
      </c>
      <c r="D185" s="8" t="s">
        <v>2847</v>
      </c>
      <c r="E185" s="8" t="s">
        <v>2734</v>
      </c>
      <c r="F185" s="5"/>
      <c r="G185" s="192">
        <v>34500</v>
      </c>
      <c r="H185" s="184" t="s">
        <v>2848</v>
      </c>
      <c r="I185" t="s">
        <v>2088</v>
      </c>
    </row>
    <row r="186" spans="1:9" ht="17.25" customHeight="1" x14ac:dyDescent="0.2">
      <c r="A186" s="33"/>
      <c r="B186" s="8">
        <v>1</v>
      </c>
      <c r="C186" s="16" t="s">
        <v>292</v>
      </c>
      <c r="D186" s="8" t="s">
        <v>894</v>
      </c>
      <c r="E186" s="7"/>
      <c r="F186" s="16" t="s">
        <v>846</v>
      </c>
      <c r="G186" s="177"/>
      <c r="H186" s="184" t="s">
        <v>847</v>
      </c>
      <c r="I186" t="s">
        <v>1796</v>
      </c>
    </row>
    <row r="187" spans="1:9" ht="17.25" customHeight="1" x14ac:dyDescent="0.2">
      <c r="A187" s="45"/>
      <c r="B187" s="8">
        <v>5</v>
      </c>
      <c r="C187" s="181" t="s">
        <v>3485</v>
      </c>
      <c r="D187" s="8" t="s">
        <v>831</v>
      </c>
      <c r="E187" s="8" t="s">
        <v>894</v>
      </c>
      <c r="F187" s="8"/>
      <c r="G187" s="273"/>
      <c r="H187" s="280" t="s">
        <v>3486</v>
      </c>
      <c r="I187" t="s">
        <v>1814</v>
      </c>
    </row>
    <row r="188" spans="1:9" ht="17.25" customHeight="1" x14ac:dyDescent="0.2">
      <c r="A188" s="45"/>
      <c r="B188" s="282">
        <f>SUM(B185:B187)</f>
        <v>7</v>
      </c>
      <c r="C188" s="181"/>
      <c r="D188" s="8"/>
      <c r="E188" s="8"/>
      <c r="F188" s="8"/>
      <c r="G188" s="273"/>
      <c r="H188" s="280"/>
    </row>
    <row r="189" spans="1:9" ht="17.25" customHeight="1" x14ac:dyDescent="0.2">
      <c r="A189" s="33"/>
      <c r="B189" s="8">
        <v>1</v>
      </c>
      <c r="C189" s="181" t="s">
        <v>3107</v>
      </c>
      <c r="D189" s="8"/>
      <c r="E189" s="7"/>
      <c r="F189" s="7"/>
      <c r="G189" s="193"/>
      <c r="H189" s="193" t="s">
        <v>1143</v>
      </c>
      <c r="I189" t="s">
        <v>1812</v>
      </c>
    </row>
    <row r="190" spans="1:9" ht="17.25" customHeight="1" x14ac:dyDescent="0.3">
      <c r="A190" s="33"/>
      <c r="B190" s="8">
        <v>1</v>
      </c>
      <c r="C190" s="16" t="s">
        <v>3476</v>
      </c>
      <c r="D190" s="8"/>
      <c r="E190" s="7"/>
      <c r="F190" s="5"/>
      <c r="G190" s="177"/>
      <c r="H190" s="184" t="s">
        <v>3475</v>
      </c>
      <c r="I190" t="s">
        <v>1796</v>
      </c>
    </row>
    <row r="191" spans="1:9" ht="17.25" customHeight="1" x14ac:dyDescent="0.2">
      <c r="A191" s="45"/>
      <c r="B191" s="8">
        <v>1</v>
      </c>
      <c r="C191" s="181" t="s">
        <v>2645</v>
      </c>
      <c r="D191" s="8"/>
      <c r="E191" s="7"/>
      <c r="F191" s="7"/>
      <c r="G191" s="193"/>
      <c r="H191" s="193" t="s">
        <v>2646</v>
      </c>
      <c r="I191" t="s">
        <v>1827</v>
      </c>
    </row>
    <row r="192" spans="1:9" ht="17.25" customHeight="1" x14ac:dyDescent="0.2">
      <c r="A192" s="185"/>
      <c r="B192" s="186">
        <v>1</v>
      </c>
      <c r="C192" s="16" t="s">
        <v>3573</v>
      </c>
      <c r="D192" s="186" t="s">
        <v>3574</v>
      </c>
      <c r="E192" s="186"/>
      <c r="F192" s="186"/>
      <c r="G192" s="268"/>
      <c r="H192" s="275" t="s">
        <v>1552</v>
      </c>
      <c r="I192" t="s">
        <v>1636</v>
      </c>
    </row>
    <row r="193" spans="1:9" ht="17.25" customHeight="1" x14ac:dyDescent="0.2">
      <c r="A193" s="33"/>
      <c r="B193" s="33">
        <v>1</v>
      </c>
      <c r="C193" s="16" t="s">
        <v>2248</v>
      </c>
      <c r="D193" s="8"/>
      <c r="E193" s="7"/>
      <c r="F193" s="7"/>
      <c r="G193" s="177"/>
      <c r="H193" s="184" t="s">
        <v>2250</v>
      </c>
      <c r="I193" t="s">
        <v>1823</v>
      </c>
    </row>
    <row r="194" spans="1:9" ht="17.25" customHeight="1" x14ac:dyDescent="0.2">
      <c r="A194" s="45"/>
      <c r="B194" s="8">
        <v>1</v>
      </c>
      <c r="C194" s="16" t="s">
        <v>1563</v>
      </c>
      <c r="D194" s="8"/>
      <c r="E194" s="8"/>
      <c r="F194" s="7"/>
      <c r="G194" s="193">
        <v>425</v>
      </c>
      <c r="H194" s="193" t="s">
        <v>1118</v>
      </c>
      <c r="I194" t="s">
        <v>2967</v>
      </c>
    </row>
    <row r="195" spans="1:9" ht="17.25" customHeight="1" x14ac:dyDescent="0.2">
      <c r="A195" s="45"/>
      <c r="B195" s="282">
        <f>SUM(B189:B194)</f>
        <v>6</v>
      </c>
      <c r="C195" s="16"/>
      <c r="D195" s="8"/>
      <c r="E195" s="8"/>
      <c r="F195" s="20"/>
      <c r="G195" s="274"/>
      <c r="H195" s="274"/>
    </row>
    <row r="196" spans="1:9" ht="17.25" customHeight="1" x14ac:dyDescent="0.3">
      <c r="A196" s="45"/>
      <c r="B196" s="8">
        <v>1</v>
      </c>
      <c r="C196" s="16" t="s">
        <v>2546</v>
      </c>
      <c r="D196" s="8"/>
      <c r="E196" s="7"/>
      <c r="F196" s="5"/>
      <c r="G196" s="80"/>
      <c r="H196" s="82" t="s">
        <v>1271</v>
      </c>
      <c r="I196" t="s">
        <v>2085</v>
      </c>
    </row>
    <row r="197" spans="1:9" ht="17.25" customHeight="1" x14ac:dyDescent="0.2">
      <c r="A197" s="33"/>
      <c r="B197" s="282">
        <v>1</v>
      </c>
      <c r="C197" s="16"/>
      <c r="D197" s="8"/>
      <c r="E197" s="8"/>
      <c r="F197" s="8"/>
      <c r="G197" s="29"/>
      <c r="H197" s="33"/>
    </row>
    <row r="198" spans="1:9" ht="17.25" customHeight="1" x14ac:dyDescent="0.2">
      <c r="A198" s="71">
        <v>34810</v>
      </c>
      <c r="B198" s="8">
        <v>1</v>
      </c>
      <c r="C198" s="16" t="s">
        <v>2511</v>
      </c>
      <c r="D198" s="8"/>
      <c r="E198" s="7"/>
      <c r="F198" s="7"/>
      <c r="G198" s="16"/>
      <c r="H198" s="8" t="s">
        <v>3560</v>
      </c>
      <c r="I198" t="s">
        <v>223</v>
      </c>
    </row>
    <row r="199" spans="1:9" ht="17.25" customHeight="1" x14ac:dyDescent="0.2">
      <c r="A199" s="33"/>
      <c r="B199" s="33">
        <v>1</v>
      </c>
      <c r="C199" s="16" t="s">
        <v>868</v>
      </c>
      <c r="D199" s="33"/>
      <c r="E199" s="33"/>
      <c r="F199" s="33"/>
      <c r="G199" s="80"/>
      <c r="H199" s="83" t="s">
        <v>602</v>
      </c>
      <c r="I199" t="s">
        <v>1802</v>
      </c>
    </row>
    <row r="200" spans="1:9" ht="17.25" customHeight="1" x14ac:dyDescent="0.2">
      <c r="A200" s="33"/>
      <c r="B200" s="282">
        <f>SUM(B198:B199)</f>
        <v>2</v>
      </c>
      <c r="C200" s="16"/>
      <c r="D200" s="33"/>
      <c r="E200" s="33"/>
      <c r="F200" s="33"/>
      <c r="G200" s="80"/>
      <c r="H200" s="83"/>
    </row>
    <row r="201" spans="1:9" ht="17.25" customHeight="1" x14ac:dyDescent="0.2">
      <c r="A201" s="45">
        <v>38978</v>
      </c>
      <c r="B201" s="8">
        <v>4</v>
      </c>
      <c r="C201" s="181" t="s">
        <v>3766</v>
      </c>
      <c r="D201" s="8" t="s">
        <v>3074</v>
      </c>
      <c r="E201" s="7" t="s">
        <v>931</v>
      </c>
      <c r="F201" s="7"/>
      <c r="G201" s="82">
        <v>10208</v>
      </c>
      <c r="H201" s="82" t="s">
        <v>179</v>
      </c>
      <c r="I201" t="s">
        <v>2967</v>
      </c>
    </row>
    <row r="202" spans="1:9" ht="17.25" customHeight="1" x14ac:dyDescent="0.2">
      <c r="A202" s="45" t="s">
        <v>813</v>
      </c>
      <c r="B202" s="8">
        <v>1</v>
      </c>
      <c r="C202" s="16" t="s">
        <v>3766</v>
      </c>
      <c r="D202" s="8" t="s">
        <v>16</v>
      </c>
      <c r="E202" s="7" t="s">
        <v>3992</v>
      </c>
      <c r="F202" s="7"/>
      <c r="G202" s="82">
        <v>3422</v>
      </c>
      <c r="H202" s="82" t="s">
        <v>17</v>
      </c>
      <c r="I202" t="s">
        <v>1827</v>
      </c>
    </row>
    <row r="203" spans="1:9" ht="17.25" customHeight="1" x14ac:dyDescent="0.2">
      <c r="A203" s="45">
        <v>39171</v>
      </c>
      <c r="B203" s="8">
        <v>1</v>
      </c>
      <c r="C203" s="16" t="s">
        <v>3766</v>
      </c>
      <c r="D203" s="8" t="s">
        <v>3074</v>
      </c>
      <c r="E203" s="7" t="s">
        <v>1626</v>
      </c>
      <c r="F203" s="7" t="s">
        <v>2835</v>
      </c>
      <c r="G203" s="82">
        <v>2625</v>
      </c>
      <c r="H203" s="82" t="s">
        <v>3586</v>
      </c>
      <c r="I203" t="s">
        <v>1828</v>
      </c>
    </row>
    <row r="204" spans="1:9" ht="17.25" customHeight="1" x14ac:dyDescent="0.2">
      <c r="A204" s="45"/>
      <c r="B204" s="8">
        <v>2</v>
      </c>
      <c r="C204" s="16" t="s">
        <v>3766</v>
      </c>
      <c r="D204" s="8"/>
      <c r="E204" s="8" t="s">
        <v>2943</v>
      </c>
      <c r="F204" s="7" t="s">
        <v>2942</v>
      </c>
      <c r="G204" s="91"/>
      <c r="H204" s="83" t="s">
        <v>2944</v>
      </c>
      <c r="I204" t="s">
        <v>2087</v>
      </c>
    </row>
    <row r="205" spans="1:9" ht="17.25" customHeight="1" x14ac:dyDescent="0.3">
      <c r="A205" s="45"/>
      <c r="B205" s="8">
        <v>1</v>
      </c>
      <c r="C205" s="16" t="s">
        <v>3766</v>
      </c>
      <c r="D205" s="8" t="s">
        <v>3074</v>
      </c>
      <c r="E205" s="7" t="s">
        <v>1267</v>
      </c>
      <c r="F205" s="5"/>
      <c r="G205" s="80"/>
      <c r="H205" s="82" t="s">
        <v>1268</v>
      </c>
      <c r="I205" t="s">
        <v>2085</v>
      </c>
    </row>
    <row r="206" spans="1:9" ht="17.25" customHeight="1" x14ac:dyDescent="0.2">
      <c r="A206" s="33"/>
      <c r="B206" s="33">
        <v>1</v>
      </c>
      <c r="C206" s="16" t="s">
        <v>3766</v>
      </c>
      <c r="D206" s="33" t="s">
        <v>3074</v>
      </c>
      <c r="E206" s="33" t="s">
        <v>552</v>
      </c>
      <c r="F206" s="95"/>
      <c r="G206" s="29"/>
      <c r="H206" s="33" t="s">
        <v>553</v>
      </c>
      <c r="I206" t="s">
        <v>1796</v>
      </c>
    </row>
    <row r="207" spans="1:9" ht="17.25" customHeight="1" x14ac:dyDescent="0.2">
      <c r="A207" s="33"/>
      <c r="B207" s="33">
        <v>1</v>
      </c>
      <c r="C207" s="16" t="s">
        <v>3766</v>
      </c>
      <c r="D207" s="33" t="s">
        <v>3074</v>
      </c>
      <c r="E207" s="33" t="s">
        <v>552</v>
      </c>
      <c r="F207" s="95"/>
      <c r="G207" s="29"/>
      <c r="H207" s="33" t="s">
        <v>557</v>
      </c>
      <c r="I207" t="s">
        <v>1798</v>
      </c>
    </row>
    <row r="208" spans="1:9" ht="17.25" customHeight="1" x14ac:dyDescent="0.2">
      <c r="A208" s="45">
        <v>38761</v>
      </c>
      <c r="B208" s="8">
        <v>1</v>
      </c>
      <c r="C208" s="181" t="s">
        <v>3766</v>
      </c>
      <c r="D208" s="8" t="s">
        <v>3074</v>
      </c>
      <c r="E208" s="7" t="s">
        <v>931</v>
      </c>
      <c r="F208" s="7"/>
      <c r="G208" s="82">
        <v>2870.69</v>
      </c>
      <c r="H208" s="82" t="s">
        <v>1103</v>
      </c>
      <c r="I208" t="s">
        <v>2967</v>
      </c>
    </row>
    <row r="209" spans="1:9" ht="17.25" customHeight="1" x14ac:dyDescent="0.2">
      <c r="A209" s="45">
        <v>39793</v>
      </c>
      <c r="B209" s="8">
        <v>1</v>
      </c>
      <c r="C209" s="16" t="s">
        <v>3766</v>
      </c>
      <c r="D209" s="8" t="s">
        <v>130</v>
      </c>
      <c r="E209" s="8"/>
      <c r="F209" s="7"/>
      <c r="G209" s="82">
        <v>3248</v>
      </c>
      <c r="H209" s="82" t="s">
        <v>3524</v>
      </c>
      <c r="I209" t="s">
        <v>1825</v>
      </c>
    </row>
    <row r="210" spans="1:9" ht="17.25" customHeight="1" x14ac:dyDescent="0.2">
      <c r="A210" s="33" t="s">
        <v>813</v>
      </c>
      <c r="B210" s="8">
        <v>1</v>
      </c>
      <c r="C210" s="181" t="s">
        <v>3766</v>
      </c>
      <c r="D210" s="8" t="s">
        <v>490</v>
      </c>
      <c r="E210" s="7" t="s">
        <v>3827</v>
      </c>
      <c r="F210" s="7"/>
      <c r="G210" s="82">
        <v>4582</v>
      </c>
      <c r="H210" s="82" t="s">
        <v>4011</v>
      </c>
      <c r="I210" t="s">
        <v>1826</v>
      </c>
    </row>
    <row r="211" spans="1:9" ht="17.25" customHeight="1" x14ac:dyDescent="0.2">
      <c r="A211" s="45">
        <v>38460</v>
      </c>
      <c r="B211" s="8">
        <v>1</v>
      </c>
      <c r="C211" s="16" t="s">
        <v>930</v>
      </c>
      <c r="D211" s="8" t="s">
        <v>3074</v>
      </c>
      <c r="E211" s="7" t="s">
        <v>552</v>
      </c>
      <c r="F211" s="90"/>
      <c r="G211" s="82">
        <v>2610</v>
      </c>
      <c r="H211" s="82" t="s">
        <v>364</v>
      </c>
      <c r="I211" t="s">
        <v>1809</v>
      </c>
    </row>
    <row r="212" spans="1:9" ht="17.25" customHeight="1" x14ac:dyDescent="0.2">
      <c r="A212" s="33"/>
      <c r="B212" s="8">
        <v>1</v>
      </c>
      <c r="C212" s="181" t="s">
        <v>930</v>
      </c>
      <c r="D212" s="8" t="s">
        <v>3074</v>
      </c>
      <c r="E212" s="7" t="s">
        <v>931</v>
      </c>
      <c r="F212" s="7" t="s">
        <v>932</v>
      </c>
      <c r="G212" s="82">
        <v>3104.76</v>
      </c>
      <c r="H212" s="82" t="s">
        <v>3587</v>
      </c>
      <c r="I212" t="s">
        <v>1828</v>
      </c>
    </row>
    <row r="213" spans="1:9" ht="17.25" customHeight="1" x14ac:dyDescent="0.2">
      <c r="A213" s="33"/>
      <c r="B213" s="8">
        <v>2</v>
      </c>
      <c r="C213" s="16" t="s">
        <v>3016</v>
      </c>
      <c r="D213" s="8" t="s">
        <v>3074</v>
      </c>
      <c r="E213" s="8" t="s">
        <v>3017</v>
      </c>
      <c r="F213" s="20"/>
      <c r="G213" s="58"/>
      <c r="H213" s="33" t="s">
        <v>947</v>
      </c>
      <c r="I213" t="s">
        <v>1823</v>
      </c>
    </row>
    <row r="214" spans="1:9" ht="17.25" customHeight="1" x14ac:dyDescent="0.2">
      <c r="A214" s="45">
        <v>40667</v>
      </c>
      <c r="B214" s="8">
        <v>1</v>
      </c>
      <c r="C214" s="16" t="s">
        <v>3040</v>
      </c>
      <c r="D214" s="8" t="s">
        <v>3074</v>
      </c>
      <c r="E214" s="8" t="s">
        <v>3039</v>
      </c>
      <c r="F214" s="20"/>
      <c r="G214" s="296">
        <v>3132</v>
      </c>
      <c r="H214" s="33" t="s">
        <v>3041</v>
      </c>
    </row>
    <row r="215" spans="1:9" ht="17.25" customHeight="1" x14ac:dyDescent="0.2">
      <c r="A215" s="70">
        <v>38889</v>
      </c>
      <c r="B215" s="170">
        <v>1</v>
      </c>
      <c r="C215" s="218" t="s">
        <v>3766</v>
      </c>
      <c r="D215" s="41" t="s">
        <v>3074</v>
      </c>
      <c r="E215" s="7"/>
      <c r="F215" s="7" t="s">
        <v>1570</v>
      </c>
      <c r="G215" s="82">
        <v>3040</v>
      </c>
      <c r="H215" s="82" t="s">
        <v>1131</v>
      </c>
      <c r="I215" t="s">
        <v>1811</v>
      </c>
    </row>
    <row r="216" spans="1:9" ht="17.25" customHeight="1" x14ac:dyDescent="0.2">
      <c r="A216" s="61"/>
      <c r="B216" s="170">
        <v>1</v>
      </c>
      <c r="C216" s="218" t="s">
        <v>3384</v>
      </c>
      <c r="D216" s="41" t="s">
        <v>3074</v>
      </c>
      <c r="E216" s="7"/>
      <c r="F216" s="7"/>
      <c r="G216" s="82"/>
      <c r="H216" s="82" t="s">
        <v>1134</v>
      </c>
      <c r="I216" t="s">
        <v>1811</v>
      </c>
    </row>
    <row r="217" spans="1:9" ht="17.25" customHeight="1" x14ac:dyDescent="0.2">
      <c r="A217" s="61"/>
      <c r="B217" s="170">
        <v>1</v>
      </c>
      <c r="C217" s="218" t="s">
        <v>930</v>
      </c>
      <c r="D217" s="41" t="s">
        <v>3074</v>
      </c>
      <c r="E217" s="7" t="s">
        <v>1139</v>
      </c>
      <c r="F217" s="7" t="s">
        <v>3101</v>
      </c>
      <c r="G217" s="82"/>
      <c r="H217" s="82" t="s">
        <v>1140</v>
      </c>
      <c r="I217" t="s">
        <v>1812</v>
      </c>
    </row>
    <row r="218" spans="1:9" ht="17.25" customHeight="1" x14ac:dyDescent="0.2">
      <c r="A218" s="45"/>
      <c r="B218" s="8"/>
      <c r="C218" s="16"/>
      <c r="D218" s="8"/>
      <c r="E218" s="8"/>
      <c r="F218" s="20"/>
      <c r="G218" s="285"/>
      <c r="H218" s="33"/>
    </row>
    <row r="219" spans="1:9" ht="17.25" customHeight="1" x14ac:dyDescent="0.2">
      <c r="A219" s="33"/>
      <c r="B219" s="282">
        <f>SUM(B201:B217)</f>
        <v>22</v>
      </c>
      <c r="C219" s="16"/>
      <c r="D219" s="8"/>
      <c r="E219" s="8"/>
      <c r="F219" s="20"/>
      <c r="G219" s="58"/>
      <c r="H219" s="33"/>
    </row>
    <row r="220" spans="1:9" ht="17.25" customHeight="1" x14ac:dyDescent="0.2">
      <c r="A220" s="45">
        <v>39889</v>
      </c>
      <c r="B220" s="8">
        <v>1</v>
      </c>
      <c r="C220" s="181" t="s">
        <v>68</v>
      </c>
      <c r="D220" s="8"/>
      <c r="E220" s="7"/>
      <c r="F220" s="7"/>
      <c r="G220" s="82">
        <v>900</v>
      </c>
      <c r="H220" s="82" t="s">
        <v>3527</v>
      </c>
      <c r="I220" t="s">
        <v>1825</v>
      </c>
    </row>
    <row r="221" spans="1:9" ht="17.25" customHeight="1" x14ac:dyDescent="0.2">
      <c r="A221" s="45"/>
      <c r="B221" s="282">
        <v>1</v>
      </c>
      <c r="C221" s="181"/>
      <c r="D221" s="8"/>
      <c r="E221" s="7"/>
      <c r="F221" s="7"/>
      <c r="G221" s="82"/>
      <c r="H221" s="82"/>
    </row>
    <row r="222" spans="1:9" ht="17.25" customHeight="1" x14ac:dyDescent="0.2">
      <c r="A222" s="45">
        <v>39721</v>
      </c>
      <c r="B222" s="8">
        <v>1</v>
      </c>
      <c r="C222" s="181" t="s">
        <v>2126</v>
      </c>
      <c r="D222" s="8" t="s">
        <v>227</v>
      </c>
      <c r="E222" s="7" t="s">
        <v>2127</v>
      </c>
      <c r="F222" s="7"/>
      <c r="G222" s="83"/>
      <c r="H222" s="83" t="s">
        <v>1342</v>
      </c>
      <c r="I222" t="s">
        <v>2056</v>
      </c>
    </row>
    <row r="223" spans="1:9" ht="17.25" customHeight="1" x14ac:dyDescent="0.2">
      <c r="A223" s="45">
        <v>40073</v>
      </c>
      <c r="B223" s="8">
        <v>1</v>
      </c>
      <c r="C223" s="181" t="s">
        <v>69</v>
      </c>
      <c r="D223" s="8" t="s">
        <v>7</v>
      </c>
      <c r="E223" s="7"/>
      <c r="F223" s="7"/>
      <c r="G223" s="82">
        <v>6612</v>
      </c>
      <c r="H223" s="82" t="s">
        <v>2634</v>
      </c>
      <c r="I223" t="s">
        <v>1827</v>
      </c>
    </row>
    <row r="224" spans="1:9" ht="17.25" customHeight="1" x14ac:dyDescent="0.2">
      <c r="A224" s="97"/>
      <c r="B224" s="8">
        <v>1</v>
      </c>
      <c r="C224" s="16" t="s">
        <v>2253</v>
      </c>
      <c r="D224" s="8" t="s">
        <v>2254</v>
      </c>
      <c r="E224" s="7" t="s">
        <v>2255</v>
      </c>
      <c r="F224" s="7"/>
      <c r="G224" s="29"/>
      <c r="H224" s="33" t="s">
        <v>2596</v>
      </c>
      <c r="I224" t="s">
        <v>1824</v>
      </c>
    </row>
    <row r="225" spans="1:9" ht="17.25" customHeight="1" x14ac:dyDescent="0.2">
      <c r="A225" s="191">
        <v>39919</v>
      </c>
      <c r="B225" s="8">
        <v>1</v>
      </c>
      <c r="C225" s="181" t="s">
        <v>71</v>
      </c>
      <c r="D225" s="8"/>
      <c r="E225" s="7"/>
      <c r="F225" s="89"/>
      <c r="G225" s="82">
        <v>8787</v>
      </c>
      <c r="H225" s="82" t="s">
        <v>1534</v>
      </c>
      <c r="I225" t="s">
        <v>1636</v>
      </c>
    </row>
    <row r="226" spans="1:9" ht="17.25" customHeight="1" x14ac:dyDescent="0.2">
      <c r="A226" s="191">
        <v>39905</v>
      </c>
      <c r="B226" s="33">
        <v>1</v>
      </c>
      <c r="C226" s="16" t="s">
        <v>72</v>
      </c>
      <c r="D226" s="29" t="s">
        <v>3768</v>
      </c>
      <c r="E226" s="29"/>
      <c r="F226" s="29"/>
      <c r="G226" s="82">
        <v>25520</v>
      </c>
      <c r="H226" s="82" t="s">
        <v>1081</v>
      </c>
      <c r="I226" t="s">
        <v>2090</v>
      </c>
    </row>
    <row r="227" spans="1:9" ht="17.25" customHeight="1" x14ac:dyDescent="0.2">
      <c r="A227" s="191">
        <v>40640</v>
      </c>
      <c r="B227" s="33">
        <v>1</v>
      </c>
      <c r="C227" s="16" t="s">
        <v>69</v>
      </c>
      <c r="D227" s="29" t="s">
        <v>3036</v>
      </c>
      <c r="E227" s="29"/>
      <c r="F227" s="29"/>
      <c r="G227" s="82">
        <v>8700</v>
      </c>
      <c r="H227" s="82" t="s">
        <v>3037</v>
      </c>
      <c r="I227" t="s">
        <v>3038</v>
      </c>
    </row>
    <row r="228" spans="1:9" ht="17.25" customHeight="1" x14ac:dyDescent="0.2">
      <c r="A228" s="97"/>
      <c r="B228" s="282">
        <f>SUM(B222:B227)</f>
        <v>6</v>
      </c>
      <c r="C228" s="16" t="s">
        <v>2734</v>
      </c>
      <c r="D228" s="33"/>
      <c r="E228" s="33"/>
      <c r="F228" s="33"/>
      <c r="G228" s="29"/>
      <c r="H228" s="33" t="s">
        <v>2734</v>
      </c>
      <c r="I228" t="s">
        <v>2734</v>
      </c>
    </row>
    <row r="229" spans="1:9" ht="17.25" customHeight="1" x14ac:dyDescent="0.2">
      <c r="A229" s="191"/>
      <c r="B229" s="8">
        <v>1</v>
      </c>
      <c r="C229" s="16" t="s">
        <v>579</v>
      </c>
      <c r="D229" s="8" t="s">
        <v>580</v>
      </c>
      <c r="E229" s="7" t="s">
        <v>581</v>
      </c>
      <c r="F229" s="8"/>
      <c r="G229" s="179"/>
      <c r="H229" s="226">
        <v>488</v>
      </c>
      <c r="I229" t="s">
        <v>1801</v>
      </c>
    </row>
    <row r="230" spans="1:9" ht="17.25" customHeight="1" x14ac:dyDescent="0.3">
      <c r="A230" s="97"/>
      <c r="B230" s="8">
        <v>1</v>
      </c>
      <c r="C230" s="16" t="s">
        <v>62</v>
      </c>
      <c r="D230" s="8" t="s">
        <v>1590</v>
      </c>
      <c r="E230" s="7"/>
      <c r="F230" s="5"/>
      <c r="G230" s="33" t="s">
        <v>2745</v>
      </c>
      <c r="H230" s="33" t="s">
        <v>3054</v>
      </c>
      <c r="I230" t="s">
        <v>2090</v>
      </c>
    </row>
    <row r="231" spans="1:9" ht="17.25" customHeight="1" x14ac:dyDescent="0.2">
      <c r="A231" s="59"/>
      <c r="B231" s="8">
        <v>1</v>
      </c>
      <c r="C231" s="16" t="s">
        <v>738</v>
      </c>
      <c r="D231" s="8" t="s">
        <v>2514</v>
      </c>
      <c r="E231" s="90" t="s">
        <v>2185</v>
      </c>
      <c r="F231" s="7"/>
      <c r="G231" s="16"/>
      <c r="H231" s="8" t="s">
        <v>965</v>
      </c>
      <c r="I231" t="s">
        <v>223</v>
      </c>
    </row>
    <row r="232" spans="1:9" ht="17.25" customHeight="1" x14ac:dyDescent="0.2">
      <c r="A232" s="97"/>
      <c r="B232" s="8">
        <v>1</v>
      </c>
      <c r="C232" s="16" t="s">
        <v>3557</v>
      </c>
      <c r="D232" s="8" t="s">
        <v>3768</v>
      </c>
      <c r="E232" s="8" t="s">
        <v>1994</v>
      </c>
      <c r="F232" s="90">
        <v>10012253</v>
      </c>
      <c r="G232" s="29"/>
      <c r="H232" s="33" t="s">
        <v>3556</v>
      </c>
      <c r="I232" t="s">
        <v>2090</v>
      </c>
    </row>
    <row r="233" spans="1:9" ht="17.25" customHeight="1" x14ac:dyDescent="0.2">
      <c r="A233" s="97"/>
      <c r="B233" s="282">
        <f>SUM(B229:B232)</f>
        <v>4</v>
      </c>
      <c r="C233" s="16"/>
      <c r="D233" s="8"/>
      <c r="E233" s="8"/>
      <c r="F233" s="90"/>
      <c r="G233" s="29"/>
      <c r="H233" s="33"/>
    </row>
    <row r="234" spans="1:9" ht="17.25" customHeight="1" x14ac:dyDescent="0.2">
      <c r="A234" s="97"/>
      <c r="B234" s="8">
        <v>1</v>
      </c>
      <c r="C234" s="16" t="s">
        <v>3647</v>
      </c>
      <c r="D234" s="8"/>
      <c r="E234" s="7"/>
      <c r="F234" s="7"/>
      <c r="G234" s="91"/>
      <c r="H234" s="83" t="s">
        <v>629</v>
      </c>
      <c r="I234" t="s">
        <v>223</v>
      </c>
    </row>
    <row r="235" spans="1:9" ht="17.25" customHeight="1" x14ac:dyDescent="0.2">
      <c r="A235" s="97"/>
      <c r="B235" s="282">
        <v>1</v>
      </c>
      <c r="C235" s="16"/>
      <c r="D235" s="8"/>
      <c r="E235" s="7"/>
      <c r="F235" s="7"/>
      <c r="G235" s="91"/>
      <c r="H235" s="83"/>
    </row>
    <row r="236" spans="1:9" ht="17.25" customHeight="1" x14ac:dyDescent="0.2">
      <c r="A236" s="97"/>
      <c r="B236" s="8">
        <v>1</v>
      </c>
      <c r="C236" s="16" t="s">
        <v>161</v>
      </c>
      <c r="D236" s="8" t="s">
        <v>2148</v>
      </c>
      <c r="E236" s="8">
        <v>7500</v>
      </c>
      <c r="F236" s="7" t="s">
        <v>523</v>
      </c>
      <c r="G236" s="7"/>
      <c r="H236" s="8" t="s">
        <v>337</v>
      </c>
      <c r="I236" t="s">
        <v>1795</v>
      </c>
    </row>
    <row r="237" spans="1:9" ht="17.25" customHeight="1" x14ac:dyDescent="0.2">
      <c r="A237" s="97"/>
      <c r="B237" s="282">
        <v>1</v>
      </c>
      <c r="C237" s="16"/>
      <c r="D237" s="8"/>
      <c r="E237" s="8"/>
      <c r="F237" s="7"/>
      <c r="G237" s="7"/>
      <c r="H237" s="8"/>
    </row>
    <row r="238" spans="1:9" ht="17.25" customHeight="1" x14ac:dyDescent="0.2">
      <c r="A238" s="191">
        <v>40065</v>
      </c>
      <c r="B238" s="15">
        <v>1</v>
      </c>
      <c r="C238" s="16" t="s">
        <v>928</v>
      </c>
      <c r="D238" s="16"/>
      <c r="E238" s="16"/>
      <c r="F238" s="16"/>
      <c r="G238" s="83">
        <v>17832.93</v>
      </c>
      <c r="H238" s="83" t="s">
        <v>314</v>
      </c>
      <c r="I238" t="s">
        <v>3180</v>
      </c>
    </row>
    <row r="239" spans="1:9" ht="17.25" customHeight="1" x14ac:dyDescent="0.2">
      <c r="A239" s="191">
        <v>39729</v>
      </c>
      <c r="B239" s="37">
        <v>1</v>
      </c>
      <c r="C239" s="181" t="s">
        <v>2073</v>
      </c>
      <c r="D239" s="8" t="s">
        <v>2053</v>
      </c>
      <c r="E239" s="7"/>
      <c r="F239" s="88"/>
      <c r="G239" s="33"/>
      <c r="H239" s="33" t="s">
        <v>2702</v>
      </c>
      <c r="I239" t="s">
        <v>2086</v>
      </c>
    </row>
    <row r="240" spans="1:9" ht="17.25" customHeight="1" x14ac:dyDescent="0.2">
      <c r="A240" s="232">
        <v>39874</v>
      </c>
      <c r="B240" s="8">
        <v>1</v>
      </c>
      <c r="C240" s="16" t="s">
        <v>2073</v>
      </c>
      <c r="D240" s="7" t="s">
        <v>894</v>
      </c>
      <c r="E240" s="7" t="s">
        <v>67</v>
      </c>
      <c r="F240" s="7"/>
      <c r="G240" s="83">
        <v>49300</v>
      </c>
      <c r="H240" s="83" t="s">
        <v>1045</v>
      </c>
      <c r="I240" t="s">
        <v>2091</v>
      </c>
    </row>
    <row r="241" spans="1:9" ht="17.25" customHeight="1" x14ac:dyDescent="0.2">
      <c r="A241" s="191">
        <v>39637</v>
      </c>
      <c r="B241" s="8">
        <v>1</v>
      </c>
      <c r="C241" s="181" t="s">
        <v>2073</v>
      </c>
      <c r="D241" s="8" t="s">
        <v>226</v>
      </c>
      <c r="E241" s="7"/>
      <c r="F241" s="7"/>
      <c r="G241" s="83">
        <v>35309.49</v>
      </c>
      <c r="H241" s="83" t="s">
        <v>1190</v>
      </c>
      <c r="I241" t="s">
        <v>2056</v>
      </c>
    </row>
    <row r="242" spans="1:9" ht="17.25" customHeight="1" x14ac:dyDescent="0.2">
      <c r="A242" s="191">
        <v>39867</v>
      </c>
      <c r="B242" s="37">
        <v>1</v>
      </c>
      <c r="C242" s="181" t="s">
        <v>2073</v>
      </c>
      <c r="D242" s="8" t="s">
        <v>894</v>
      </c>
      <c r="E242" s="7" t="s">
        <v>64</v>
      </c>
      <c r="F242" s="7"/>
      <c r="G242" s="82">
        <v>49300</v>
      </c>
      <c r="H242" s="82" t="s">
        <v>1214</v>
      </c>
      <c r="I242" t="s">
        <v>2099</v>
      </c>
    </row>
    <row r="243" spans="1:9" ht="17.25" customHeight="1" x14ac:dyDescent="0.2">
      <c r="A243" s="191">
        <v>40072</v>
      </c>
      <c r="B243" s="8">
        <v>1</v>
      </c>
      <c r="C243" s="16" t="s">
        <v>2073</v>
      </c>
      <c r="D243" s="8" t="s">
        <v>894</v>
      </c>
      <c r="E243" s="7">
        <v>760</v>
      </c>
      <c r="F243" s="8"/>
      <c r="G243" s="82">
        <v>37700</v>
      </c>
      <c r="H243" s="82" t="s">
        <v>593</v>
      </c>
      <c r="I243" t="s">
        <v>1801</v>
      </c>
    </row>
    <row r="244" spans="1:9" ht="17.25" customHeight="1" x14ac:dyDescent="0.2">
      <c r="A244" s="191">
        <v>40229</v>
      </c>
      <c r="B244" s="8">
        <v>1</v>
      </c>
      <c r="C244" s="181" t="s">
        <v>2073</v>
      </c>
      <c r="D244" s="8" t="s">
        <v>894</v>
      </c>
      <c r="E244" s="7" t="s">
        <v>3967</v>
      </c>
      <c r="F244" s="7" t="s">
        <v>2734</v>
      </c>
      <c r="G244" s="82">
        <v>30948.799999999999</v>
      </c>
      <c r="H244" s="82" t="s">
        <v>1150</v>
      </c>
      <c r="I244" t="s">
        <v>1812</v>
      </c>
    </row>
    <row r="245" spans="1:9" ht="17.25" customHeight="1" x14ac:dyDescent="0.2">
      <c r="A245" s="97" t="s">
        <v>813</v>
      </c>
      <c r="B245" s="8">
        <v>1</v>
      </c>
      <c r="C245" s="16" t="s">
        <v>2073</v>
      </c>
      <c r="D245" s="8" t="s">
        <v>894</v>
      </c>
      <c r="E245" s="7" t="s">
        <v>2259</v>
      </c>
      <c r="F245" s="7"/>
      <c r="G245" s="82">
        <v>8584</v>
      </c>
      <c r="H245" s="82" t="s">
        <v>15</v>
      </c>
      <c r="I245" t="s">
        <v>1827</v>
      </c>
    </row>
    <row r="246" spans="1:9" ht="17.25" customHeight="1" x14ac:dyDescent="0.2">
      <c r="A246" s="191">
        <v>40014</v>
      </c>
      <c r="B246" s="8">
        <v>1</v>
      </c>
      <c r="C246" s="181" t="s">
        <v>2073</v>
      </c>
      <c r="D246" s="8" t="s">
        <v>894</v>
      </c>
      <c r="E246" s="7" t="s">
        <v>156</v>
      </c>
      <c r="F246" s="7"/>
      <c r="G246" s="82">
        <v>41876</v>
      </c>
      <c r="H246" s="82" t="s">
        <v>845</v>
      </c>
      <c r="I246" t="s">
        <v>1828</v>
      </c>
    </row>
    <row r="247" spans="1:9" ht="17.25" customHeight="1" x14ac:dyDescent="0.2">
      <c r="A247" s="191">
        <v>39867</v>
      </c>
      <c r="B247" s="33">
        <v>1</v>
      </c>
      <c r="C247" s="16" t="s">
        <v>66</v>
      </c>
      <c r="D247" s="33" t="s">
        <v>894</v>
      </c>
      <c r="E247" s="33" t="s">
        <v>64</v>
      </c>
      <c r="F247" s="95" t="s">
        <v>2734</v>
      </c>
      <c r="G247" s="82">
        <v>49300</v>
      </c>
      <c r="H247" s="83" t="s">
        <v>603</v>
      </c>
      <c r="I247" t="s">
        <v>1802</v>
      </c>
    </row>
    <row r="248" spans="1:9" ht="17.25" customHeight="1" x14ac:dyDescent="0.2">
      <c r="A248" s="232">
        <v>39393</v>
      </c>
      <c r="B248" s="8">
        <v>1</v>
      </c>
      <c r="C248" s="16" t="s">
        <v>1040</v>
      </c>
      <c r="D248" s="8" t="s">
        <v>894</v>
      </c>
      <c r="E248" s="7"/>
      <c r="F248" s="7" t="s">
        <v>2418</v>
      </c>
      <c r="G248" s="83" t="s">
        <v>2734</v>
      </c>
      <c r="H248" s="83" t="s">
        <v>1041</v>
      </c>
      <c r="I248" t="s">
        <v>2091</v>
      </c>
    </row>
    <row r="249" spans="1:9" ht="17.25" customHeight="1" x14ac:dyDescent="0.2">
      <c r="A249" s="45">
        <v>39729</v>
      </c>
      <c r="B249" s="37">
        <v>1</v>
      </c>
      <c r="C249" s="181" t="s">
        <v>2692</v>
      </c>
      <c r="D249" s="8" t="s">
        <v>385</v>
      </c>
      <c r="E249" s="7"/>
      <c r="F249" s="7">
        <v>45554378514</v>
      </c>
      <c r="G249" s="178">
        <v>38500.01</v>
      </c>
      <c r="H249" s="61" t="s">
        <v>2693</v>
      </c>
      <c r="I249" t="s">
        <v>2086</v>
      </c>
    </row>
    <row r="250" spans="1:9" ht="17.25" customHeight="1" x14ac:dyDescent="0.2">
      <c r="A250" s="33"/>
      <c r="B250" s="37">
        <v>1</v>
      </c>
      <c r="C250" s="209" t="s">
        <v>2692</v>
      </c>
      <c r="D250" s="7" t="s">
        <v>385</v>
      </c>
      <c r="E250" s="7" t="s">
        <v>1338</v>
      </c>
      <c r="F250" s="7"/>
      <c r="G250" s="33"/>
      <c r="H250" s="33" t="s">
        <v>2694</v>
      </c>
      <c r="I250" t="s">
        <v>2086</v>
      </c>
    </row>
    <row r="251" spans="1:9" ht="17.25" customHeight="1" x14ac:dyDescent="0.3">
      <c r="A251" s="45">
        <v>39535</v>
      </c>
      <c r="B251" s="8">
        <v>1</v>
      </c>
      <c r="C251" s="16" t="s">
        <v>2949</v>
      </c>
      <c r="D251" s="8" t="s">
        <v>894</v>
      </c>
      <c r="E251" s="7"/>
      <c r="F251" s="5"/>
      <c r="G251" s="82">
        <v>42920</v>
      </c>
      <c r="H251" s="82" t="s">
        <v>2950</v>
      </c>
      <c r="I251" t="s">
        <v>2087</v>
      </c>
    </row>
    <row r="252" spans="1:9" ht="17.25" customHeight="1" x14ac:dyDescent="0.2">
      <c r="A252" s="45">
        <v>38449</v>
      </c>
      <c r="B252" s="8">
        <v>1</v>
      </c>
      <c r="C252" s="181" t="s">
        <v>2949</v>
      </c>
      <c r="D252" s="8"/>
      <c r="E252" s="7"/>
      <c r="F252" s="7"/>
      <c r="G252" s="82">
        <v>34500</v>
      </c>
      <c r="H252" s="82" t="s">
        <v>183</v>
      </c>
      <c r="I252" t="s">
        <v>2967</v>
      </c>
    </row>
    <row r="253" spans="1:9" ht="17.25" customHeight="1" x14ac:dyDescent="0.2">
      <c r="A253" s="45">
        <v>40106</v>
      </c>
      <c r="B253" s="8">
        <v>1</v>
      </c>
      <c r="C253" s="181" t="s">
        <v>180</v>
      </c>
      <c r="D253" s="8" t="s">
        <v>894</v>
      </c>
      <c r="E253" s="7">
        <v>760</v>
      </c>
      <c r="F253" s="7"/>
      <c r="G253" s="82">
        <v>40800</v>
      </c>
      <c r="H253" s="82" t="s">
        <v>1124</v>
      </c>
      <c r="I253" t="s">
        <v>2967</v>
      </c>
    </row>
    <row r="254" spans="1:9" ht="17.25" customHeight="1" x14ac:dyDescent="0.2">
      <c r="A254" s="45"/>
      <c r="B254" s="8">
        <v>1</v>
      </c>
      <c r="C254" s="16" t="s">
        <v>3810</v>
      </c>
      <c r="D254" s="8" t="s">
        <v>894</v>
      </c>
      <c r="E254" s="8"/>
      <c r="F254" s="7"/>
      <c r="G254" s="80"/>
      <c r="H254" s="82" t="s">
        <v>3820</v>
      </c>
      <c r="I254" t="s">
        <v>1829</v>
      </c>
    </row>
    <row r="255" spans="1:9" ht="17.25" customHeight="1" x14ac:dyDescent="0.2">
      <c r="A255" s="71">
        <v>40275</v>
      </c>
      <c r="B255" s="8">
        <v>1</v>
      </c>
      <c r="C255" s="16" t="s">
        <v>3968</v>
      </c>
      <c r="D255" s="8" t="s">
        <v>894</v>
      </c>
      <c r="E255" s="8" t="s">
        <v>2272</v>
      </c>
      <c r="F255" s="7" t="s">
        <v>1695</v>
      </c>
      <c r="G255" s="83">
        <v>37300</v>
      </c>
      <c r="H255" s="83" t="s">
        <v>1696</v>
      </c>
      <c r="I255" t="s">
        <v>3122</v>
      </c>
    </row>
    <row r="256" spans="1:9" ht="17.25" customHeight="1" x14ac:dyDescent="0.2">
      <c r="A256" s="45">
        <v>40225</v>
      </c>
      <c r="B256" s="33">
        <v>1</v>
      </c>
      <c r="C256" s="16" t="s">
        <v>3968</v>
      </c>
      <c r="D256" s="29" t="s">
        <v>964</v>
      </c>
      <c r="E256" s="29" t="s">
        <v>3967</v>
      </c>
      <c r="F256" s="29"/>
      <c r="G256" s="82">
        <v>37324.160000000003</v>
      </c>
      <c r="H256" s="82" t="s">
        <v>1253</v>
      </c>
      <c r="I256" t="s">
        <v>2084</v>
      </c>
    </row>
    <row r="257" spans="1:9" ht="17.25" customHeight="1" x14ac:dyDescent="0.2">
      <c r="A257" s="45">
        <v>40275</v>
      </c>
      <c r="B257" s="33">
        <v>1</v>
      </c>
      <c r="C257" s="216" t="s">
        <v>3968</v>
      </c>
      <c r="D257" s="33" t="s">
        <v>894</v>
      </c>
      <c r="E257" s="33" t="s">
        <v>2273</v>
      </c>
      <c r="F257" s="33"/>
      <c r="G257" s="82">
        <v>37300</v>
      </c>
      <c r="H257" s="226" t="s">
        <v>348</v>
      </c>
      <c r="I257" t="s">
        <v>1796</v>
      </c>
    </row>
    <row r="258" spans="1:9" ht="17.25" customHeight="1" x14ac:dyDescent="0.2">
      <c r="A258" s="33" t="s">
        <v>2270</v>
      </c>
      <c r="B258" s="8">
        <v>1</v>
      </c>
      <c r="C258" s="181" t="s">
        <v>3968</v>
      </c>
      <c r="D258" s="8" t="s">
        <v>894</v>
      </c>
      <c r="E258" s="7" t="s">
        <v>2271</v>
      </c>
      <c r="F258" s="7"/>
      <c r="G258" s="82">
        <v>37300</v>
      </c>
      <c r="H258" s="82" t="s">
        <v>1125</v>
      </c>
      <c r="I258" t="s">
        <v>2967</v>
      </c>
    </row>
    <row r="259" spans="1:9" ht="17.25" customHeight="1" x14ac:dyDescent="0.2">
      <c r="A259" s="45">
        <v>40245</v>
      </c>
      <c r="B259" s="8">
        <v>1</v>
      </c>
      <c r="C259" s="181" t="s">
        <v>457</v>
      </c>
      <c r="D259" s="8" t="s">
        <v>894</v>
      </c>
      <c r="E259" s="7" t="s">
        <v>458</v>
      </c>
      <c r="F259" s="7" t="s">
        <v>2734</v>
      </c>
      <c r="G259" s="224">
        <v>39634.879999999997</v>
      </c>
      <c r="H259" s="85" t="s">
        <v>1074</v>
      </c>
      <c r="I259" t="s">
        <v>1814</v>
      </c>
    </row>
    <row r="260" spans="1:9" ht="17.25" customHeight="1" x14ac:dyDescent="0.2">
      <c r="A260" s="45">
        <v>40275</v>
      </c>
      <c r="B260" s="33">
        <v>1</v>
      </c>
      <c r="C260" s="181" t="s">
        <v>3968</v>
      </c>
      <c r="D260" s="33" t="s">
        <v>894</v>
      </c>
      <c r="E260" s="172" t="s">
        <v>2272</v>
      </c>
      <c r="F260" s="29"/>
      <c r="G260" s="82">
        <v>37300</v>
      </c>
      <c r="H260" s="82" t="s">
        <v>1359</v>
      </c>
      <c r="I260" t="s">
        <v>1816</v>
      </c>
    </row>
    <row r="261" spans="1:9" ht="17.25" customHeight="1" x14ac:dyDescent="0.2">
      <c r="A261" s="45">
        <v>40275</v>
      </c>
      <c r="B261" s="8">
        <v>1</v>
      </c>
      <c r="C261" s="181" t="s">
        <v>3968</v>
      </c>
      <c r="D261" s="8" t="s">
        <v>894</v>
      </c>
      <c r="E261" s="7" t="s">
        <v>2272</v>
      </c>
      <c r="F261" s="7"/>
      <c r="G261" s="193">
        <v>37300</v>
      </c>
      <c r="H261" s="193" t="s">
        <v>640</v>
      </c>
      <c r="I261" t="s">
        <v>1828</v>
      </c>
    </row>
    <row r="262" spans="1:9" ht="17.25" customHeight="1" x14ac:dyDescent="0.2">
      <c r="A262" s="45">
        <v>40286</v>
      </c>
      <c r="B262" s="33">
        <v>1</v>
      </c>
      <c r="C262" s="16" t="s">
        <v>457</v>
      </c>
      <c r="D262" s="33" t="s">
        <v>894</v>
      </c>
      <c r="E262" s="33" t="s">
        <v>458</v>
      </c>
      <c r="F262" s="95"/>
      <c r="G262" s="193">
        <v>46980</v>
      </c>
      <c r="H262" s="193" t="s">
        <v>1074</v>
      </c>
      <c r="I262" t="s">
        <v>1832</v>
      </c>
    </row>
    <row r="263" spans="1:9" ht="17.25" customHeight="1" x14ac:dyDescent="0.3">
      <c r="A263" s="45">
        <v>40252</v>
      </c>
      <c r="B263" s="8">
        <v>1</v>
      </c>
      <c r="C263" s="210" t="s">
        <v>3707</v>
      </c>
      <c r="D263" s="200" t="s">
        <v>894</v>
      </c>
      <c r="E263" s="199" t="s">
        <v>2272</v>
      </c>
      <c r="F263" s="202"/>
      <c r="G263" s="201">
        <v>37300</v>
      </c>
      <c r="H263" s="201" t="s">
        <v>3610</v>
      </c>
      <c r="I263" t="s">
        <v>1809</v>
      </c>
    </row>
    <row r="264" spans="1:9" ht="17.25" customHeight="1" x14ac:dyDescent="0.2">
      <c r="A264" s="45">
        <v>39310</v>
      </c>
      <c r="B264" s="8">
        <v>1</v>
      </c>
      <c r="C264" s="181" t="s">
        <v>3707</v>
      </c>
      <c r="D264" s="8" t="s">
        <v>2734</v>
      </c>
      <c r="E264" s="7" t="s">
        <v>2734</v>
      </c>
      <c r="F264" s="7"/>
      <c r="G264" s="82">
        <v>42340</v>
      </c>
      <c r="H264" s="82" t="s">
        <v>3708</v>
      </c>
      <c r="I264" t="s">
        <v>1828</v>
      </c>
    </row>
    <row r="265" spans="1:9" ht="17.25" customHeight="1" x14ac:dyDescent="0.2">
      <c r="A265" s="45" t="s">
        <v>813</v>
      </c>
      <c r="B265" s="8">
        <v>1</v>
      </c>
      <c r="C265" s="181" t="s">
        <v>3825</v>
      </c>
      <c r="D265" s="8" t="s">
        <v>894</v>
      </c>
      <c r="E265" s="7">
        <v>760</v>
      </c>
      <c r="F265" s="7"/>
      <c r="G265" s="82">
        <v>52142</v>
      </c>
      <c r="H265" s="82" t="s">
        <v>4009</v>
      </c>
      <c r="I265" t="s">
        <v>1826</v>
      </c>
    </row>
    <row r="266" spans="1:9" ht="17.25" customHeight="1" x14ac:dyDescent="0.2">
      <c r="A266" s="45">
        <v>40317</v>
      </c>
      <c r="B266" s="8">
        <v>1</v>
      </c>
      <c r="C266" s="16" t="s">
        <v>2358</v>
      </c>
      <c r="D266" s="7" t="s">
        <v>2359</v>
      </c>
      <c r="E266" s="90" t="s">
        <v>2360</v>
      </c>
      <c r="F266" s="7"/>
      <c r="G266" s="82">
        <v>38720</v>
      </c>
      <c r="H266" s="82" t="s">
        <v>1082</v>
      </c>
      <c r="I266" t="s">
        <v>2090</v>
      </c>
    </row>
    <row r="267" spans="1:9" ht="17.25" customHeight="1" x14ac:dyDescent="0.2">
      <c r="A267" s="45"/>
      <c r="B267" s="8">
        <v>1</v>
      </c>
      <c r="C267" s="181" t="s">
        <v>371</v>
      </c>
      <c r="D267" s="8" t="s">
        <v>894</v>
      </c>
      <c r="E267" s="7"/>
      <c r="F267" s="7"/>
      <c r="G267" s="82"/>
      <c r="H267" s="82" t="s">
        <v>372</v>
      </c>
      <c r="I267" t="s">
        <v>1822</v>
      </c>
    </row>
    <row r="268" spans="1:9" ht="17.25" customHeight="1" x14ac:dyDescent="0.2">
      <c r="A268" s="45">
        <v>39926</v>
      </c>
      <c r="B268" s="37">
        <v>1</v>
      </c>
      <c r="C268" s="212" t="s">
        <v>3638</v>
      </c>
      <c r="D268" s="8" t="s">
        <v>894</v>
      </c>
      <c r="E268" s="90"/>
      <c r="F268" s="90" t="s">
        <v>1641</v>
      </c>
      <c r="G268" s="83">
        <v>27840</v>
      </c>
      <c r="H268" s="89"/>
      <c r="I268" t="s">
        <v>2092</v>
      </c>
    </row>
    <row r="269" spans="1:9" ht="17.25" customHeight="1" x14ac:dyDescent="0.2">
      <c r="A269" s="45">
        <v>39926</v>
      </c>
      <c r="B269" s="33">
        <v>1</v>
      </c>
      <c r="C269" s="16" t="s">
        <v>3638</v>
      </c>
      <c r="D269" s="33" t="s">
        <v>2053</v>
      </c>
      <c r="E269" s="33"/>
      <c r="F269" s="95" t="s">
        <v>3443</v>
      </c>
      <c r="G269" s="82">
        <v>27840</v>
      </c>
      <c r="H269" s="82" t="s">
        <v>1061</v>
      </c>
      <c r="I269" t="s">
        <v>1832</v>
      </c>
    </row>
    <row r="270" spans="1:9" ht="17.25" customHeight="1" x14ac:dyDescent="0.2">
      <c r="A270" s="45">
        <v>39556</v>
      </c>
      <c r="B270" s="8">
        <v>1</v>
      </c>
      <c r="C270" s="16" t="s">
        <v>1646</v>
      </c>
      <c r="D270" s="8" t="s">
        <v>894</v>
      </c>
      <c r="E270" s="7" t="s">
        <v>3579</v>
      </c>
      <c r="F270" s="7"/>
      <c r="G270" s="82">
        <v>46980</v>
      </c>
      <c r="H270" s="82" t="s">
        <v>1290</v>
      </c>
      <c r="I270" t="s">
        <v>3326</v>
      </c>
    </row>
    <row r="271" spans="1:9" ht="17.25" customHeight="1" x14ac:dyDescent="0.2">
      <c r="A271" s="33"/>
      <c r="B271" s="8">
        <v>2</v>
      </c>
      <c r="C271" s="181" t="s">
        <v>3984</v>
      </c>
      <c r="D271" s="8" t="s">
        <v>894</v>
      </c>
      <c r="E271" s="7"/>
      <c r="F271" s="7"/>
      <c r="G271" s="82"/>
      <c r="H271" s="82" t="s">
        <v>3059</v>
      </c>
      <c r="I271" t="s">
        <v>1825</v>
      </c>
    </row>
    <row r="272" spans="1:9" ht="17.25" customHeight="1" x14ac:dyDescent="0.2">
      <c r="A272" s="45">
        <v>40392</v>
      </c>
      <c r="B272" s="33">
        <v>3</v>
      </c>
      <c r="C272" s="16" t="s">
        <v>304</v>
      </c>
      <c r="D272" s="33" t="s">
        <v>894</v>
      </c>
      <c r="E272" s="33"/>
      <c r="F272" s="95" t="s">
        <v>303</v>
      </c>
      <c r="G272" s="82">
        <v>157500</v>
      </c>
      <c r="H272" s="82" t="s">
        <v>657</v>
      </c>
      <c r="I272" t="s">
        <v>1832</v>
      </c>
    </row>
    <row r="273" spans="1:9" ht="17.25" customHeight="1" x14ac:dyDescent="0.2">
      <c r="A273" s="45"/>
      <c r="B273" s="282">
        <f>SUM(B238:B272)</f>
        <v>38</v>
      </c>
      <c r="C273" s="16"/>
      <c r="D273" s="33"/>
      <c r="E273" s="33"/>
      <c r="F273" s="95"/>
      <c r="G273" s="80"/>
      <c r="H273" s="82"/>
    </row>
    <row r="274" spans="1:9" ht="17.25" customHeight="1" x14ac:dyDescent="0.2">
      <c r="A274" s="45">
        <v>39611</v>
      </c>
      <c r="B274" s="8">
        <v>1</v>
      </c>
      <c r="C274" s="213" t="s">
        <v>3583</v>
      </c>
      <c r="D274" s="8" t="s">
        <v>1186</v>
      </c>
      <c r="E274" s="7"/>
      <c r="F274" s="7"/>
      <c r="G274" s="83">
        <v>17155.169999999998</v>
      </c>
      <c r="H274" s="83" t="s">
        <v>1192</v>
      </c>
      <c r="I274" t="s">
        <v>2056</v>
      </c>
    </row>
    <row r="275" spans="1:9" ht="17.25" customHeight="1" x14ac:dyDescent="0.2">
      <c r="A275" s="45"/>
      <c r="B275" s="282">
        <v>1</v>
      </c>
      <c r="C275" s="213"/>
      <c r="D275" s="8"/>
      <c r="E275" s="7"/>
      <c r="F275" s="7"/>
      <c r="G275" s="83"/>
      <c r="H275" s="83"/>
    </row>
    <row r="276" spans="1:9" ht="17.25" customHeight="1" x14ac:dyDescent="0.2">
      <c r="A276" s="45">
        <v>40875</v>
      </c>
      <c r="B276" s="8">
        <v>1</v>
      </c>
      <c r="C276" s="213" t="s">
        <v>3760</v>
      </c>
      <c r="D276" s="8"/>
      <c r="E276" s="7" t="s">
        <v>3761</v>
      </c>
      <c r="F276" s="7" t="s">
        <v>3762</v>
      </c>
      <c r="G276" s="83">
        <v>28500</v>
      </c>
      <c r="H276" s="83"/>
      <c r="I276" t="s">
        <v>3763</v>
      </c>
    </row>
    <row r="277" spans="1:9" ht="17.25" customHeight="1" x14ac:dyDescent="0.2">
      <c r="A277" s="45"/>
      <c r="B277" s="282">
        <v>1</v>
      </c>
      <c r="C277" s="213"/>
      <c r="D277" s="8"/>
      <c r="E277" s="7"/>
      <c r="F277" s="7"/>
      <c r="G277" s="83"/>
      <c r="H277" s="83"/>
    </row>
    <row r="278" spans="1:9" ht="17.25" customHeight="1" x14ac:dyDescent="0.3">
      <c r="A278" s="45"/>
      <c r="B278" s="8">
        <v>2</v>
      </c>
      <c r="C278" s="16" t="s">
        <v>2956</v>
      </c>
      <c r="D278" s="8"/>
      <c r="E278" s="7"/>
      <c r="F278" s="5"/>
      <c r="G278" s="80"/>
      <c r="H278" s="82" t="s">
        <v>2957</v>
      </c>
      <c r="I278" t="s">
        <v>2086</v>
      </c>
    </row>
    <row r="279" spans="1:9" ht="17.25" customHeight="1" x14ac:dyDescent="0.3">
      <c r="A279" s="45"/>
      <c r="B279" s="282">
        <v>2</v>
      </c>
      <c r="C279" s="16"/>
      <c r="D279" s="8"/>
      <c r="E279" s="7"/>
      <c r="F279" s="5"/>
      <c r="G279" s="80"/>
      <c r="H279" s="82"/>
    </row>
    <row r="280" spans="1:9" ht="17.25" customHeight="1" x14ac:dyDescent="0.2">
      <c r="A280" s="33"/>
      <c r="B280" s="8">
        <v>1</v>
      </c>
      <c r="C280" s="181" t="s">
        <v>3978</v>
      </c>
      <c r="D280" s="8"/>
      <c r="E280" s="7"/>
      <c r="F280" s="7"/>
      <c r="G280" s="82"/>
      <c r="H280" s="82" t="s">
        <v>3979</v>
      </c>
      <c r="I280" t="s">
        <v>1825</v>
      </c>
    </row>
    <row r="281" spans="1:9" ht="17.25" customHeight="1" x14ac:dyDescent="0.2">
      <c r="A281" s="33"/>
      <c r="B281" s="282">
        <v>1</v>
      </c>
      <c r="C281" s="181"/>
      <c r="D281" s="8"/>
      <c r="E281" s="7"/>
      <c r="F281" s="7"/>
      <c r="G281" s="82"/>
      <c r="H281" s="82"/>
    </row>
    <row r="282" spans="1:9" ht="17.25" customHeight="1" x14ac:dyDescent="0.3">
      <c r="A282" s="45">
        <v>39926</v>
      </c>
      <c r="B282" s="8">
        <v>1</v>
      </c>
      <c r="C282" s="16" t="s">
        <v>2923</v>
      </c>
      <c r="D282" s="8"/>
      <c r="E282" s="7"/>
      <c r="F282" s="5"/>
      <c r="G282" s="82">
        <v>15572.1</v>
      </c>
      <c r="H282" s="33" t="s">
        <v>2924</v>
      </c>
      <c r="I282" t="s">
        <v>2088</v>
      </c>
    </row>
    <row r="283" spans="1:9" ht="17.25" customHeight="1" x14ac:dyDescent="0.3">
      <c r="A283" s="45"/>
      <c r="B283" s="282">
        <v>1</v>
      </c>
      <c r="C283" s="16"/>
      <c r="D283" s="8"/>
      <c r="E283" s="7"/>
      <c r="F283" s="5"/>
      <c r="G283" s="80"/>
      <c r="H283" s="33"/>
    </row>
    <row r="284" spans="1:9" ht="17.25" customHeight="1" x14ac:dyDescent="0.2">
      <c r="A284" s="45">
        <v>38854</v>
      </c>
      <c r="B284" s="8">
        <v>1</v>
      </c>
      <c r="C284" s="16" t="s">
        <v>389</v>
      </c>
      <c r="D284" s="8" t="s">
        <v>385</v>
      </c>
      <c r="E284" s="88" t="s">
        <v>2671</v>
      </c>
      <c r="F284" s="7" t="s">
        <v>3552</v>
      </c>
      <c r="G284" s="82">
        <v>39377.25</v>
      </c>
      <c r="H284" s="82" t="s">
        <v>2672</v>
      </c>
      <c r="I284" t="s">
        <v>39</v>
      </c>
    </row>
    <row r="285" spans="1:9" ht="17.25" customHeight="1" x14ac:dyDescent="0.2">
      <c r="A285" s="8"/>
      <c r="B285" s="8">
        <v>1</v>
      </c>
      <c r="C285" s="16" t="s">
        <v>389</v>
      </c>
      <c r="D285" s="8" t="s">
        <v>2018</v>
      </c>
      <c r="E285" s="8"/>
      <c r="F285" s="8" t="s">
        <v>2019</v>
      </c>
      <c r="G285" s="83"/>
      <c r="H285" s="83" t="s">
        <v>1376</v>
      </c>
      <c r="I285" t="s">
        <v>2079</v>
      </c>
    </row>
    <row r="286" spans="1:9" ht="17.25" customHeight="1" x14ac:dyDescent="0.2">
      <c r="A286" s="33"/>
      <c r="B286" s="33">
        <v>1</v>
      </c>
      <c r="C286" s="16" t="s">
        <v>389</v>
      </c>
      <c r="D286" s="33" t="s">
        <v>4055</v>
      </c>
      <c r="E286" s="33"/>
      <c r="F286" s="33"/>
      <c r="G286" s="29"/>
      <c r="H286" s="33" t="s">
        <v>2541</v>
      </c>
      <c r="I286" t="s">
        <v>2080</v>
      </c>
    </row>
    <row r="287" spans="1:9" ht="17.25" customHeight="1" x14ac:dyDescent="0.2">
      <c r="A287" s="8"/>
      <c r="B287" s="8">
        <v>2</v>
      </c>
      <c r="C287" s="16" t="s">
        <v>389</v>
      </c>
      <c r="D287" s="8" t="s">
        <v>3118</v>
      </c>
      <c r="E287" s="7"/>
      <c r="F287" s="7" t="s">
        <v>3119</v>
      </c>
      <c r="G287" s="83"/>
      <c r="H287" s="83" t="s">
        <v>1388</v>
      </c>
      <c r="I287" t="s">
        <v>2082</v>
      </c>
    </row>
    <row r="288" spans="1:9" ht="17.25" customHeight="1" x14ac:dyDescent="0.2">
      <c r="A288" s="33"/>
      <c r="B288" s="8">
        <v>1</v>
      </c>
      <c r="C288" s="16" t="s">
        <v>389</v>
      </c>
      <c r="D288" s="8" t="s">
        <v>894</v>
      </c>
      <c r="E288" s="8" t="s">
        <v>1745</v>
      </c>
      <c r="F288" s="8" t="s">
        <v>2233</v>
      </c>
      <c r="G288" s="29" t="s">
        <v>1499</v>
      </c>
      <c r="H288" s="33" t="s">
        <v>3259</v>
      </c>
      <c r="I288" t="s">
        <v>2089</v>
      </c>
    </row>
    <row r="289" spans="1:9" ht="17.25" customHeight="1" x14ac:dyDescent="0.2">
      <c r="A289" s="45">
        <v>38449</v>
      </c>
      <c r="B289" s="8">
        <v>1</v>
      </c>
      <c r="C289" s="16" t="s">
        <v>389</v>
      </c>
      <c r="D289" s="7" t="s">
        <v>2993</v>
      </c>
      <c r="E289" s="7"/>
      <c r="F289" s="7" t="s">
        <v>3023</v>
      </c>
      <c r="G289" s="82">
        <v>34500</v>
      </c>
      <c r="H289" s="82" t="s">
        <v>705</v>
      </c>
      <c r="I289" t="s">
        <v>2090</v>
      </c>
    </row>
    <row r="290" spans="1:9" ht="17.25" customHeight="1" x14ac:dyDescent="0.2">
      <c r="A290" s="33"/>
      <c r="B290" s="8">
        <v>1</v>
      </c>
      <c r="C290" s="16" t="s">
        <v>389</v>
      </c>
      <c r="D290" s="8"/>
      <c r="E290" s="8"/>
      <c r="F290" s="7" t="s">
        <v>2557</v>
      </c>
      <c r="G290" s="82"/>
      <c r="H290" s="83" t="s">
        <v>310</v>
      </c>
      <c r="I290" t="s">
        <v>3180</v>
      </c>
    </row>
    <row r="291" spans="1:9" ht="17.25" customHeight="1" x14ac:dyDescent="0.2">
      <c r="A291" s="45">
        <v>40134</v>
      </c>
      <c r="B291" s="37">
        <v>1</v>
      </c>
      <c r="C291" s="206" t="s">
        <v>389</v>
      </c>
      <c r="D291" s="8" t="s">
        <v>1512</v>
      </c>
      <c r="E291" s="90"/>
      <c r="F291" s="89"/>
      <c r="G291" s="83">
        <v>19075</v>
      </c>
      <c r="H291" s="8" t="s">
        <v>1914</v>
      </c>
      <c r="I291" t="s">
        <v>2092</v>
      </c>
    </row>
    <row r="292" spans="1:9" ht="17.25" customHeight="1" x14ac:dyDescent="0.2">
      <c r="A292" s="95"/>
      <c r="B292" s="37">
        <v>1</v>
      </c>
      <c r="C292" s="206" t="s">
        <v>389</v>
      </c>
      <c r="D292" s="8" t="s">
        <v>1513</v>
      </c>
      <c r="E292" s="90"/>
      <c r="F292" s="89" t="s">
        <v>2734</v>
      </c>
      <c r="G292" s="138"/>
      <c r="H292" s="8" t="s">
        <v>1915</v>
      </c>
      <c r="I292" t="s">
        <v>2092</v>
      </c>
    </row>
    <row r="293" spans="1:9" ht="17.25" customHeight="1" x14ac:dyDescent="0.2">
      <c r="A293" s="71"/>
      <c r="B293" s="8">
        <v>1</v>
      </c>
      <c r="C293" s="16" t="s">
        <v>389</v>
      </c>
      <c r="D293" s="195" t="s">
        <v>1422</v>
      </c>
      <c r="E293" s="7"/>
      <c r="F293" s="7" t="s">
        <v>5</v>
      </c>
      <c r="G293" s="92"/>
      <c r="H293" s="83" t="s">
        <v>1415</v>
      </c>
      <c r="I293" t="s">
        <v>2094</v>
      </c>
    </row>
    <row r="294" spans="1:9" ht="17.25" customHeight="1" x14ac:dyDescent="0.2">
      <c r="A294" s="33"/>
      <c r="B294" s="8">
        <v>1</v>
      </c>
      <c r="C294" s="181" t="s">
        <v>389</v>
      </c>
      <c r="D294" s="8" t="s">
        <v>894</v>
      </c>
      <c r="E294" s="7" t="s">
        <v>3903</v>
      </c>
      <c r="F294" s="7"/>
      <c r="G294" s="83"/>
      <c r="H294" s="83" t="s">
        <v>1188</v>
      </c>
      <c r="I294" t="s">
        <v>2056</v>
      </c>
    </row>
    <row r="295" spans="1:9" ht="17.25" customHeight="1" x14ac:dyDescent="0.2">
      <c r="A295" s="33"/>
      <c r="B295" s="37">
        <v>1</v>
      </c>
      <c r="C295" s="181" t="s">
        <v>389</v>
      </c>
      <c r="D295" s="8" t="s">
        <v>894</v>
      </c>
      <c r="E295" s="7"/>
      <c r="F295" s="7" t="s">
        <v>1959</v>
      </c>
      <c r="G295" s="29"/>
      <c r="H295" s="33" t="s">
        <v>1209</v>
      </c>
      <c r="I295" t="s">
        <v>2099</v>
      </c>
    </row>
    <row r="296" spans="1:9" ht="17.25" customHeight="1" x14ac:dyDescent="0.2">
      <c r="A296" s="45">
        <v>37904</v>
      </c>
      <c r="B296" s="8">
        <v>1</v>
      </c>
      <c r="C296" s="16" t="s">
        <v>389</v>
      </c>
      <c r="D296" s="8" t="s">
        <v>2486</v>
      </c>
      <c r="E296" s="90" t="s">
        <v>524</v>
      </c>
      <c r="F296" s="7" t="s">
        <v>2561</v>
      </c>
      <c r="G296" s="7"/>
      <c r="H296" s="8" t="s">
        <v>339</v>
      </c>
      <c r="I296" t="s">
        <v>1795</v>
      </c>
    </row>
    <row r="297" spans="1:9" ht="17.25" customHeight="1" x14ac:dyDescent="0.2">
      <c r="A297" s="33"/>
      <c r="B297" s="33">
        <v>1</v>
      </c>
      <c r="C297" s="16" t="s">
        <v>389</v>
      </c>
      <c r="D297" s="33" t="s">
        <v>894</v>
      </c>
      <c r="E297" s="33"/>
      <c r="F297" s="95" t="s">
        <v>1332</v>
      </c>
      <c r="G297" s="29"/>
      <c r="H297" s="33" t="s">
        <v>548</v>
      </c>
      <c r="I297" t="s">
        <v>1798</v>
      </c>
    </row>
    <row r="298" spans="1:9" ht="17.25" customHeight="1" x14ac:dyDescent="0.2">
      <c r="A298" s="45">
        <v>38889</v>
      </c>
      <c r="B298" s="8">
        <v>1</v>
      </c>
      <c r="C298" s="181" t="s">
        <v>389</v>
      </c>
      <c r="D298" s="8" t="s">
        <v>894</v>
      </c>
      <c r="E298" s="7"/>
      <c r="F298" s="7" t="s">
        <v>3836</v>
      </c>
      <c r="G298" s="82">
        <v>39377.25</v>
      </c>
      <c r="H298" s="82" t="s">
        <v>1121</v>
      </c>
      <c r="I298" t="s">
        <v>2967</v>
      </c>
    </row>
    <row r="299" spans="1:9" ht="17.25" customHeight="1" x14ac:dyDescent="0.2">
      <c r="A299" s="33"/>
      <c r="B299" s="8">
        <v>1</v>
      </c>
      <c r="C299" s="181" t="s">
        <v>389</v>
      </c>
      <c r="D299" s="8" t="s">
        <v>894</v>
      </c>
      <c r="E299" s="7"/>
      <c r="F299" s="7" t="s">
        <v>3109</v>
      </c>
      <c r="G299" s="82"/>
      <c r="H299" s="82" t="s">
        <v>1145</v>
      </c>
      <c r="I299" t="s">
        <v>1812</v>
      </c>
    </row>
    <row r="300" spans="1:9" ht="17.25" customHeight="1" x14ac:dyDescent="0.2">
      <c r="A300" s="45"/>
      <c r="B300" s="8">
        <v>1</v>
      </c>
      <c r="C300" s="181" t="s">
        <v>389</v>
      </c>
      <c r="D300" s="8" t="s">
        <v>3159</v>
      </c>
      <c r="E300" s="7"/>
      <c r="F300" s="7" t="s">
        <v>3111</v>
      </c>
      <c r="G300" s="94"/>
      <c r="H300" s="85" t="s">
        <v>1073</v>
      </c>
      <c r="I300" t="s">
        <v>1814</v>
      </c>
    </row>
    <row r="301" spans="1:9" ht="17.25" customHeight="1" x14ac:dyDescent="0.2">
      <c r="A301" s="33"/>
      <c r="B301" s="8">
        <v>1</v>
      </c>
      <c r="C301" s="16" t="s">
        <v>389</v>
      </c>
      <c r="D301" s="8" t="s">
        <v>3159</v>
      </c>
      <c r="E301" s="19">
        <v>5500</v>
      </c>
      <c r="F301" s="8"/>
      <c r="G301" s="29"/>
      <c r="H301" s="33" t="s">
        <v>2172</v>
      </c>
      <c r="I301" t="s">
        <v>1823</v>
      </c>
    </row>
    <row r="302" spans="1:9" ht="17.25" customHeight="1" x14ac:dyDescent="0.2">
      <c r="A302" s="33"/>
      <c r="B302" s="8">
        <v>1</v>
      </c>
      <c r="C302" s="16" t="s">
        <v>389</v>
      </c>
      <c r="D302" s="8" t="s">
        <v>894</v>
      </c>
      <c r="E302" s="8"/>
      <c r="F302" s="7"/>
      <c r="G302" s="29"/>
      <c r="H302" s="33" t="s">
        <v>3816</v>
      </c>
      <c r="I302" t="s">
        <v>1829</v>
      </c>
    </row>
    <row r="303" spans="1:9" ht="17.25" customHeight="1" x14ac:dyDescent="0.2">
      <c r="A303" s="45">
        <v>39654</v>
      </c>
      <c r="B303" s="33">
        <v>1</v>
      </c>
      <c r="C303" s="16" t="s">
        <v>389</v>
      </c>
      <c r="D303" s="33" t="s">
        <v>2053</v>
      </c>
      <c r="E303" s="33"/>
      <c r="F303" s="95" t="s">
        <v>3563</v>
      </c>
      <c r="G303" s="82">
        <v>37300</v>
      </c>
      <c r="H303" s="82" t="s">
        <v>1073</v>
      </c>
      <c r="I303" t="s">
        <v>1832</v>
      </c>
    </row>
    <row r="304" spans="1:9" ht="17.25" customHeight="1" x14ac:dyDescent="0.2">
      <c r="A304" s="45"/>
      <c r="B304" s="33">
        <v>1</v>
      </c>
      <c r="C304" s="16" t="s">
        <v>3545</v>
      </c>
      <c r="D304" s="29" t="s">
        <v>1086</v>
      </c>
      <c r="E304" s="29"/>
      <c r="F304" s="95"/>
      <c r="G304" s="80"/>
      <c r="H304" s="82" t="s">
        <v>1354</v>
      </c>
      <c r="I304" t="s">
        <v>1816</v>
      </c>
    </row>
    <row r="305" spans="1:9" ht="17.25" customHeight="1" x14ac:dyDescent="0.2">
      <c r="A305" s="33"/>
      <c r="B305" s="37">
        <v>1</v>
      </c>
      <c r="C305" s="181" t="s">
        <v>3735</v>
      </c>
      <c r="D305" s="8"/>
      <c r="E305" s="7"/>
      <c r="F305" s="7" t="s">
        <v>3738</v>
      </c>
      <c r="G305" s="7"/>
      <c r="H305" s="8" t="s">
        <v>2939</v>
      </c>
      <c r="I305" t="s">
        <v>2087</v>
      </c>
    </row>
    <row r="306" spans="1:9" ht="17.25" customHeight="1" x14ac:dyDescent="0.2">
      <c r="A306" s="45">
        <v>37539</v>
      </c>
      <c r="B306" s="8">
        <v>1</v>
      </c>
      <c r="C306" s="16" t="s">
        <v>4036</v>
      </c>
      <c r="D306" s="8" t="s">
        <v>3159</v>
      </c>
      <c r="E306" s="90"/>
      <c r="F306" s="90" t="s">
        <v>4037</v>
      </c>
      <c r="G306" s="29"/>
      <c r="H306" s="33" t="s">
        <v>2170</v>
      </c>
      <c r="I306" t="s">
        <v>1823</v>
      </c>
    </row>
    <row r="307" spans="1:9" ht="17.25" customHeight="1" x14ac:dyDescent="0.2">
      <c r="A307" s="45"/>
      <c r="B307" s="8">
        <v>1</v>
      </c>
      <c r="C307" s="16" t="s">
        <v>993</v>
      </c>
      <c r="D307" s="8" t="s">
        <v>3159</v>
      </c>
      <c r="E307" s="7"/>
      <c r="F307" s="90" t="s">
        <v>2460</v>
      </c>
      <c r="G307" s="179"/>
      <c r="H307" s="82" t="s">
        <v>3606</v>
      </c>
      <c r="I307" t="s">
        <v>1809</v>
      </c>
    </row>
    <row r="308" spans="1:9" ht="17.25" customHeight="1" x14ac:dyDescent="0.2">
      <c r="A308" s="33"/>
      <c r="B308" s="8">
        <v>1</v>
      </c>
      <c r="C308" s="16" t="s">
        <v>1874</v>
      </c>
      <c r="D308" s="8" t="s">
        <v>3935</v>
      </c>
      <c r="E308" s="7" t="s">
        <v>522</v>
      </c>
      <c r="F308" s="7" t="s">
        <v>1877</v>
      </c>
      <c r="G308" s="7"/>
      <c r="H308" s="8" t="s">
        <v>2783</v>
      </c>
      <c r="I308" t="s">
        <v>1795</v>
      </c>
    </row>
    <row r="309" spans="1:9" ht="17.25" customHeight="1" x14ac:dyDescent="0.2">
      <c r="A309" s="33"/>
      <c r="B309" s="8">
        <v>1</v>
      </c>
      <c r="C309" s="16" t="s">
        <v>1874</v>
      </c>
      <c r="D309" s="8" t="s">
        <v>3935</v>
      </c>
      <c r="E309" s="7" t="s">
        <v>2560</v>
      </c>
      <c r="F309" s="7" t="s">
        <v>1881</v>
      </c>
      <c r="G309" s="7"/>
      <c r="H309" s="8" t="s">
        <v>332</v>
      </c>
      <c r="I309" t="s">
        <v>1795</v>
      </c>
    </row>
    <row r="310" spans="1:9" ht="17.25" customHeight="1" x14ac:dyDescent="0.2">
      <c r="A310" s="69"/>
      <c r="B310" s="8">
        <v>1</v>
      </c>
      <c r="C310" s="16" t="s">
        <v>3740</v>
      </c>
      <c r="D310" s="8"/>
      <c r="E310" s="8"/>
      <c r="F310" s="8"/>
      <c r="G310" s="80"/>
      <c r="H310" s="82" t="s">
        <v>3264</v>
      </c>
      <c r="I310" t="s">
        <v>2089</v>
      </c>
    </row>
    <row r="311" spans="1:9" ht="17.25" customHeight="1" x14ac:dyDescent="0.2">
      <c r="A311" s="222"/>
      <c r="B311" s="8">
        <v>1</v>
      </c>
      <c r="C311" s="16" t="s">
        <v>3740</v>
      </c>
      <c r="D311" s="8" t="s">
        <v>894</v>
      </c>
      <c r="E311" s="8"/>
      <c r="F311" s="8" t="s">
        <v>1501</v>
      </c>
      <c r="G311" s="80"/>
      <c r="H311" s="82" t="s">
        <v>3276</v>
      </c>
      <c r="I311" t="s">
        <v>2089</v>
      </c>
    </row>
    <row r="312" spans="1:9" ht="17.25" customHeight="1" x14ac:dyDescent="0.3">
      <c r="A312" s="45"/>
      <c r="B312" s="8">
        <v>1</v>
      </c>
      <c r="C312" s="16" t="s">
        <v>3754</v>
      </c>
      <c r="D312" s="8" t="s">
        <v>894</v>
      </c>
      <c r="E312" s="7"/>
      <c r="F312" s="5"/>
      <c r="G312" s="80"/>
      <c r="H312" s="82" t="s">
        <v>1269</v>
      </c>
      <c r="I312" t="s">
        <v>2085</v>
      </c>
    </row>
    <row r="313" spans="1:9" ht="17.25" customHeight="1" x14ac:dyDescent="0.2">
      <c r="A313" s="33"/>
      <c r="B313" s="8">
        <v>1</v>
      </c>
      <c r="C313" s="16" t="s">
        <v>1871</v>
      </c>
      <c r="D313" s="8" t="s">
        <v>3935</v>
      </c>
      <c r="E313" s="7" t="s">
        <v>522</v>
      </c>
      <c r="F313" s="7" t="s">
        <v>1875</v>
      </c>
      <c r="G313" s="7"/>
      <c r="H313" s="8" t="s">
        <v>330</v>
      </c>
      <c r="I313" t="s">
        <v>1795</v>
      </c>
    </row>
    <row r="314" spans="1:9" ht="17.25" customHeight="1" x14ac:dyDescent="0.2">
      <c r="A314" s="33"/>
      <c r="B314" s="8">
        <v>1</v>
      </c>
      <c r="C314" s="16" t="s">
        <v>1871</v>
      </c>
      <c r="D314" s="8" t="s">
        <v>3935</v>
      </c>
      <c r="E314" s="7" t="s">
        <v>2560</v>
      </c>
      <c r="F314" s="7" t="s">
        <v>1879</v>
      </c>
      <c r="G314" s="7"/>
      <c r="H314" s="8" t="s">
        <v>331</v>
      </c>
      <c r="I314" t="s">
        <v>1795</v>
      </c>
    </row>
    <row r="315" spans="1:9" ht="17.25" customHeight="1" x14ac:dyDescent="0.2">
      <c r="A315" s="33"/>
      <c r="B315" s="282">
        <f>SUM(B284:B314)</f>
        <v>32</v>
      </c>
      <c r="C315" s="16"/>
      <c r="D315" s="8"/>
      <c r="E315" s="7"/>
      <c r="F315" s="7"/>
      <c r="G315" s="7"/>
      <c r="H315" s="8"/>
    </row>
    <row r="316" spans="1:9" ht="17.25" customHeight="1" x14ac:dyDescent="0.2">
      <c r="A316" s="45" t="s">
        <v>813</v>
      </c>
      <c r="B316" s="33">
        <v>1</v>
      </c>
      <c r="C316" s="16" t="s">
        <v>664</v>
      </c>
      <c r="D316" s="33" t="s">
        <v>3732</v>
      </c>
      <c r="E316" s="33"/>
      <c r="F316" s="95" t="s">
        <v>2734</v>
      </c>
      <c r="G316" s="82">
        <v>8905</v>
      </c>
      <c r="H316" s="82" t="s">
        <v>646</v>
      </c>
      <c r="I316" t="s">
        <v>1832</v>
      </c>
    </row>
    <row r="317" spans="1:9" ht="17.25" customHeight="1" x14ac:dyDescent="0.3">
      <c r="A317" s="45"/>
      <c r="B317" s="33">
        <v>1</v>
      </c>
      <c r="C317" s="16" t="s">
        <v>1265</v>
      </c>
      <c r="D317" s="76"/>
      <c r="E317" s="5"/>
      <c r="F317" s="5"/>
      <c r="G317" s="80"/>
      <c r="H317" s="82" t="s">
        <v>1258</v>
      </c>
      <c r="I317" t="s">
        <v>2085</v>
      </c>
    </row>
    <row r="318" spans="1:9" ht="17.25" customHeight="1" x14ac:dyDescent="0.2">
      <c r="A318" s="45">
        <v>38897</v>
      </c>
      <c r="B318" s="8">
        <v>1</v>
      </c>
      <c r="C318" s="16" t="s">
        <v>1566</v>
      </c>
      <c r="D318" s="8"/>
      <c r="E318" s="8"/>
      <c r="F318" s="7"/>
      <c r="G318" s="82">
        <v>9268.4</v>
      </c>
      <c r="H318" s="82" t="s">
        <v>1127</v>
      </c>
      <c r="I318" t="s">
        <v>1811</v>
      </c>
    </row>
    <row r="319" spans="1:9" ht="17.25" customHeight="1" x14ac:dyDescent="0.2">
      <c r="A319" s="45">
        <v>39304</v>
      </c>
      <c r="B319" s="8">
        <v>1</v>
      </c>
      <c r="C319" s="181" t="s">
        <v>1699</v>
      </c>
      <c r="D319" s="8"/>
      <c r="E319" s="7"/>
      <c r="F319" s="7"/>
      <c r="G319" s="82">
        <v>14326</v>
      </c>
      <c r="H319" s="82" t="s">
        <v>2312</v>
      </c>
      <c r="I319" t="s">
        <v>1821</v>
      </c>
    </row>
    <row r="320" spans="1:9" ht="17.25" customHeight="1" x14ac:dyDescent="0.2">
      <c r="A320" s="222">
        <v>36935</v>
      </c>
      <c r="B320" s="246">
        <v>1</v>
      </c>
      <c r="C320" s="253" t="s">
        <v>1819</v>
      </c>
      <c r="D320" s="69"/>
      <c r="G320" s="272">
        <v>6950</v>
      </c>
      <c r="H320" s="279" t="s">
        <v>1668</v>
      </c>
      <c r="I320" t="s">
        <v>1816</v>
      </c>
    </row>
    <row r="321" spans="1:9" ht="17.25" customHeight="1" x14ac:dyDescent="0.3">
      <c r="A321" s="45">
        <v>33637</v>
      </c>
      <c r="B321" s="8">
        <v>1</v>
      </c>
      <c r="C321" s="16" t="s">
        <v>3547</v>
      </c>
      <c r="D321" s="5"/>
      <c r="E321" s="88"/>
      <c r="F321" s="7"/>
      <c r="G321" s="82">
        <v>9000</v>
      </c>
      <c r="H321" s="82" t="s">
        <v>2653</v>
      </c>
      <c r="I321" t="s">
        <v>39</v>
      </c>
    </row>
    <row r="322" spans="1:9" ht="17.25" customHeight="1" x14ac:dyDescent="0.2">
      <c r="A322" s="33"/>
      <c r="B322" s="8">
        <v>1</v>
      </c>
      <c r="C322" s="16" t="s">
        <v>1830</v>
      </c>
      <c r="D322" s="8"/>
      <c r="E322" s="8"/>
      <c r="F322" s="7"/>
      <c r="G322" s="29"/>
      <c r="H322" s="33" t="s">
        <v>3813</v>
      </c>
      <c r="I322" t="s">
        <v>1829</v>
      </c>
    </row>
    <row r="323" spans="1:9" ht="17.25" customHeight="1" x14ac:dyDescent="0.3">
      <c r="A323" s="33"/>
      <c r="B323" s="8">
        <v>1</v>
      </c>
      <c r="C323" s="16" t="s">
        <v>2728</v>
      </c>
      <c r="D323" s="76"/>
      <c r="E323" s="5"/>
      <c r="F323" s="5"/>
      <c r="G323" s="29"/>
      <c r="H323" s="33" t="s">
        <v>1901</v>
      </c>
      <c r="I323" t="s">
        <v>2092</v>
      </c>
    </row>
    <row r="324" spans="1:9" ht="17.25" customHeight="1" x14ac:dyDescent="0.2">
      <c r="A324" s="45">
        <v>38916</v>
      </c>
      <c r="B324" s="33">
        <v>1</v>
      </c>
      <c r="C324" s="16" t="s">
        <v>3635</v>
      </c>
      <c r="D324" s="33" t="s">
        <v>2734</v>
      </c>
      <c r="E324" s="33" t="s">
        <v>2734</v>
      </c>
      <c r="F324" s="95" t="s">
        <v>2734</v>
      </c>
      <c r="G324" s="82">
        <v>7002.5</v>
      </c>
      <c r="H324" s="82" t="s">
        <v>1051</v>
      </c>
      <c r="I324" t="s">
        <v>1832</v>
      </c>
    </row>
    <row r="325" spans="1:9" ht="17.25" customHeight="1" x14ac:dyDescent="0.2">
      <c r="A325" s="45"/>
      <c r="B325" s="8">
        <v>1</v>
      </c>
      <c r="C325" s="16" t="s">
        <v>959</v>
      </c>
      <c r="D325" s="8"/>
      <c r="E325" s="7"/>
      <c r="F325" s="7"/>
      <c r="G325" s="29"/>
      <c r="H325" s="33" t="s">
        <v>1051</v>
      </c>
      <c r="I325" t="s">
        <v>1814</v>
      </c>
    </row>
    <row r="326" spans="1:9" ht="17.25" customHeight="1" x14ac:dyDescent="0.3">
      <c r="A326" s="33"/>
      <c r="B326" s="8">
        <v>1</v>
      </c>
      <c r="C326" s="16" t="s">
        <v>168</v>
      </c>
      <c r="D326" s="8"/>
      <c r="E326" s="8"/>
      <c r="F326" s="5"/>
      <c r="G326" s="29"/>
      <c r="H326" s="82" t="s">
        <v>1259</v>
      </c>
      <c r="I326" t="s">
        <v>2085</v>
      </c>
    </row>
    <row r="327" spans="1:9" ht="17.25" customHeight="1" x14ac:dyDescent="0.2">
      <c r="A327" s="33"/>
      <c r="B327" s="33">
        <v>1</v>
      </c>
      <c r="C327" s="16" t="s">
        <v>1820</v>
      </c>
      <c r="D327" s="33"/>
      <c r="E327" s="29"/>
      <c r="F327" s="29"/>
      <c r="G327" s="82"/>
      <c r="H327" s="83" t="s">
        <v>1669</v>
      </c>
      <c r="I327" t="s">
        <v>1816</v>
      </c>
    </row>
    <row r="328" spans="1:9" ht="17.25" customHeight="1" x14ac:dyDescent="0.2">
      <c r="A328" s="33"/>
      <c r="B328" s="8">
        <v>2</v>
      </c>
      <c r="C328" s="181" t="s">
        <v>1781</v>
      </c>
      <c r="D328" s="8"/>
      <c r="E328" s="7"/>
      <c r="F328" s="7"/>
      <c r="G328" s="82"/>
      <c r="H328" s="82" t="s">
        <v>1782</v>
      </c>
      <c r="I328" t="s">
        <v>1825</v>
      </c>
    </row>
    <row r="329" spans="1:9" ht="17.25" customHeight="1" x14ac:dyDescent="0.2">
      <c r="A329" s="33"/>
      <c r="B329" s="282">
        <f>SUM(B316:B328)</f>
        <v>14</v>
      </c>
      <c r="C329" s="181"/>
      <c r="D329" s="8"/>
      <c r="E329" s="7"/>
      <c r="F329" s="7"/>
      <c r="G329" s="82"/>
      <c r="H329" s="82"/>
    </row>
    <row r="330" spans="1:9" ht="17.25" customHeight="1" x14ac:dyDescent="0.2">
      <c r="A330" s="33"/>
      <c r="B330" s="33">
        <v>1</v>
      </c>
      <c r="C330" s="16" t="s">
        <v>566</v>
      </c>
      <c r="D330" s="33"/>
      <c r="E330" s="33"/>
      <c r="F330" s="95"/>
      <c r="G330" s="29"/>
      <c r="H330" s="8" t="s">
        <v>567</v>
      </c>
      <c r="I330" t="s">
        <v>1799</v>
      </c>
    </row>
    <row r="331" spans="1:9" ht="17.25" customHeight="1" x14ac:dyDescent="0.2">
      <c r="A331" s="45">
        <v>34281</v>
      </c>
      <c r="B331" s="8">
        <v>1</v>
      </c>
      <c r="C331" s="16" t="s">
        <v>2302</v>
      </c>
      <c r="D331" s="8"/>
      <c r="E331" s="7"/>
      <c r="F331" s="7"/>
      <c r="G331" s="83">
        <v>1950</v>
      </c>
      <c r="H331" s="83" t="s">
        <v>1183</v>
      </c>
      <c r="I331" t="s">
        <v>2056</v>
      </c>
    </row>
    <row r="332" spans="1:9" ht="17.25" customHeight="1" x14ac:dyDescent="0.2">
      <c r="A332" s="33"/>
      <c r="B332" s="33">
        <v>1</v>
      </c>
      <c r="C332" s="16" t="s">
        <v>2707</v>
      </c>
      <c r="D332" s="29"/>
      <c r="E332" s="29"/>
      <c r="F332" s="29"/>
      <c r="G332" s="29"/>
      <c r="H332" s="33" t="s">
        <v>1286</v>
      </c>
      <c r="I332" t="s">
        <v>2081</v>
      </c>
    </row>
    <row r="333" spans="1:9" ht="17.25" customHeight="1" x14ac:dyDescent="0.2">
      <c r="A333" s="33"/>
      <c r="B333" s="8">
        <v>1</v>
      </c>
      <c r="C333" s="181" t="s">
        <v>380</v>
      </c>
      <c r="D333" s="8"/>
      <c r="E333" s="7"/>
      <c r="F333" s="7"/>
      <c r="G333" s="82"/>
      <c r="H333" s="82" t="s">
        <v>4026</v>
      </c>
      <c r="I333" t="s">
        <v>1826</v>
      </c>
    </row>
    <row r="334" spans="1:9" ht="17.25" customHeight="1" x14ac:dyDescent="0.2">
      <c r="A334" s="33"/>
      <c r="B334" s="8">
        <v>1</v>
      </c>
      <c r="C334" s="207" t="s">
        <v>211</v>
      </c>
      <c r="D334" s="8"/>
      <c r="E334" s="7"/>
      <c r="F334" s="7"/>
      <c r="G334" s="82"/>
      <c r="H334" s="82" t="s">
        <v>4025</v>
      </c>
      <c r="I334" t="s">
        <v>1826</v>
      </c>
    </row>
    <row r="335" spans="1:9" ht="17.25" customHeight="1" x14ac:dyDescent="0.2">
      <c r="A335" s="33"/>
      <c r="B335" s="8">
        <v>1</v>
      </c>
      <c r="C335" s="181" t="s">
        <v>210</v>
      </c>
      <c r="D335" s="8"/>
      <c r="E335" s="7"/>
      <c r="F335" s="7"/>
      <c r="G335" s="82"/>
      <c r="H335" s="82" t="s">
        <v>4024</v>
      </c>
      <c r="I335" t="s">
        <v>1826</v>
      </c>
    </row>
    <row r="336" spans="1:9" ht="17.25" customHeight="1" x14ac:dyDescent="0.2">
      <c r="A336" s="33"/>
      <c r="B336" s="8">
        <v>4</v>
      </c>
      <c r="C336" s="181" t="s">
        <v>2740</v>
      </c>
      <c r="D336" s="8"/>
      <c r="E336" s="7"/>
      <c r="F336" s="7"/>
      <c r="G336" s="82"/>
      <c r="H336" s="82" t="s">
        <v>2741</v>
      </c>
      <c r="I336" t="s">
        <v>1825</v>
      </c>
    </row>
    <row r="337" spans="1:9" ht="17.25" customHeight="1" x14ac:dyDescent="0.2">
      <c r="A337" s="45"/>
      <c r="B337" s="8">
        <v>2</v>
      </c>
      <c r="C337" s="181" t="s">
        <v>2649</v>
      </c>
      <c r="D337" s="8"/>
      <c r="E337" s="7"/>
      <c r="F337" s="7"/>
      <c r="G337" s="82"/>
      <c r="H337" s="82" t="s">
        <v>2651</v>
      </c>
      <c r="I337" t="s">
        <v>1827</v>
      </c>
    </row>
    <row r="338" spans="1:9" ht="17.25" customHeight="1" x14ac:dyDescent="0.2">
      <c r="A338" s="33"/>
      <c r="B338" s="33"/>
      <c r="C338" s="16" t="s">
        <v>4056</v>
      </c>
      <c r="D338" s="33"/>
      <c r="E338" s="33"/>
      <c r="F338" s="33"/>
      <c r="G338" s="29"/>
      <c r="H338" s="33" t="s">
        <v>1780</v>
      </c>
      <c r="I338" t="s">
        <v>2080</v>
      </c>
    </row>
    <row r="339" spans="1:9" ht="17.25" customHeight="1" x14ac:dyDescent="0.2">
      <c r="A339" s="33"/>
      <c r="B339" s="282">
        <f>SUM(B330:B338)</f>
        <v>12</v>
      </c>
      <c r="C339" s="16"/>
      <c r="D339" s="33"/>
      <c r="E339" s="33"/>
      <c r="F339" s="33"/>
      <c r="G339" s="29"/>
      <c r="H339" s="33"/>
    </row>
    <row r="340" spans="1:9" ht="17.25" customHeight="1" x14ac:dyDescent="0.2">
      <c r="A340" s="185"/>
      <c r="B340" s="186">
        <v>1</v>
      </c>
      <c r="C340" s="16" t="s">
        <v>3575</v>
      </c>
      <c r="D340" s="186" t="s">
        <v>3576</v>
      </c>
      <c r="E340" s="186"/>
      <c r="F340" s="186"/>
      <c r="G340" s="187"/>
      <c r="H340" s="186" t="s">
        <v>1553</v>
      </c>
      <c r="I340" t="s">
        <v>1636</v>
      </c>
    </row>
    <row r="341" spans="1:9" ht="17.25" customHeight="1" x14ac:dyDescent="0.2">
      <c r="A341" s="185"/>
      <c r="B341" s="282">
        <v>1</v>
      </c>
      <c r="C341" s="16"/>
      <c r="D341" s="186"/>
      <c r="E341" s="186"/>
      <c r="F341" s="186"/>
      <c r="G341" s="187"/>
      <c r="H341" s="186"/>
    </row>
    <row r="342" spans="1:9" ht="17.25" customHeight="1" x14ac:dyDescent="0.2">
      <c r="A342" s="45">
        <v>38835</v>
      </c>
      <c r="B342" s="33">
        <v>1</v>
      </c>
      <c r="C342" s="98" t="s">
        <v>3549</v>
      </c>
      <c r="D342" s="33" t="s">
        <v>3550</v>
      </c>
      <c r="E342" s="29"/>
      <c r="F342" s="29"/>
      <c r="G342" s="82">
        <v>3130.25</v>
      </c>
      <c r="H342" s="33" t="s">
        <v>3979</v>
      </c>
      <c r="I342" t="s">
        <v>2078</v>
      </c>
    </row>
    <row r="343" spans="1:9" ht="17.25" customHeight="1" x14ac:dyDescent="0.2">
      <c r="A343" s="45">
        <v>39933</v>
      </c>
      <c r="B343" s="8">
        <v>1</v>
      </c>
      <c r="C343" s="16" t="s">
        <v>3048</v>
      </c>
      <c r="D343" s="7" t="s">
        <v>3049</v>
      </c>
      <c r="E343" s="7" t="s">
        <v>3050</v>
      </c>
      <c r="F343" s="7" t="s">
        <v>3051</v>
      </c>
      <c r="G343" s="82">
        <v>3074</v>
      </c>
      <c r="H343" s="82" t="s">
        <v>3052</v>
      </c>
      <c r="I343" t="s">
        <v>2090</v>
      </c>
    </row>
    <row r="344" spans="1:9" ht="17.25" customHeight="1" x14ac:dyDescent="0.2">
      <c r="A344" s="45"/>
      <c r="B344" s="282">
        <v>2</v>
      </c>
      <c r="C344" s="16"/>
      <c r="D344" s="7"/>
      <c r="E344" s="7"/>
      <c r="F344" s="7"/>
      <c r="G344" s="80"/>
      <c r="H344" s="82"/>
    </row>
    <row r="345" spans="1:9" ht="17.25" customHeight="1" x14ac:dyDescent="0.2">
      <c r="A345" s="71">
        <v>38979</v>
      </c>
      <c r="B345" s="8">
        <v>1</v>
      </c>
      <c r="C345" s="16" t="s">
        <v>2515</v>
      </c>
      <c r="D345" s="7"/>
      <c r="E345" s="7"/>
      <c r="F345" s="7"/>
      <c r="G345" s="83">
        <v>1019.35</v>
      </c>
      <c r="H345" s="83" t="s">
        <v>966</v>
      </c>
      <c r="I345" t="s">
        <v>223</v>
      </c>
    </row>
    <row r="346" spans="1:9" ht="17.25" customHeight="1" x14ac:dyDescent="0.2">
      <c r="A346" s="71"/>
      <c r="B346" s="282">
        <v>1</v>
      </c>
      <c r="C346" s="16"/>
      <c r="D346" s="7"/>
      <c r="E346" s="7"/>
      <c r="F346" s="7"/>
      <c r="G346" s="83"/>
      <c r="H346" s="83"/>
    </row>
    <row r="347" spans="1:9" ht="17.25" customHeight="1" x14ac:dyDescent="0.2">
      <c r="A347" s="45" t="s">
        <v>813</v>
      </c>
      <c r="B347" s="33">
        <v>1</v>
      </c>
      <c r="C347" s="16" t="s">
        <v>2026</v>
      </c>
      <c r="D347" s="33" t="s">
        <v>3752</v>
      </c>
      <c r="E347" s="33">
        <v>2410</v>
      </c>
      <c r="F347" s="95" t="s">
        <v>300</v>
      </c>
      <c r="G347" s="82">
        <v>4300</v>
      </c>
      <c r="H347" s="82" t="s">
        <v>658</v>
      </c>
      <c r="I347" t="s">
        <v>1832</v>
      </c>
    </row>
    <row r="348" spans="1:9" ht="17.25" customHeight="1" x14ac:dyDescent="0.2">
      <c r="A348" s="33"/>
      <c r="B348" s="33">
        <v>1</v>
      </c>
      <c r="C348" s="16" t="s">
        <v>2258</v>
      </c>
      <c r="D348" s="8" t="s">
        <v>1462</v>
      </c>
      <c r="E348" s="8"/>
      <c r="F348" s="95" t="s">
        <v>1464</v>
      </c>
      <c r="G348" s="29"/>
      <c r="H348" s="8" t="s">
        <v>2734</v>
      </c>
      <c r="I348" t="s">
        <v>1802</v>
      </c>
    </row>
    <row r="349" spans="1:9" ht="17.25" customHeight="1" x14ac:dyDescent="0.2">
      <c r="A349" s="33"/>
      <c r="B349" s="33">
        <v>1</v>
      </c>
      <c r="C349" s="16" t="s">
        <v>2258</v>
      </c>
      <c r="D349" s="33" t="s">
        <v>1465</v>
      </c>
      <c r="E349" s="33"/>
      <c r="F349" s="95" t="s">
        <v>1466</v>
      </c>
      <c r="G349" s="29"/>
      <c r="H349" s="8" t="s">
        <v>2734</v>
      </c>
      <c r="I349" t="s">
        <v>1802</v>
      </c>
    </row>
    <row r="350" spans="1:9" ht="17.25" customHeight="1" x14ac:dyDescent="0.2">
      <c r="A350" s="33"/>
      <c r="B350" s="33">
        <v>1</v>
      </c>
      <c r="C350" s="16" t="s">
        <v>2258</v>
      </c>
      <c r="D350" s="33" t="s">
        <v>1467</v>
      </c>
      <c r="E350" s="33"/>
      <c r="F350" s="95" t="s">
        <v>1468</v>
      </c>
      <c r="G350" s="29"/>
      <c r="H350" s="8" t="s">
        <v>2734</v>
      </c>
      <c r="I350" t="s">
        <v>1802</v>
      </c>
    </row>
    <row r="351" spans="1:9" ht="17.25" customHeight="1" x14ac:dyDescent="0.2">
      <c r="A351" s="33"/>
      <c r="B351" s="33">
        <v>1</v>
      </c>
      <c r="C351" s="16" t="s">
        <v>2258</v>
      </c>
      <c r="D351" s="33" t="s">
        <v>1469</v>
      </c>
      <c r="E351" s="33"/>
      <c r="F351" s="95" t="s">
        <v>1470</v>
      </c>
      <c r="G351" s="29"/>
      <c r="H351" s="8" t="s">
        <v>2734</v>
      </c>
      <c r="I351" t="s">
        <v>1802</v>
      </c>
    </row>
    <row r="352" spans="1:9" ht="17.25" customHeight="1" x14ac:dyDescent="0.2">
      <c r="A352" s="33"/>
      <c r="B352" s="33">
        <v>1</v>
      </c>
      <c r="C352" s="16" t="s">
        <v>2258</v>
      </c>
      <c r="D352" s="33" t="s">
        <v>1462</v>
      </c>
      <c r="E352" s="33"/>
      <c r="F352" s="95" t="s">
        <v>1463</v>
      </c>
      <c r="G352" s="29"/>
      <c r="H352" s="8" t="s">
        <v>2734</v>
      </c>
      <c r="I352" t="s">
        <v>1802</v>
      </c>
    </row>
    <row r="353" spans="1:9" ht="17.25" customHeight="1" x14ac:dyDescent="0.2">
      <c r="A353" s="45"/>
      <c r="B353" s="33">
        <v>1</v>
      </c>
      <c r="C353" s="16" t="s">
        <v>1364</v>
      </c>
      <c r="D353" s="33" t="s">
        <v>1462</v>
      </c>
      <c r="E353" s="33"/>
      <c r="F353" s="95" t="s">
        <v>763</v>
      </c>
      <c r="G353" s="80"/>
      <c r="H353" s="82" t="s">
        <v>2734</v>
      </c>
      <c r="I353" t="s">
        <v>1802</v>
      </c>
    </row>
    <row r="354" spans="1:9" ht="17.25" customHeight="1" x14ac:dyDescent="0.2">
      <c r="A354" s="45"/>
      <c r="B354" s="33">
        <v>1</v>
      </c>
      <c r="C354" s="16" t="s">
        <v>1364</v>
      </c>
      <c r="D354" s="33" t="s">
        <v>1462</v>
      </c>
      <c r="E354" s="33"/>
      <c r="F354" s="95" t="s">
        <v>764</v>
      </c>
      <c r="G354" s="80"/>
      <c r="H354" s="82"/>
      <c r="I354" t="s">
        <v>1802</v>
      </c>
    </row>
    <row r="355" spans="1:9" ht="17.25" customHeight="1" x14ac:dyDescent="0.2">
      <c r="A355" s="45"/>
      <c r="B355" s="33">
        <v>1</v>
      </c>
      <c r="C355" s="16" t="s">
        <v>1364</v>
      </c>
      <c r="D355" s="33" t="s">
        <v>1462</v>
      </c>
      <c r="E355" s="33"/>
      <c r="F355" s="95" t="s">
        <v>765</v>
      </c>
      <c r="G355" s="80"/>
      <c r="H355" s="82"/>
      <c r="I355" t="s">
        <v>1802</v>
      </c>
    </row>
    <row r="356" spans="1:9" ht="17.25" customHeight="1" x14ac:dyDescent="0.2">
      <c r="A356" s="45"/>
      <c r="B356" s="33">
        <v>1</v>
      </c>
      <c r="C356" s="16" t="s">
        <v>1364</v>
      </c>
      <c r="D356" s="33" t="s">
        <v>1462</v>
      </c>
      <c r="E356" s="33"/>
      <c r="F356" s="95" t="s">
        <v>766</v>
      </c>
      <c r="G356" s="80"/>
      <c r="H356" s="82"/>
      <c r="I356" t="s">
        <v>1802</v>
      </c>
    </row>
    <row r="357" spans="1:9" ht="17.25" customHeight="1" x14ac:dyDescent="0.2">
      <c r="A357" s="45"/>
      <c r="B357" s="33">
        <v>1</v>
      </c>
      <c r="C357" s="16" t="s">
        <v>1364</v>
      </c>
      <c r="D357" s="33" t="s">
        <v>1462</v>
      </c>
      <c r="E357" s="33"/>
      <c r="F357" s="95" t="s">
        <v>3741</v>
      </c>
      <c r="G357" s="80"/>
      <c r="H357" s="82"/>
      <c r="I357" t="s">
        <v>1802</v>
      </c>
    </row>
    <row r="358" spans="1:9" ht="17.25" customHeight="1" x14ac:dyDescent="0.2">
      <c r="A358" s="45"/>
      <c r="B358" s="33">
        <v>1</v>
      </c>
      <c r="C358" s="16" t="s">
        <v>1364</v>
      </c>
      <c r="D358" s="33" t="s">
        <v>1462</v>
      </c>
      <c r="E358" s="33"/>
      <c r="F358" s="95" t="s">
        <v>767</v>
      </c>
      <c r="G358" s="80"/>
      <c r="H358" s="82"/>
      <c r="I358" t="s">
        <v>1802</v>
      </c>
    </row>
    <row r="359" spans="1:9" ht="17.25" customHeight="1" x14ac:dyDescent="0.2">
      <c r="A359" s="45"/>
      <c r="B359" s="33">
        <v>1</v>
      </c>
      <c r="C359" s="16" t="s">
        <v>1364</v>
      </c>
      <c r="D359" s="33" t="s">
        <v>2552</v>
      </c>
      <c r="E359" s="33"/>
      <c r="F359" s="95" t="s">
        <v>768</v>
      </c>
      <c r="G359" s="80"/>
      <c r="H359" s="82"/>
      <c r="I359" t="s">
        <v>1802</v>
      </c>
    </row>
    <row r="360" spans="1:9" ht="17.25" customHeight="1" x14ac:dyDescent="0.2">
      <c r="A360" s="45"/>
      <c r="B360" s="33">
        <v>1</v>
      </c>
      <c r="C360" s="16" t="s">
        <v>1364</v>
      </c>
      <c r="D360" s="33" t="s">
        <v>1462</v>
      </c>
      <c r="E360" s="33"/>
      <c r="F360" s="95" t="s">
        <v>769</v>
      </c>
      <c r="G360" s="80"/>
      <c r="H360" s="82"/>
      <c r="I360" t="s">
        <v>1802</v>
      </c>
    </row>
    <row r="361" spans="1:9" ht="17.25" customHeight="1" x14ac:dyDescent="0.2">
      <c r="A361" s="45"/>
      <c r="B361" s="33">
        <v>1</v>
      </c>
      <c r="C361" s="16" t="s">
        <v>1364</v>
      </c>
      <c r="D361" s="33"/>
      <c r="E361" s="33"/>
      <c r="F361" s="95" t="s">
        <v>3742</v>
      </c>
      <c r="G361" s="80"/>
      <c r="H361" s="82"/>
      <c r="I361" t="s">
        <v>1802</v>
      </c>
    </row>
    <row r="362" spans="1:9" ht="17.25" customHeight="1" x14ac:dyDescent="0.2">
      <c r="A362" s="45"/>
      <c r="B362" s="33">
        <v>1</v>
      </c>
      <c r="C362" s="16" t="s">
        <v>2551</v>
      </c>
      <c r="D362" s="33" t="s">
        <v>2552</v>
      </c>
      <c r="E362" s="33"/>
      <c r="F362" s="95" t="s">
        <v>2553</v>
      </c>
      <c r="G362" s="80"/>
      <c r="H362" s="82"/>
      <c r="I362" t="s">
        <v>1802</v>
      </c>
    </row>
    <row r="363" spans="1:9" ht="17.25" customHeight="1" x14ac:dyDescent="0.2">
      <c r="A363" s="45"/>
      <c r="B363" s="282">
        <f>SUM(B347:B362)</f>
        <v>16</v>
      </c>
      <c r="C363" s="16"/>
      <c r="D363" s="33"/>
      <c r="E363" s="33"/>
      <c r="F363" s="95"/>
      <c r="G363" s="80"/>
      <c r="H363" s="82"/>
    </row>
    <row r="364" spans="1:9" ht="17.25" customHeight="1" x14ac:dyDescent="0.2">
      <c r="A364" s="45">
        <v>40073</v>
      </c>
      <c r="B364" s="8">
        <v>2</v>
      </c>
      <c r="C364" s="181" t="s">
        <v>2625</v>
      </c>
      <c r="D364" s="8"/>
      <c r="E364" s="7"/>
      <c r="F364" s="7"/>
      <c r="G364" s="82">
        <v>16124</v>
      </c>
      <c r="H364" s="82" t="s">
        <v>2626</v>
      </c>
      <c r="I364" t="s">
        <v>1827</v>
      </c>
    </row>
    <row r="365" spans="1:9" ht="17.25" customHeight="1" x14ac:dyDescent="0.2">
      <c r="A365" s="45"/>
      <c r="B365" s="37">
        <v>1</v>
      </c>
      <c r="C365" s="181" t="s">
        <v>2781</v>
      </c>
      <c r="D365" s="8"/>
      <c r="E365" s="7"/>
      <c r="F365" s="7"/>
      <c r="G365" s="80"/>
      <c r="H365" s="226" t="s">
        <v>2782</v>
      </c>
      <c r="I365" t="s">
        <v>2099</v>
      </c>
    </row>
    <row r="366" spans="1:9" ht="17.25" customHeight="1" x14ac:dyDescent="0.2">
      <c r="A366" s="45"/>
      <c r="B366" s="249">
        <v>1</v>
      </c>
      <c r="C366" s="181" t="s">
        <v>166</v>
      </c>
      <c r="D366" s="8"/>
      <c r="E366" s="7"/>
      <c r="F366" s="7"/>
      <c r="G366" s="80"/>
      <c r="H366" s="226" t="s">
        <v>167</v>
      </c>
      <c r="I366" t="s">
        <v>2099</v>
      </c>
    </row>
    <row r="367" spans="1:9" ht="17.25" customHeight="1" x14ac:dyDescent="0.2">
      <c r="A367" s="45">
        <v>39972</v>
      </c>
      <c r="B367" s="21">
        <v>1</v>
      </c>
      <c r="C367" s="16" t="s">
        <v>3621</v>
      </c>
      <c r="D367" s="8"/>
      <c r="E367" s="8"/>
      <c r="F367" s="7"/>
      <c r="G367" s="82">
        <v>6844</v>
      </c>
      <c r="H367" s="83" t="s">
        <v>1026</v>
      </c>
      <c r="I367" t="s">
        <v>1829</v>
      </c>
    </row>
    <row r="368" spans="1:9" ht="17.25" customHeight="1" x14ac:dyDescent="0.2">
      <c r="A368" s="45">
        <v>40120</v>
      </c>
      <c r="B368" s="37">
        <v>1</v>
      </c>
      <c r="C368" s="181" t="s">
        <v>2387</v>
      </c>
      <c r="D368" s="8" t="s">
        <v>2734</v>
      </c>
      <c r="E368" s="7" t="s">
        <v>2734</v>
      </c>
      <c r="F368" s="7"/>
      <c r="G368" s="82">
        <v>8120</v>
      </c>
      <c r="H368" s="82" t="s">
        <v>1219</v>
      </c>
      <c r="I368" t="s">
        <v>2099</v>
      </c>
    </row>
    <row r="369" spans="1:9" ht="17.25" customHeight="1" x14ac:dyDescent="0.3">
      <c r="A369" s="45">
        <v>39948</v>
      </c>
      <c r="B369" s="37">
        <v>1</v>
      </c>
      <c r="C369" s="209" t="s">
        <v>2354</v>
      </c>
      <c r="D369" s="7"/>
      <c r="E369" s="7"/>
      <c r="F369" s="5"/>
      <c r="G369" s="82">
        <v>6844</v>
      </c>
      <c r="H369" s="82" t="s">
        <v>2703</v>
      </c>
      <c r="I369" t="s">
        <v>2086</v>
      </c>
    </row>
    <row r="370" spans="1:9" ht="17.25" customHeight="1" x14ac:dyDescent="0.2">
      <c r="A370" s="45">
        <v>40511</v>
      </c>
      <c r="B370" s="8">
        <v>1</v>
      </c>
      <c r="C370" s="16" t="s">
        <v>994</v>
      </c>
      <c r="D370" s="8" t="s">
        <v>2734</v>
      </c>
      <c r="E370" s="8" t="s">
        <v>2734</v>
      </c>
      <c r="F370" s="29" t="s">
        <v>3591</v>
      </c>
      <c r="G370" s="82">
        <v>6554</v>
      </c>
      <c r="H370" s="33" t="s">
        <v>3589</v>
      </c>
      <c r="I370" t="s">
        <v>2090</v>
      </c>
    </row>
    <row r="371" spans="1:9" ht="17.25" customHeight="1" x14ac:dyDescent="0.2">
      <c r="A371" s="45">
        <v>40021</v>
      </c>
      <c r="B371" s="8">
        <v>1</v>
      </c>
      <c r="C371" s="16" t="s">
        <v>158</v>
      </c>
      <c r="D371" s="7"/>
      <c r="E371" s="7"/>
      <c r="F371" s="83"/>
      <c r="G371" s="82">
        <v>14745.92</v>
      </c>
      <c r="H371" s="82" t="s">
        <v>4021</v>
      </c>
      <c r="I371" t="s">
        <v>1823</v>
      </c>
    </row>
    <row r="372" spans="1:9" ht="17.25" customHeight="1" x14ac:dyDescent="0.2">
      <c r="A372" s="33" t="s">
        <v>813</v>
      </c>
      <c r="B372" s="8">
        <v>4</v>
      </c>
      <c r="C372" s="16" t="s">
        <v>823</v>
      </c>
      <c r="D372" s="8"/>
      <c r="E372" s="7"/>
      <c r="F372" s="7"/>
      <c r="G372" s="82">
        <v>35960</v>
      </c>
      <c r="H372" s="82" t="s">
        <v>4006</v>
      </c>
      <c r="I372" t="s">
        <v>1826</v>
      </c>
    </row>
    <row r="373" spans="1:9" ht="17.25" customHeight="1" x14ac:dyDescent="0.2">
      <c r="A373" s="33"/>
      <c r="B373" s="8">
        <v>1</v>
      </c>
      <c r="C373" s="181" t="s">
        <v>2630</v>
      </c>
      <c r="D373" s="8"/>
      <c r="E373" s="7"/>
      <c r="F373" s="7"/>
      <c r="G373" s="82">
        <v>3451</v>
      </c>
      <c r="H373" s="82" t="s">
        <v>2631</v>
      </c>
      <c r="I373" t="s">
        <v>1827</v>
      </c>
    </row>
    <row r="374" spans="1:9" ht="17.25" customHeight="1" x14ac:dyDescent="0.2">
      <c r="A374" s="45"/>
      <c r="B374" s="8">
        <v>1</v>
      </c>
      <c r="C374" s="181" t="s">
        <v>2644</v>
      </c>
      <c r="D374" s="8"/>
      <c r="E374" s="7"/>
      <c r="F374" s="7"/>
      <c r="G374" s="82"/>
      <c r="H374" s="82" t="s">
        <v>3525</v>
      </c>
      <c r="I374" t="s">
        <v>1827</v>
      </c>
    </row>
    <row r="375" spans="1:9" ht="17.25" customHeight="1" x14ac:dyDescent="0.2">
      <c r="A375" s="45">
        <v>40021</v>
      </c>
      <c r="B375" s="21">
        <v>1</v>
      </c>
      <c r="C375" s="16" t="s">
        <v>231</v>
      </c>
      <c r="D375" s="7"/>
      <c r="E375" s="7"/>
      <c r="F375" s="83"/>
      <c r="G375" s="82">
        <v>9242.8799999999992</v>
      </c>
      <c r="H375" s="82" t="s">
        <v>2581</v>
      </c>
      <c r="I375" t="s">
        <v>1823</v>
      </c>
    </row>
    <row r="376" spans="1:9" ht="17.25" customHeight="1" x14ac:dyDescent="0.2">
      <c r="A376" s="71">
        <v>38902</v>
      </c>
      <c r="B376" s="8">
        <v>1</v>
      </c>
      <c r="C376" s="16" t="s">
        <v>1404</v>
      </c>
      <c r="D376" s="195"/>
      <c r="E376" s="8"/>
      <c r="F376" s="7"/>
      <c r="G376" s="83">
        <v>3565.6</v>
      </c>
      <c r="H376" s="83" t="s">
        <v>1418</v>
      </c>
      <c r="I376" t="s">
        <v>2094</v>
      </c>
    </row>
    <row r="377" spans="1:9" ht="17.25" customHeight="1" x14ac:dyDescent="0.2">
      <c r="A377" s="33"/>
      <c r="B377" s="33">
        <v>1</v>
      </c>
      <c r="C377" s="16" t="s">
        <v>1922</v>
      </c>
      <c r="D377" s="33"/>
      <c r="E377" s="33"/>
      <c r="F377" s="33"/>
      <c r="G377" s="82"/>
      <c r="H377" s="226" t="s">
        <v>344</v>
      </c>
      <c r="I377" t="s">
        <v>1796</v>
      </c>
    </row>
    <row r="378" spans="1:9" ht="17.25" customHeight="1" x14ac:dyDescent="0.2">
      <c r="A378" s="71">
        <v>38966</v>
      </c>
      <c r="B378" s="8">
        <v>1</v>
      </c>
      <c r="C378" s="16" t="s">
        <v>1836</v>
      </c>
      <c r="D378" s="7"/>
      <c r="E378" s="7"/>
      <c r="F378" s="7"/>
      <c r="G378" s="83">
        <v>4560</v>
      </c>
      <c r="H378" s="83" t="s">
        <v>1693</v>
      </c>
      <c r="I378" t="s">
        <v>3122</v>
      </c>
    </row>
    <row r="379" spans="1:9" ht="17.25" customHeight="1" x14ac:dyDescent="0.2">
      <c r="A379" s="71"/>
      <c r="B379" s="243">
        <v>1</v>
      </c>
      <c r="C379" s="253" t="s">
        <v>1836</v>
      </c>
      <c r="D379" s="7"/>
      <c r="E379" s="7"/>
      <c r="F379" s="7"/>
      <c r="G379" s="83"/>
      <c r="H379" s="83" t="s">
        <v>1244</v>
      </c>
      <c r="I379" t="s">
        <v>2083</v>
      </c>
    </row>
    <row r="380" spans="1:9" ht="17.25" customHeight="1" x14ac:dyDescent="0.2">
      <c r="A380" s="45">
        <v>39972</v>
      </c>
      <c r="B380" s="8">
        <v>1</v>
      </c>
      <c r="C380" s="16" t="s">
        <v>693</v>
      </c>
      <c r="D380" s="8"/>
      <c r="E380" s="8"/>
      <c r="F380" s="8"/>
      <c r="G380" s="82">
        <v>6844</v>
      </c>
      <c r="H380" s="82" t="s">
        <v>694</v>
      </c>
      <c r="I380" t="s">
        <v>2089</v>
      </c>
    </row>
    <row r="381" spans="1:9" ht="17.25" customHeight="1" x14ac:dyDescent="0.2">
      <c r="A381" s="45">
        <v>39778</v>
      </c>
      <c r="B381" s="8">
        <v>1</v>
      </c>
      <c r="C381" s="16" t="s">
        <v>3713</v>
      </c>
      <c r="D381" s="8"/>
      <c r="E381" s="7"/>
      <c r="F381" s="7"/>
      <c r="G381" s="82">
        <v>8700</v>
      </c>
      <c r="H381" s="82" t="s">
        <v>3714</v>
      </c>
      <c r="I381" t="s">
        <v>1828</v>
      </c>
    </row>
    <row r="382" spans="1:9" ht="17.25" customHeight="1" x14ac:dyDescent="0.2">
      <c r="A382" s="33"/>
      <c r="B382" s="8">
        <v>2</v>
      </c>
      <c r="C382" s="16" t="s">
        <v>3711</v>
      </c>
      <c r="D382" s="8"/>
      <c r="E382" s="7"/>
      <c r="F382" s="7"/>
      <c r="G382" s="82"/>
      <c r="H382" s="82" t="s">
        <v>3712</v>
      </c>
      <c r="I382" t="s">
        <v>1828</v>
      </c>
    </row>
    <row r="383" spans="1:9" ht="17.25" customHeight="1" x14ac:dyDescent="0.3">
      <c r="A383" s="45"/>
      <c r="B383" s="8">
        <v>1</v>
      </c>
      <c r="C383" s="16" t="s">
        <v>2954</v>
      </c>
      <c r="D383" s="8"/>
      <c r="E383" s="7"/>
      <c r="F383" s="5"/>
      <c r="G383" s="80"/>
      <c r="H383" s="82" t="s">
        <v>2955</v>
      </c>
      <c r="I383" t="s">
        <v>2087</v>
      </c>
    </row>
    <row r="384" spans="1:9" ht="17.25" customHeight="1" x14ac:dyDescent="0.2">
      <c r="A384" s="33"/>
      <c r="B384" s="8">
        <v>1</v>
      </c>
      <c r="C384" s="181" t="s">
        <v>1097</v>
      </c>
      <c r="D384" s="8"/>
      <c r="E384" s="7"/>
      <c r="F384" s="7"/>
      <c r="G384" s="82"/>
      <c r="H384" s="82" t="s">
        <v>1098</v>
      </c>
      <c r="I384" t="s">
        <v>2967</v>
      </c>
    </row>
    <row r="385" spans="1:9" ht="17.25" customHeight="1" x14ac:dyDescent="0.3">
      <c r="A385" s="45">
        <v>39948</v>
      </c>
      <c r="B385" s="37">
        <v>1</v>
      </c>
      <c r="C385" s="181" t="s">
        <v>1838</v>
      </c>
      <c r="D385" s="8"/>
      <c r="E385" s="7"/>
      <c r="F385" s="5"/>
      <c r="G385" s="82">
        <v>6844</v>
      </c>
      <c r="H385" s="85" t="s">
        <v>2676</v>
      </c>
      <c r="I385" t="s">
        <v>2086</v>
      </c>
    </row>
    <row r="386" spans="1:9" ht="17.25" customHeight="1" x14ac:dyDescent="0.3">
      <c r="A386" s="45"/>
      <c r="B386" s="8">
        <v>1</v>
      </c>
      <c r="C386" s="16" t="s">
        <v>2935</v>
      </c>
      <c r="D386" s="76"/>
      <c r="E386" s="5"/>
      <c r="F386" s="5"/>
      <c r="G386" s="80"/>
      <c r="H386" s="82" t="s">
        <v>2936</v>
      </c>
      <c r="I386" t="s">
        <v>2087</v>
      </c>
    </row>
    <row r="387" spans="1:9" ht="17.25" customHeight="1" x14ac:dyDescent="0.2">
      <c r="A387" s="45"/>
      <c r="B387" s="8">
        <v>1</v>
      </c>
      <c r="C387" s="16" t="s">
        <v>4070</v>
      </c>
      <c r="D387" s="8"/>
      <c r="E387" s="8"/>
      <c r="F387" s="7"/>
      <c r="G387" s="8"/>
      <c r="H387" s="8" t="s">
        <v>1174</v>
      </c>
      <c r="I387" t="s">
        <v>2056</v>
      </c>
    </row>
    <row r="388" spans="1:9" ht="17.25" customHeight="1" x14ac:dyDescent="0.2">
      <c r="A388" s="45"/>
      <c r="B388" s="8">
        <v>1</v>
      </c>
      <c r="C388" s="16" t="s">
        <v>1573</v>
      </c>
      <c r="D388" s="8"/>
      <c r="E388" s="8"/>
      <c r="F388" s="7"/>
      <c r="G388" s="82"/>
      <c r="H388" s="82" t="s">
        <v>953</v>
      </c>
      <c r="I388" t="s">
        <v>1812</v>
      </c>
    </row>
    <row r="389" spans="1:9" ht="17.25" customHeight="1" x14ac:dyDescent="0.2">
      <c r="A389" s="71"/>
      <c r="B389" s="33">
        <v>1</v>
      </c>
      <c r="C389" s="16" t="s">
        <v>1407</v>
      </c>
      <c r="D389" s="195"/>
      <c r="E389" s="7"/>
      <c r="F389" s="7"/>
      <c r="G389" s="92"/>
      <c r="H389" s="83" t="s">
        <v>1421</v>
      </c>
      <c r="I389" t="s">
        <v>2094</v>
      </c>
    </row>
    <row r="390" spans="1:9" ht="17.25" customHeight="1" x14ac:dyDescent="0.2">
      <c r="A390" s="33"/>
      <c r="B390" s="8">
        <v>1</v>
      </c>
      <c r="C390" s="16" t="s">
        <v>4063</v>
      </c>
      <c r="D390" s="7"/>
      <c r="E390" s="8"/>
      <c r="F390" s="7"/>
      <c r="G390" s="29"/>
      <c r="H390" s="33" t="s">
        <v>3042</v>
      </c>
      <c r="I390" t="s">
        <v>2090</v>
      </c>
    </row>
    <row r="391" spans="1:9" ht="17.25" customHeight="1" x14ac:dyDescent="0.2">
      <c r="A391" s="45">
        <v>39393</v>
      </c>
      <c r="B391" s="8">
        <v>1</v>
      </c>
      <c r="C391" s="16" t="s">
        <v>4063</v>
      </c>
      <c r="D391" s="8"/>
      <c r="E391" s="7"/>
      <c r="F391" s="7"/>
      <c r="G391" s="83">
        <v>4780.13</v>
      </c>
      <c r="H391" s="83" t="s">
        <v>3906</v>
      </c>
      <c r="I391" t="s">
        <v>2091</v>
      </c>
    </row>
    <row r="392" spans="1:9" ht="17.25" customHeight="1" x14ac:dyDescent="0.2">
      <c r="A392" s="33"/>
      <c r="B392" s="8">
        <v>1</v>
      </c>
      <c r="C392" s="16" t="s">
        <v>2167</v>
      </c>
      <c r="D392" s="8"/>
      <c r="E392" s="8"/>
      <c r="F392" s="7"/>
      <c r="G392" s="29"/>
      <c r="H392" s="33" t="s">
        <v>4013</v>
      </c>
      <c r="I392" t="s">
        <v>1823</v>
      </c>
    </row>
    <row r="393" spans="1:9" ht="17.25" customHeight="1" x14ac:dyDescent="0.2">
      <c r="A393" s="33"/>
      <c r="B393" s="8">
        <v>1</v>
      </c>
      <c r="C393" s="16" t="s">
        <v>1630</v>
      </c>
      <c r="D393" s="8"/>
      <c r="E393" s="8"/>
      <c r="F393" s="7"/>
      <c r="G393" s="83">
        <v>2665</v>
      </c>
      <c r="H393" s="83" t="s">
        <v>1173</v>
      </c>
      <c r="I393" t="s">
        <v>2056</v>
      </c>
    </row>
    <row r="394" spans="1:9" ht="17.25" customHeight="1" x14ac:dyDescent="0.2">
      <c r="A394" s="45">
        <v>39189</v>
      </c>
      <c r="B394" s="8">
        <v>1</v>
      </c>
      <c r="C394" s="16" t="s">
        <v>1630</v>
      </c>
      <c r="D394" s="8"/>
      <c r="E394" s="7"/>
      <c r="F394" s="7"/>
      <c r="G394" s="82">
        <v>6960</v>
      </c>
      <c r="H394" s="82" t="s">
        <v>1231</v>
      </c>
      <c r="I394" t="s">
        <v>3326</v>
      </c>
    </row>
    <row r="395" spans="1:9" ht="17.25" customHeight="1" x14ac:dyDescent="0.2">
      <c r="A395" s="33"/>
      <c r="B395" s="8">
        <v>1</v>
      </c>
      <c r="C395" s="16" t="s">
        <v>1810</v>
      </c>
      <c r="D395" s="8"/>
      <c r="E395" s="7"/>
      <c r="F395" s="7"/>
      <c r="G395" s="82"/>
      <c r="H395" s="82" t="s">
        <v>1096</v>
      </c>
      <c r="I395" t="s">
        <v>2967</v>
      </c>
    </row>
    <row r="396" spans="1:9" ht="17.25" customHeight="1" x14ac:dyDescent="0.2">
      <c r="A396" s="71"/>
      <c r="B396" s="8">
        <v>1</v>
      </c>
      <c r="C396" s="16" t="s">
        <v>616</v>
      </c>
      <c r="D396" s="8"/>
      <c r="E396" s="7"/>
      <c r="F396" s="7"/>
      <c r="G396" s="16"/>
      <c r="H396" s="8" t="s">
        <v>969</v>
      </c>
      <c r="I396" t="s">
        <v>223</v>
      </c>
    </row>
    <row r="397" spans="1:9" ht="17.25" customHeight="1" x14ac:dyDescent="0.2">
      <c r="A397" s="45">
        <v>34619</v>
      </c>
      <c r="B397" s="248">
        <v>1</v>
      </c>
      <c r="C397" s="13" t="s">
        <v>1048</v>
      </c>
      <c r="D397" s="8"/>
      <c r="E397" s="7"/>
      <c r="F397" s="7"/>
      <c r="G397" s="29"/>
      <c r="H397" s="33" t="s">
        <v>1049</v>
      </c>
      <c r="I397" t="s">
        <v>1814</v>
      </c>
    </row>
    <row r="398" spans="1:9" ht="17.25" customHeight="1" x14ac:dyDescent="0.2">
      <c r="A398" s="45"/>
      <c r="B398" s="8">
        <v>1</v>
      </c>
      <c r="C398" s="16" t="s">
        <v>2589</v>
      </c>
      <c r="D398" s="8"/>
      <c r="E398" s="7"/>
      <c r="F398" s="90"/>
      <c r="G398" s="179"/>
      <c r="H398" s="82" t="s">
        <v>3609</v>
      </c>
      <c r="I398" t="s">
        <v>1809</v>
      </c>
    </row>
    <row r="399" spans="1:9" ht="17.25" customHeight="1" x14ac:dyDescent="0.2">
      <c r="A399" s="45"/>
      <c r="B399" s="8">
        <v>1</v>
      </c>
      <c r="C399" s="16" t="s">
        <v>2598</v>
      </c>
      <c r="D399" s="7"/>
      <c r="E399" s="7" t="s">
        <v>246</v>
      </c>
      <c r="F399" s="144"/>
      <c r="G399" s="29"/>
      <c r="H399" s="33">
        <v>1573</v>
      </c>
      <c r="I399" t="s">
        <v>1823</v>
      </c>
    </row>
    <row r="400" spans="1:9" ht="17.25" customHeight="1" x14ac:dyDescent="0.2">
      <c r="A400" s="45">
        <v>39164</v>
      </c>
      <c r="B400" s="33">
        <v>1</v>
      </c>
      <c r="C400" s="181" t="s">
        <v>1346</v>
      </c>
      <c r="D400" s="33"/>
      <c r="E400" s="172"/>
      <c r="F400" s="29"/>
      <c r="G400" s="82">
        <v>4851.6499999999996</v>
      </c>
      <c r="H400" s="226">
        <v>584</v>
      </c>
      <c r="I400" t="s">
        <v>1816</v>
      </c>
    </row>
    <row r="401" spans="1:9" ht="17.25" customHeight="1" x14ac:dyDescent="0.2">
      <c r="A401" s="33"/>
      <c r="B401" s="8">
        <v>1</v>
      </c>
      <c r="C401" s="181" t="s">
        <v>3912</v>
      </c>
      <c r="D401" s="8"/>
      <c r="E401" s="7"/>
      <c r="F401" s="7"/>
      <c r="G401" s="82"/>
      <c r="H401" s="82" t="s">
        <v>2314</v>
      </c>
      <c r="I401" t="s">
        <v>1822</v>
      </c>
    </row>
    <row r="402" spans="1:9" ht="17.25" customHeight="1" x14ac:dyDescent="0.3">
      <c r="A402" s="45">
        <v>33637</v>
      </c>
      <c r="B402" s="8">
        <v>1</v>
      </c>
      <c r="C402" s="16" t="s">
        <v>1007</v>
      </c>
      <c r="D402" s="5"/>
      <c r="E402" s="88"/>
      <c r="F402" s="7"/>
      <c r="G402" s="82">
        <v>13321</v>
      </c>
      <c r="H402" s="82" t="s">
        <v>2652</v>
      </c>
      <c r="I402" t="s">
        <v>39</v>
      </c>
    </row>
    <row r="403" spans="1:9" ht="17.25" customHeight="1" x14ac:dyDescent="0.2">
      <c r="A403" s="45">
        <v>39478</v>
      </c>
      <c r="B403" s="8">
        <v>1</v>
      </c>
      <c r="C403" s="16" t="s">
        <v>1648</v>
      </c>
      <c r="D403" s="8"/>
      <c r="E403" s="7"/>
      <c r="F403" s="7"/>
      <c r="G403" s="82">
        <v>7700</v>
      </c>
      <c r="H403" s="82" t="s">
        <v>1288</v>
      </c>
      <c r="I403" t="s">
        <v>3326</v>
      </c>
    </row>
    <row r="404" spans="1:9" ht="17.25" customHeight="1" x14ac:dyDescent="0.3">
      <c r="A404" s="33"/>
      <c r="B404" s="8">
        <v>1</v>
      </c>
      <c r="C404" s="16" t="s">
        <v>3243</v>
      </c>
      <c r="D404" s="8" t="s">
        <v>2734</v>
      </c>
      <c r="E404" s="7"/>
      <c r="F404" s="5"/>
      <c r="G404" s="29"/>
      <c r="H404" s="33" t="s">
        <v>3244</v>
      </c>
      <c r="I404" t="s">
        <v>2088</v>
      </c>
    </row>
    <row r="405" spans="1:9" ht="17.25" customHeight="1" x14ac:dyDescent="0.3">
      <c r="A405" s="33"/>
      <c r="B405" s="37">
        <v>1</v>
      </c>
      <c r="C405" s="181" t="s">
        <v>1676</v>
      </c>
      <c r="D405" s="8"/>
      <c r="E405" s="7"/>
      <c r="F405" s="5"/>
      <c r="G405" s="94"/>
      <c r="H405" s="85" t="s">
        <v>2675</v>
      </c>
      <c r="I405" t="s">
        <v>2086</v>
      </c>
    </row>
    <row r="406" spans="1:9" ht="17.25" customHeight="1" x14ac:dyDescent="0.3">
      <c r="A406" s="45"/>
      <c r="B406" s="8">
        <v>1</v>
      </c>
      <c r="C406" s="16" t="s">
        <v>3126</v>
      </c>
      <c r="D406" s="5"/>
      <c r="E406" s="5"/>
      <c r="F406" s="5"/>
      <c r="G406" s="80"/>
      <c r="H406" s="82" t="s">
        <v>1257</v>
      </c>
      <c r="I406" t="s">
        <v>2085</v>
      </c>
    </row>
    <row r="407" spans="1:9" ht="17.25" customHeight="1" x14ac:dyDescent="0.2">
      <c r="A407" s="33"/>
      <c r="B407" s="8">
        <v>1</v>
      </c>
      <c r="C407" s="16" t="s">
        <v>3913</v>
      </c>
      <c r="D407" s="8"/>
      <c r="E407" s="7"/>
      <c r="F407" s="7"/>
      <c r="G407" s="82"/>
      <c r="H407" s="82" t="s">
        <v>2310</v>
      </c>
      <c r="I407" t="s">
        <v>1821</v>
      </c>
    </row>
    <row r="408" spans="1:9" ht="17.25" customHeight="1" x14ac:dyDescent="0.2">
      <c r="A408" s="33"/>
      <c r="B408" s="33">
        <v>1</v>
      </c>
      <c r="C408" s="216" t="s">
        <v>353</v>
      </c>
      <c r="D408" s="33"/>
      <c r="E408" s="33"/>
      <c r="F408" s="33"/>
      <c r="G408" s="29"/>
      <c r="H408" s="33" t="s">
        <v>352</v>
      </c>
      <c r="I408" t="s">
        <v>1796</v>
      </c>
    </row>
    <row r="409" spans="1:9" ht="17.25" customHeight="1" x14ac:dyDescent="0.2">
      <c r="A409" s="45">
        <v>38066</v>
      </c>
      <c r="B409" s="8">
        <v>1</v>
      </c>
      <c r="C409" s="16" t="s">
        <v>2590</v>
      </c>
      <c r="D409" s="8"/>
      <c r="E409" s="8"/>
      <c r="F409" s="7"/>
      <c r="G409" s="82">
        <v>2500</v>
      </c>
      <c r="H409" s="82" t="s">
        <v>1095</v>
      </c>
      <c r="I409" t="s">
        <v>2967</v>
      </c>
    </row>
    <row r="410" spans="1:9" ht="17.25" customHeight="1" x14ac:dyDescent="0.2">
      <c r="A410" s="33"/>
      <c r="B410" s="8">
        <v>1</v>
      </c>
      <c r="C410" s="16" t="s">
        <v>1934</v>
      </c>
      <c r="D410" s="8"/>
      <c r="E410" s="7"/>
      <c r="F410" s="7"/>
      <c r="G410" s="82">
        <v>16875</v>
      </c>
      <c r="H410" s="33" t="s">
        <v>3252</v>
      </c>
      <c r="I410" t="s">
        <v>2089</v>
      </c>
    </row>
    <row r="411" spans="1:9" ht="17.25" customHeight="1" x14ac:dyDescent="0.2">
      <c r="A411" s="45">
        <v>39993</v>
      </c>
      <c r="B411" s="8">
        <v>1</v>
      </c>
      <c r="C411" s="16" t="s">
        <v>1567</v>
      </c>
      <c r="D411" s="8"/>
      <c r="E411" s="7"/>
      <c r="F411" s="7"/>
      <c r="G411" s="82">
        <v>3016</v>
      </c>
      <c r="H411" s="82" t="s">
        <v>1128</v>
      </c>
      <c r="I411" t="s">
        <v>1811</v>
      </c>
    </row>
    <row r="412" spans="1:9" ht="17.25" customHeight="1" x14ac:dyDescent="0.3">
      <c r="A412" s="71">
        <v>39393</v>
      </c>
      <c r="B412" s="8">
        <v>1</v>
      </c>
      <c r="C412" s="16" t="s">
        <v>1847</v>
      </c>
      <c r="D412" s="8"/>
      <c r="E412" s="5"/>
      <c r="F412" s="8"/>
      <c r="G412" s="83">
        <v>4780.13</v>
      </c>
      <c r="H412" s="83" t="s">
        <v>3905</v>
      </c>
      <c r="I412" t="s">
        <v>2091</v>
      </c>
    </row>
    <row r="413" spans="1:9" ht="17.25" customHeight="1" x14ac:dyDescent="0.25">
      <c r="A413" s="33"/>
      <c r="B413" s="8">
        <v>1</v>
      </c>
      <c r="C413" s="16" t="s">
        <v>3845</v>
      </c>
      <c r="D413" s="8"/>
      <c r="E413" s="7"/>
      <c r="F413" s="7"/>
      <c r="G413" s="153"/>
      <c r="H413" s="149" t="s">
        <v>1172</v>
      </c>
      <c r="I413" t="s">
        <v>2056</v>
      </c>
    </row>
    <row r="414" spans="1:9" ht="17.25" customHeight="1" x14ac:dyDescent="0.3">
      <c r="A414" s="33"/>
      <c r="B414" s="37">
        <v>1</v>
      </c>
      <c r="C414" s="181" t="s">
        <v>803</v>
      </c>
      <c r="D414" s="8"/>
      <c r="E414" s="8"/>
      <c r="F414" s="5"/>
      <c r="G414" s="82"/>
      <c r="H414" s="82" t="s">
        <v>1518</v>
      </c>
      <c r="I414" t="s">
        <v>1636</v>
      </c>
    </row>
    <row r="415" spans="1:9" ht="17.25" customHeight="1" x14ac:dyDescent="0.2">
      <c r="A415" s="45"/>
      <c r="B415" s="8">
        <v>1</v>
      </c>
      <c r="C415" s="16" t="s">
        <v>695</v>
      </c>
      <c r="D415" s="8"/>
      <c r="E415" s="8"/>
      <c r="F415" s="8"/>
      <c r="G415" s="82"/>
      <c r="H415" s="82" t="s">
        <v>696</v>
      </c>
      <c r="I415" t="s">
        <v>2089</v>
      </c>
    </row>
    <row r="416" spans="1:9" ht="17.25" customHeight="1" x14ac:dyDescent="0.2">
      <c r="A416" s="33"/>
      <c r="B416" s="8">
        <v>1</v>
      </c>
      <c r="C416" s="7" t="s">
        <v>2247</v>
      </c>
      <c r="D416" s="8"/>
      <c r="E416" s="7"/>
      <c r="F416" s="7"/>
      <c r="G416" s="33"/>
      <c r="H416" s="33" t="s">
        <v>4021</v>
      </c>
      <c r="I416" t="s">
        <v>1823</v>
      </c>
    </row>
    <row r="417" spans="1:9" ht="17.25" customHeight="1" x14ac:dyDescent="0.2">
      <c r="A417" s="33"/>
      <c r="B417" s="8">
        <v>1</v>
      </c>
      <c r="C417" s="181" t="s">
        <v>1779</v>
      </c>
      <c r="D417" s="8"/>
      <c r="E417" s="7"/>
      <c r="F417" s="7"/>
      <c r="G417" s="82"/>
      <c r="H417" s="82" t="s">
        <v>1780</v>
      </c>
      <c r="I417" t="s">
        <v>1825</v>
      </c>
    </row>
    <row r="418" spans="1:9" ht="17.25" customHeight="1" x14ac:dyDescent="0.3">
      <c r="A418" s="33"/>
      <c r="B418" s="8">
        <v>1</v>
      </c>
      <c r="C418" s="16" t="s">
        <v>3241</v>
      </c>
      <c r="D418" s="8"/>
      <c r="E418" s="7"/>
      <c r="F418" s="5"/>
      <c r="G418" s="33"/>
      <c r="H418" s="33" t="s">
        <v>3242</v>
      </c>
      <c r="I418" t="s">
        <v>2088</v>
      </c>
    </row>
    <row r="419" spans="1:9" ht="17.25" customHeight="1" x14ac:dyDescent="0.2">
      <c r="A419" s="45">
        <v>39478</v>
      </c>
      <c r="B419" s="8">
        <v>1</v>
      </c>
      <c r="C419" s="16" t="s">
        <v>1655</v>
      </c>
      <c r="D419" s="8"/>
      <c r="E419" s="7"/>
      <c r="F419" s="7"/>
      <c r="G419" s="82">
        <v>8120</v>
      </c>
      <c r="H419" s="82" t="s">
        <v>1297</v>
      </c>
    </row>
    <row r="420" spans="1:9" ht="17.25" customHeight="1" x14ac:dyDescent="0.2">
      <c r="A420" s="45">
        <v>39486</v>
      </c>
      <c r="B420" s="33">
        <v>1</v>
      </c>
      <c r="C420" s="16" t="s">
        <v>1344</v>
      </c>
      <c r="D420" s="29"/>
      <c r="E420" s="29"/>
      <c r="F420" s="95"/>
      <c r="G420" s="82">
        <v>8120</v>
      </c>
      <c r="H420" s="82" t="s">
        <v>1357</v>
      </c>
      <c r="I420" t="s">
        <v>1816</v>
      </c>
    </row>
    <row r="421" spans="1:9" ht="17.25" customHeight="1" x14ac:dyDescent="0.3">
      <c r="A421" s="45">
        <v>36529</v>
      </c>
      <c r="B421" s="8">
        <v>1</v>
      </c>
      <c r="C421" s="209" t="s">
        <v>992</v>
      </c>
      <c r="D421" s="7"/>
      <c r="E421" s="7"/>
      <c r="F421" s="5"/>
      <c r="G421" s="82">
        <v>3300</v>
      </c>
      <c r="H421" s="82" t="s">
        <v>3604</v>
      </c>
      <c r="I421" t="s">
        <v>1809</v>
      </c>
    </row>
    <row r="422" spans="1:9" ht="17.25" customHeight="1" x14ac:dyDescent="0.2">
      <c r="A422" s="45">
        <v>34799</v>
      </c>
      <c r="B422" s="8">
        <v>1</v>
      </c>
      <c r="C422" s="214" t="s">
        <v>258</v>
      </c>
      <c r="D422" s="7"/>
      <c r="E422" s="7"/>
      <c r="F422" s="7"/>
      <c r="G422" s="149" t="s">
        <v>3441</v>
      </c>
      <c r="H422" s="149" t="s">
        <v>584</v>
      </c>
      <c r="I422" t="s">
        <v>1801</v>
      </c>
    </row>
    <row r="423" spans="1:9" ht="17.25" customHeight="1" x14ac:dyDescent="0.2">
      <c r="A423" s="33"/>
      <c r="B423" s="8">
        <v>1</v>
      </c>
      <c r="C423" s="209" t="s">
        <v>258</v>
      </c>
      <c r="D423" s="8"/>
      <c r="E423" s="7"/>
      <c r="F423" s="7"/>
      <c r="G423" s="82" t="s">
        <v>3442</v>
      </c>
      <c r="H423" s="82" t="s">
        <v>585</v>
      </c>
      <c r="I423" t="s">
        <v>1801</v>
      </c>
    </row>
    <row r="424" spans="1:9" ht="17.25" customHeight="1" x14ac:dyDescent="0.2">
      <c r="A424" s="33"/>
      <c r="B424" s="8">
        <v>1</v>
      </c>
      <c r="C424" s="16" t="s">
        <v>3651</v>
      </c>
      <c r="D424" s="8"/>
      <c r="E424" s="8"/>
      <c r="F424" s="8"/>
      <c r="G424" s="80"/>
      <c r="H424" s="82" t="s">
        <v>3251</v>
      </c>
      <c r="I424" t="s">
        <v>2089</v>
      </c>
    </row>
    <row r="425" spans="1:9" ht="17.25" customHeight="1" x14ac:dyDescent="0.2">
      <c r="A425" s="45"/>
      <c r="B425" s="8">
        <v>1</v>
      </c>
      <c r="C425" s="16" t="s">
        <v>3651</v>
      </c>
      <c r="D425" s="8"/>
      <c r="E425" s="8"/>
      <c r="F425" s="7"/>
      <c r="G425" s="80"/>
      <c r="H425" s="82" t="s">
        <v>1229</v>
      </c>
      <c r="I425" t="s">
        <v>3326</v>
      </c>
    </row>
    <row r="426" spans="1:9" ht="17.25" customHeight="1" x14ac:dyDescent="0.2">
      <c r="A426" s="45"/>
      <c r="B426" s="8">
        <v>1</v>
      </c>
      <c r="C426" s="16" t="s">
        <v>1654</v>
      </c>
      <c r="D426" s="8"/>
      <c r="E426" s="7"/>
      <c r="F426" s="7"/>
      <c r="G426" s="179"/>
      <c r="H426" s="82" t="s">
        <v>1296</v>
      </c>
      <c r="I426" t="s">
        <v>3326</v>
      </c>
    </row>
    <row r="427" spans="1:9" ht="17.25" customHeight="1" x14ac:dyDescent="0.2">
      <c r="A427" s="33"/>
      <c r="B427" s="8">
        <v>1</v>
      </c>
      <c r="C427" s="181" t="s">
        <v>3651</v>
      </c>
      <c r="D427" s="8"/>
      <c r="E427" s="7"/>
      <c r="F427" s="7"/>
      <c r="G427" s="82"/>
      <c r="H427" s="82" t="s">
        <v>1099</v>
      </c>
      <c r="I427" t="s">
        <v>2967</v>
      </c>
    </row>
    <row r="428" spans="1:9" ht="17.25" customHeight="1" x14ac:dyDescent="0.2">
      <c r="A428" s="33"/>
      <c r="B428" s="8">
        <v>1</v>
      </c>
      <c r="C428" s="181" t="s">
        <v>3651</v>
      </c>
      <c r="D428" s="8"/>
      <c r="E428" s="7"/>
      <c r="F428" s="7"/>
      <c r="G428" s="82"/>
      <c r="H428" s="82" t="s">
        <v>1100</v>
      </c>
      <c r="I428" t="s">
        <v>2967</v>
      </c>
    </row>
    <row r="429" spans="1:9" ht="17.25" customHeight="1" x14ac:dyDescent="0.25">
      <c r="A429" s="33"/>
      <c r="B429" s="8">
        <v>1</v>
      </c>
      <c r="C429" s="16" t="s">
        <v>1063</v>
      </c>
      <c r="D429" s="8"/>
      <c r="E429" s="7"/>
      <c r="F429" s="7"/>
      <c r="G429" s="153"/>
      <c r="H429" s="37" t="s">
        <v>1064</v>
      </c>
      <c r="I429" t="s">
        <v>1814</v>
      </c>
    </row>
    <row r="430" spans="1:9" ht="17.25" customHeight="1" x14ac:dyDescent="0.3">
      <c r="A430" s="45">
        <v>34198</v>
      </c>
      <c r="B430" s="37">
        <v>1</v>
      </c>
      <c r="C430" s="181" t="s">
        <v>1837</v>
      </c>
      <c r="D430" s="7"/>
      <c r="E430" s="7"/>
      <c r="F430" s="5"/>
      <c r="G430" s="33" t="s">
        <v>1039</v>
      </c>
      <c r="H430" s="33" t="s">
        <v>2674</v>
      </c>
      <c r="I430" t="s">
        <v>2086</v>
      </c>
    </row>
    <row r="431" spans="1:9" ht="17.25" customHeight="1" x14ac:dyDescent="0.2">
      <c r="A431" s="45"/>
      <c r="B431" s="8">
        <v>1</v>
      </c>
      <c r="C431" s="16" t="s">
        <v>3989</v>
      </c>
      <c r="D431" s="8"/>
      <c r="E431" s="7"/>
      <c r="F431" s="7"/>
      <c r="G431" s="83"/>
      <c r="H431" s="83" t="s">
        <v>1171</v>
      </c>
      <c r="I431" t="s">
        <v>2056</v>
      </c>
    </row>
    <row r="432" spans="1:9" ht="17.25" customHeight="1" x14ac:dyDescent="0.2">
      <c r="A432" s="33"/>
      <c r="B432" s="33">
        <v>1</v>
      </c>
      <c r="C432" s="16" t="s">
        <v>3989</v>
      </c>
      <c r="D432" s="33"/>
      <c r="E432" s="33"/>
      <c r="F432" s="95"/>
      <c r="G432" s="29"/>
      <c r="H432" s="33" t="s">
        <v>546</v>
      </c>
      <c r="I432" t="s">
        <v>1798</v>
      </c>
    </row>
    <row r="433" spans="1:9" ht="17.25" customHeight="1" x14ac:dyDescent="0.2">
      <c r="A433" s="33"/>
      <c r="B433" s="8">
        <v>1</v>
      </c>
      <c r="C433" s="16" t="s">
        <v>3989</v>
      </c>
      <c r="D433" s="8"/>
      <c r="E433" s="7"/>
      <c r="F433" s="7"/>
      <c r="G433" s="7"/>
      <c r="H433" s="8" t="s">
        <v>597</v>
      </c>
      <c r="I433" t="s">
        <v>223</v>
      </c>
    </row>
    <row r="434" spans="1:9" ht="17.25" customHeight="1" x14ac:dyDescent="0.2">
      <c r="A434" s="33"/>
      <c r="B434" s="8">
        <v>1</v>
      </c>
      <c r="C434" s="16" t="s">
        <v>1321</v>
      </c>
      <c r="D434" s="8"/>
      <c r="E434" s="8"/>
      <c r="F434" s="8"/>
      <c r="G434" s="80"/>
      <c r="H434" s="82" t="s">
        <v>3250</v>
      </c>
      <c r="I434" t="s">
        <v>2089</v>
      </c>
    </row>
    <row r="435" spans="1:9" ht="17.25" customHeight="1" x14ac:dyDescent="0.2">
      <c r="A435" s="33"/>
      <c r="B435" s="8">
        <v>1</v>
      </c>
      <c r="C435" s="16" t="s">
        <v>3026</v>
      </c>
      <c r="D435" s="8"/>
      <c r="E435" s="8"/>
      <c r="F435" s="7"/>
      <c r="G435" s="80"/>
      <c r="H435" s="82" t="s">
        <v>383</v>
      </c>
      <c r="I435" t="s">
        <v>2090</v>
      </c>
    </row>
    <row r="436" spans="1:9" ht="17.25" customHeight="1" x14ac:dyDescent="0.3">
      <c r="A436" s="45">
        <v>38947</v>
      </c>
      <c r="B436" s="8">
        <v>1</v>
      </c>
      <c r="C436" s="16" t="s">
        <v>2093</v>
      </c>
      <c r="D436" s="8"/>
      <c r="E436" s="7"/>
      <c r="F436" s="5"/>
      <c r="G436" s="82">
        <v>5885.6</v>
      </c>
      <c r="H436" s="82" t="s">
        <v>1906</v>
      </c>
      <c r="I436" t="s">
        <v>2092</v>
      </c>
    </row>
    <row r="437" spans="1:9" ht="17.25" customHeight="1" x14ac:dyDescent="0.2">
      <c r="A437" s="45">
        <v>39856</v>
      </c>
      <c r="B437" s="37">
        <v>1</v>
      </c>
      <c r="C437" s="181" t="s">
        <v>2846</v>
      </c>
      <c r="D437" s="8"/>
      <c r="E437" s="8"/>
      <c r="F437" s="89"/>
      <c r="G437" s="295">
        <v>7772</v>
      </c>
      <c r="H437" s="83" t="s">
        <v>1532</v>
      </c>
      <c r="I437" t="s">
        <v>1636</v>
      </c>
    </row>
    <row r="438" spans="1:9" ht="17.25" customHeight="1" x14ac:dyDescent="0.2">
      <c r="A438" s="45">
        <v>40275</v>
      </c>
      <c r="B438" s="8">
        <v>1</v>
      </c>
      <c r="C438" s="181" t="s">
        <v>460</v>
      </c>
      <c r="D438" s="8" t="s">
        <v>459</v>
      </c>
      <c r="E438" s="7" t="s">
        <v>2734</v>
      </c>
      <c r="F438" s="7" t="s">
        <v>2734</v>
      </c>
      <c r="G438" s="82">
        <v>5363.84</v>
      </c>
      <c r="H438" s="82" t="s">
        <v>1148</v>
      </c>
      <c r="I438" t="s">
        <v>1812</v>
      </c>
    </row>
    <row r="439" spans="1:9" ht="17.25" customHeight="1" x14ac:dyDescent="0.2">
      <c r="A439" s="29"/>
      <c r="B439" s="8">
        <v>1</v>
      </c>
      <c r="C439" s="16" t="s">
        <v>2690</v>
      </c>
      <c r="D439" s="8" t="s">
        <v>2734</v>
      </c>
      <c r="E439" s="7"/>
      <c r="F439" s="16"/>
      <c r="G439" s="91"/>
      <c r="H439" s="83" t="s">
        <v>2691</v>
      </c>
      <c r="I439" t="s">
        <v>3180</v>
      </c>
    </row>
    <row r="440" spans="1:9" ht="17.25" customHeight="1" x14ac:dyDescent="0.2">
      <c r="A440" s="33"/>
      <c r="B440" s="8">
        <v>2</v>
      </c>
      <c r="C440" s="16" t="s">
        <v>881</v>
      </c>
      <c r="D440" s="8"/>
      <c r="E440" s="7"/>
      <c r="F440" s="7"/>
      <c r="G440" s="29"/>
      <c r="H440" s="33" t="s">
        <v>1230</v>
      </c>
      <c r="I440" t="s">
        <v>3326</v>
      </c>
    </row>
    <row r="441" spans="1:9" ht="17.25" customHeight="1" x14ac:dyDescent="0.2">
      <c r="A441" s="45">
        <v>40392</v>
      </c>
      <c r="B441" s="33">
        <v>1</v>
      </c>
      <c r="C441" s="16" t="s">
        <v>2022</v>
      </c>
      <c r="D441" s="33" t="s">
        <v>2734</v>
      </c>
      <c r="E441" s="33"/>
      <c r="F441" s="95" t="s">
        <v>2734</v>
      </c>
      <c r="G441" s="82">
        <v>4901</v>
      </c>
      <c r="H441" s="82" t="s">
        <v>645</v>
      </c>
      <c r="I441" t="s">
        <v>1832</v>
      </c>
    </row>
    <row r="442" spans="1:9" ht="17.25" customHeight="1" x14ac:dyDescent="0.2">
      <c r="A442" s="45"/>
      <c r="B442" s="33">
        <v>1</v>
      </c>
      <c r="C442" s="16" t="s">
        <v>559</v>
      </c>
      <c r="D442" s="33"/>
      <c r="E442" s="33"/>
      <c r="F442" s="33"/>
      <c r="G442" s="181"/>
      <c r="H442" s="37" t="s">
        <v>560</v>
      </c>
      <c r="I442" t="s">
        <v>2295</v>
      </c>
    </row>
    <row r="443" spans="1:9" ht="17.25" customHeight="1" x14ac:dyDescent="0.3">
      <c r="A443" s="45"/>
      <c r="B443" s="8">
        <v>1</v>
      </c>
      <c r="C443" s="16" t="s">
        <v>3806</v>
      </c>
      <c r="D443" s="5"/>
      <c r="E443" s="5"/>
      <c r="F443" s="5"/>
      <c r="G443" s="80"/>
      <c r="H443" s="82" t="s">
        <v>1516</v>
      </c>
      <c r="I443" t="s">
        <v>1636</v>
      </c>
    </row>
    <row r="444" spans="1:9" ht="17.25" customHeight="1" x14ac:dyDescent="0.3">
      <c r="A444" s="45"/>
      <c r="B444" s="8">
        <v>1</v>
      </c>
      <c r="C444" s="16" t="s">
        <v>3806</v>
      </c>
      <c r="D444" s="76"/>
      <c r="E444" s="5"/>
      <c r="F444" s="5"/>
      <c r="G444" s="80"/>
      <c r="H444" s="82" t="s">
        <v>1517</v>
      </c>
      <c r="I444" t="s">
        <v>1636</v>
      </c>
    </row>
    <row r="445" spans="1:9" ht="17.25" customHeight="1" x14ac:dyDescent="0.25">
      <c r="A445" s="45">
        <v>33637</v>
      </c>
      <c r="B445" s="8">
        <v>1</v>
      </c>
      <c r="C445" s="16" t="s">
        <v>2100</v>
      </c>
      <c r="D445" s="8"/>
      <c r="E445" s="7"/>
      <c r="F445" s="7"/>
      <c r="G445" s="153"/>
      <c r="H445" s="33" t="s">
        <v>1199</v>
      </c>
      <c r="I445" t="s">
        <v>2099</v>
      </c>
    </row>
    <row r="446" spans="1:9" ht="17.25" customHeight="1" x14ac:dyDescent="0.2">
      <c r="A446" s="33"/>
      <c r="B446" s="8">
        <v>1</v>
      </c>
      <c r="C446" s="7" t="s">
        <v>3626</v>
      </c>
      <c r="D446" s="8"/>
      <c r="E446" s="8"/>
      <c r="F446" s="7"/>
      <c r="G446" s="29"/>
      <c r="H446" s="8" t="s">
        <v>3627</v>
      </c>
      <c r="I446" t="s">
        <v>1829</v>
      </c>
    </row>
    <row r="447" spans="1:9" ht="17.25" customHeight="1" x14ac:dyDescent="0.2">
      <c r="A447" s="45">
        <v>40075</v>
      </c>
      <c r="B447" s="8">
        <v>2</v>
      </c>
      <c r="C447" s="181" t="s">
        <v>3531</v>
      </c>
      <c r="D447" s="8"/>
      <c r="E447" s="7"/>
      <c r="F447" s="7"/>
      <c r="G447" s="82">
        <v>11479.36</v>
      </c>
      <c r="H447" s="82" t="s">
        <v>1706</v>
      </c>
      <c r="I447" t="s">
        <v>1825</v>
      </c>
    </row>
    <row r="448" spans="1:9" ht="17.25" customHeight="1" x14ac:dyDescent="0.2">
      <c r="A448" s="45">
        <v>40393</v>
      </c>
      <c r="B448" s="33">
        <v>4</v>
      </c>
      <c r="C448" s="16" t="s">
        <v>2024</v>
      </c>
      <c r="D448" s="33" t="s">
        <v>2734</v>
      </c>
      <c r="E448" s="33"/>
      <c r="F448" s="95" t="s">
        <v>2734</v>
      </c>
      <c r="G448" s="82">
        <v>20400</v>
      </c>
      <c r="H448" s="82" t="s">
        <v>656</v>
      </c>
      <c r="I448" t="s">
        <v>1832</v>
      </c>
    </row>
    <row r="449" spans="1:9" ht="17.25" customHeight="1" x14ac:dyDescent="0.2">
      <c r="A449" s="45" t="s">
        <v>813</v>
      </c>
      <c r="B449" s="33">
        <v>4</v>
      </c>
      <c r="C449" s="16" t="s">
        <v>672</v>
      </c>
      <c r="D449" s="33" t="s">
        <v>2734</v>
      </c>
      <c r="E449" s="33"/>
      <c r="F449" s="95" t="s">
        <v>2734</v>
      </c>
      <c r="G449" s="82">
        <v>25300</v>
      </c>
      <c r="H449" s="82" t="s">
        <v>654</v>
      </c>
      <c r="I449" t="s">
        <v>1832</v>
      </c>
    </row>
    <row r="450" spans="1:9" ht="17.25" customHeight="1" x14ac:dyDescent="0.2">
      <c r="A450" s="45"/>
      <c r="B450" s="8">
        <v>1</v>
      </c>
      <c r="C450" s="16" t="s">
        <v>2101</v>
      </c>
      <c r="D450" s="8"/>
      <c r="E450" s="7"/>
      <c r="F450" s="7"/>
      <c r="G450" s="33"/>
      <c r="H450" s="33" t="s">
        <v>1200</v>
      </c>
      <c r="I450" t="s">
        <v>2099</v>
      </c>
    </row>
    <row r="451" spans="1:9" ht="17.25" customHeight="1" x14ac:dyDescent="0.2">
      <c r="A451" s="33"/>
      <c r="B451" s="8">
        <v>2</v>
      </c>
      <c r="C451" s="181" t="s">
        <v>3061</v>
      </c>
      <c r="D451" s="8"/>
      <c r="E451" s="7"/>
      <c r="F451" s="7"/>
      <c r="G451" s="82"/>
      <c r="H451" s="82" t="s">
        <v>3062</v>
      </c>
      <c r="I451" t="s">
        <v>1825</v>
      </c>
    </row>
    <row r="452" spans="1:9" ht="17.25" customHeight="1" x14ac:dyDescent="0.2">
      <c r="A452" s="33"/>
      <c r="B452" s="33">
        <v>2</v>
      </c>
      <c r="C452" s="16" t="s">
        <v>1163</v>
      </c>
      <c r="D452" s="33"/>
      <c r="E452" s="29"/>
      <c r="F452" s="29"/>
      <c r="G452" s="82"/>
      <c r="H452" s="83" t="s">
        <v>1670</v>
      </c>
      <c r="I452" t="s">
        <v>1816</v>
      </c>
    </row>
    <row r="453" spans="1:9" ht="17.25" customHeight="1" x14ac:dyDescent="0.25">
      <c r="A453" s="45">
        <v>33637</v>
      </c>
      <c r="B453" s="8">
        <v>2</v>
      </c>
      <c r="C453" s="204" t="s">
        <v>3917</v>
      </c>
      <c r="D453" s="7"/>
      <c r="E453" s="7"/>
      <c r="F453" s="7"/>
      <c r="G453" s="153"/>
      <c r="H453" s="149" t="s">
        <v>2125</v>
      </c>
      <c r="I453" t="s">
        <v>2056</v>
      </c>
    </row>
    <row r="454" spans="1:9" ht="17.25" customHeight="1" x14ac:dyDescent="0.2">
      <c r="A454" s="45">
        <v>39832</v>
      </c>
      <c r="B454" s="8">
        <v>3</v>
      </c>
      <c r="C454" s="181" t="s">
        <v>3993</v>
      </c>
      <c r="D454" s="8"/>
      <c r="E454" s="7"/>
      <c r="F454" s="7"/>
      <c r="G454" s="82">
        <v>31088</v>
      </c>
      <c r="H454" s="82" t="s">
        <v>18</v>
      </c>
      <c r="I454" t="s">
        <v>1827</v>
      </c>
    </row>
    <row r="455" spans="1:9" ht="17.25" customHeight="1" x14ac:dyDescent="0.2">
      <c r="A455" s="33"/>
      <c r="B455" s="8">
        <v>2</v>
      </c>
      <c r="C455" s="16" t="s">
        <v>951</v>
      </c>
      <c r="D455" s="8"/>
      <c r="E455" s="7"/>
      <c r="F455" s="7"/>
      <c r="G455" s="82">
        <v>2976</v>
      </c>
      <c r="H455" s="83" t="s">
        <v>952</v>
      </c>
      <c r="I455" t="s">
        <v>1829</v>
      </c>
    </row>
    <row r="456" spans="1:9" ht="17.25" customHeight="1" x14ac:dyDescent="0.2">
      <c r="A456" s="33"/>
      <c r="B456" s="282">
        <f>SUM(B364:B455)</f>
        <v>111</v>
      </c>
      <c r="C456" s="16"/>
      <c r="D456" s="8"/>
      <c r="E456" s="7"/>
      <c r="F456" s="7"/>
      <c r="G456" s="82"/>
      <c r="H456" s="83"/>
    </row>
    <row r="457" spans="1:9" ht="17.25" customHeight="1" x14ac:dyDescent="0.2">
      <c r="A457" s="33"/>
      <c r="B457" s="8">
        <v>2</v>
      </c>
      <c r="C457" s="16" t="s">
        <v>2594</v>
      </c>
      <c r="D457" s="8"/>
      <c r="E457" s="7" t="s">
        <v>2734</v>
      </c>
      <c r="F457" s="7"/>
      <c r="G457" s="33"/>
      <c r="H457" s="33" t="s">
        <v>948</v>
      </c>
      <c r="I457" t="s">
        <v>1824</v>
      </c>
    </row>
    <row r="458" spans="1:9" ht="17.25" customHeight="1" x14ac:dyDescent="0.3">
      <c r="A458" s="33"/>
      <c r="B458" s="282">
        <v>2</v>
      </c>
      <c r="C458" s="16"/>
      <c r="D458" s="7"/>
      <c r="E458" s="7"/>
      <c r="F458" s="5"/>
      <c r="G458" s="33"/>
      <c r="H458" s="33"/>
    </row>
    <row r="459" spans="1:9" ht="17.25" customHeight="1" x14ac:dyDescent="0.2">
      <c r="A459" s="45">
        <v>39266</v>
      </c>
      <c r="B459" s="8">
        <v>1</v>
      </c>
      <c r="C459" s="16" t="s">
        <v>3553</v>
      </c>
      <c r="D459" s="8" t="s">
        <v>2734</v>
      </c>
      <c r="E459" s="8" t="s">
        <v>2734</v>
      </c>
      <c r="F459" s="8" t="s">
        <v>2734</v>
      </c>
      <c r="G459" s="82">
        <v>8685</v>
      </c>
      <c r="H459" s="33" t="s">
        <v>3053</v>
      </c>
      <c r="I459" t="s">
        <v>2090</v>
      </c>
    </row>
    <row r="460" spans="1:9" ht="17.25" customHeight="1" x14ac:dyDescent="0.2">
      <c r="A460" s="33"/>
      <c r="B460" s="37">
        <v>1</v>
      </c>
      <c r="C460" s="181" t="s">
        <v>1336</v>
      </c>
      <c r="D460" s="8"/>
      <c r="E460" s="7"/>
      <c r="F460" s="88"/>
      <c r="G460" s="29"/>
      <c r="H460" s="33" t="s">
        <v>2686</v>
      </c>
      <c r="I460" t="s">
        <v>2086</v>
      </c>
    </row>
    <row r="461" spans="1:9" ht="17.25" customHeight="1" x14ac:dyDescent="0.3">
      <c r="A461" s="33"/>
      <c r="B461" s="8">
        <v>1</v>
      </c>
      <c r="C461" s="16" t="s">
        <v>2342</v>
      </c>
      <c r="D461" s="8" t="s">
        <v>1579</v>
      </c>
      <c r="E461" s="8" t="s">
        <v>1580</v>
      </c>
      <c r="F461" s="5"/>
      <c r="G461" s="82" t="s">
        <v>2744</v>
      </c>
      <c r="H461" s="82" t="s">
        <v>382</v>
      </c>
      <c r="I461" t="s">
        <v>2090</v>
      </c>
    </row>
    <row r="462" spans="1:9" ht="17.25" customHeight="1" x14ac:dyDescent="0.2">
      <c r="A462" s="33"/>
      <c r="B462" s="8">
        <v>1</v>
      </c>
      <c r="C462" s="181" t="s">
        <v>170</v>
      </c>
      <c r="D462" s="8"/>
      <c r="E462" s="7"/>
      <c r="F462" s="265"/>
      <c r="G462" s="58"/>
      <c r="H462" s="178" t="s">
        <v>1261</v>
      </c>
      <c r="I462" t="s">
        <v>2085</v>
      </c>
    </row>
    <row r="463" spans="1:9" ht="17.25" customHeight="1" x14ac:dyDescent="0.2">
      <c r="A463" s="33"/>
      <c r="B463" s="33">
        <v>1</v>
      </c>
      <c r="C463" s="16" t="s">
        <v>1164</v>
      </c>
      <c r="D463" s="33"/>
      <c r="E463" s="29"/>
      <c r="F463" s="29"/>
      <c r="G463" s="178"/>
      <c r="H463" s="269" t="s">
        <v>1343</v>
      </c>
      <c r="I463" t="s">
        <v>1816</v>
      </c>
    </row>
    <row r="464" spans="1:9" ht="17.25" customHeight="1" x14ac:dyDescent="0.2">
      <c r="A464" s="33"/>
      <c r="B464" s="282">
        <f>SUM(B459:B463)</f>
        <v>5</v>
      </c>
      <c r="C464" s="16"/>
      <c r="D464" s="33"/>
      <c r="E464" s="29"/>
      <c r="F464" s="29"/>
      <c r="G464" s="178"/>
      <c r="H464" s="269"/>
    </row>
    <row r="465" spans="1:9" ht="17.25" customHeight="1" x14ac:dyDescent="0.2">
      <c r="A465" s="45">
        <v>40416</v>
      </c>
      <c r="B465" s="33">
        <v>1</v>
      </c>
      <c r="C465" s="16" t="s">
        <v>681</v>
      </c>
      <c r="D465" s="33" t="s">
        <v>3540</v>
      </c>
      <c r="E465" s="33" t="s">
        <v>2734</v>
      </c>
      <c r="F465" s="95" t="s">
        <v>2734</v>
      </c>
      <c r="G465" s="178">
        <v>5266.4</v>
      </c>
      <c r="H465" s="178" t="s">
        <v>682</v>
      </c>
      <c r="I465" t="s">
        <v>1832</v>
      </c>
    </row>
    <row r="466" spans="1:9" ht="17.25" customHeight="1" x14ac:dyDescent="0.2">
      <c r="A466" s="45">
        <v>38593</v>
      </c>
      <c r="B466" s="33">
        <v>1</v>
      </c>
      <c r="C466" s="16" t="s">
        <v>734</v>
      </c>
      <c r="D466" s="33"/>
      <c r="E466" s="29"/>
      <c r="F466" s="29"/>
      <c r="G466" s="178">
        <v>2300</v>
      </c>
      <c r="H466" s="61" t="s">
        <v>609</v>
      </c>
      <c r="I466" t="s">
        <v>2750</v>
      </c>
    </row>
    <row r="467" spans="1:9" ht="17.25" customHeight="1" x14ac:dyDescent="0.2">
      <c r="A467" s="33"/>
      <c r="B467" s="8">
        <v>1</v>
      </c>
      <c r="C467" s="181" t="s">
        <v>3056</v>
      </c>
      <c r="D467" s="8"/>
      <c r="E467" s="7"/>
      <c r="F467" s="7"/>
      <c r="G467" s="82"/>
      <c r="H467" s="82" t="s">
        <v>3057</v>
      </c>
      <c r="I467" t="s">
        <v>1825</v>
      </c>
    </row>
    <row r="468" spans="1:9" ht="17.25" customHeight="1" x14ac:dyDescent="0.2">
      <c r="A468" s="33"/>
      <c r="B468" s="8">
        <v>1</v>
      </c>
      <c r="C468" s="181" t="s">
        <v>2414</v>
      </c>
      <c r="D468" s="8"/>
      <c r="E468" s="7"/>
      <c r="F468" s="7"/>
      <c r="G468" s="178"/>
      <c r="H468" s="178" t="s">
        <v>2415</v>
      </c>
      <c r="I468" t="s">
        <v>1825</v>
      </c>
    </row>
    <row r="469" spans="1:9" ht="17.25" customHeight="1" x14ac:dyDescent="0.2">
      <c r="A469" s="71">
        <v>39017</v>
      </c>
      <c r="B469" s="8">
        <v>1</v>
      </c>
      <c r="C469" s="16" t="s">
        <v>621</v>
      </c>
      <c r="D469" s="8" t="s">
        <v>963</v>
      </c>
      <c r="E469" s="7"/>
      <c r="F469" s="7"/>
      <c r="G469" s="83">
        <v>1180.8599999999999</v>
      </c>
      <c r="H469" s="8" t="s">
        <v>976</v>
      </c>
      <c r="I469" t="s">
        <v>1805</v>
      </c>
    </row>
    <row r="470" spans="1:9" ht="17.25" customHeight="1" x14ac:dyDescent="0.2">
      <c r="A470" s="71"/>
      <c r="B470" s="282">
        <f>SUM(B465:B469)</f>
        <v>5</v>
      </c>
      <c r="C470" s="16"/>
      <c r="D470" s="8"/>
      <c r="E470" s="7"/>
      <c r="F470" s="7"/>
      <c r="G470" s="83"/>
      <c r="H470" s="8"/>
    </row>
    <row r="471" spans="1:9" ht="17.25" customHeight="1" x14ac:dyDescent="0.2">
      <c r="A471" s="33"/>
      <c r="B471" s="8">
        <v>1</v>
      </c>
      <c r="C471" s="16" t="s">
        <v>1091</v>
      </c>
      <c r="D471" s="8" t="s">
        <v>1092</v>
      </c>
      <c r="E471" s="7" t="s">
        <v>1093</v>
      </c>
      <c r="F471" s="7"/>
      <c r="G471" s="33"/>
      <c r="H471" s="33" t="s">
        <v>1094</v>
      </c>
      <c r="I471" t="s">
        <v>2090</v>
      </c>
    </row>
    <row r="472" spans="1:9" ht="17.25" customHeight="1" x14ac:dyDescent="0.2">
      <c r="A472" s="33"/>
      <c r="B472" s="282">
        <v>1</v>
      </c>
      <c r="C472" s="16"/>
      <c r="D472" s="8"/>
      <c r="E472" s="7"/>
      <c r="F472" s="7"/>
      <c r="G472" s="33"/>
      <c r="H472" s="33"/>
    </row>
    <row r="473" spans="1:9" ht="17.25" customHeight="1" x14ac:dyDescent="0.2">
      <c r="A473" s="33"/>
      <c r="B473" s="8">
        <v>1</v>
      </c>
      <c r="C473" s="16" t="s">
        <v>1857</v>
      </c>
      <c r="D473" s="33"/>
      <c r="E473" s="33"/>
      <c r="F473" s="33"/>
      <c r="G473" s="33"/>
      <c r="H473" s="8" t="s">
        <v>561</v>
      </c>
      <c r="I473" t="s">
        <v>2295</v>
      </c>
    </row>
    <row r="474" spans="1:9" ht="17.25" customHeight="1" x14ac:dyDescent="0.2">
      <c r="A474" s="45"/>
      <c r="B474" s="8">
        <v>2</v>
      </c>
      <c r="C474" s="16" t="s">
        <v>1858</v>
      </c>
      <c r="D474" s="8" t="s">
        <v>575</v>
      </c>
      <c r="E474" s="7"/>
      <c r="F474" s="8"/>
      <c r="G474" s="82"/>
      <c r="H474" s="82" t="s">
        <v>590</v>
      </c>
      <c r="I474" t="s">
        <v>1801</v>
      </c>
    </row>
    <row r="475" spans="1:9" ht="17.25" customHeight="1" x14ac:dyDescent="0.2">
      <c r="A475" s="71"/>
      <c r="B475" s="8">
        <v>1</v>
      </c>
      <c r="C475" s="16" t="s">
        <v>625</v>
      </c>
      <c r="D475" s="7"/>
      <c r="E475" s="7"/>
      <c r="F475" s="7"/>
      <c r="G475" s="15"/>
      <c r="H475" s="8" t="s">
        <v>974</v>
      </c>
      <c r="I475" t="s">
        <v>223</v>
      </c>
    </row>
    <row r="476" spans="1:9" ht="17.25" customHeight="1" x14ac:dyDescent="0.2">
      <c r="A476" s="45" t="s">
        <v>2734</v>
      </c>
      <c r="B476" s="15">
        <v>1</v>
      </c>
      <c r="C476" s="16" t="s">
        <v>1859</v>
      </c>
      <c r="D476" s="16"/>
      <c r="E476" s="16"/>
      <c r="F476" s="16"/>
      <c r="G476" s="294" t="s">
        <v>2734</v>
      </c>
      <c r="H476" s="83" t="s">
        <v>316</v>
      </c>
      <c r="I476" t="s">
        <v>3180</v>
      </c>
    </row>
    <row r="477" spans="1:9" ht="17.25" customHeight="1" x14ac:dyDescent="0.3">
      <c r="A477" s="33"/>
      <c r="B477" s="8">
        <v>1</v>
      </c>
      <c r="C477" s="16" t="s">
        <v>2921</v>
      </c>
      <c r="D477" s="8"/>
      <c r="E477" s="7"/>
      <c r="F477" s="5"/>
      <c r="G477" s="33"/>
      <c r="H477" s="33" t="s">
        <v>2922</v>
      </c>
      <c r="I477" t="s">
        <v>2088</v>
      </c>
    </row>
    <row r="478" spans="1:9" ht="17.25" customHeight="1" x14ac:dyDescent="0.2">
      <c r="A478" s="45">
        <v>40081</v>
      </c>
      <c r="B478" s="33">
        <v>1</v>
      </c>
      <c r="C478" s="16" t="s">
        <v>3190</v>
      </c>
      <c r="D478" s="33" t="s">
        <v>3191</v>
      </c>
      <c r="E478" s="33"/>
      <c r="F478" s="69"/>
      <c r="G478" s="82">
        <v>1392</v>
      </c>
      <c r="H478" s="33" t="s">
        <v>3192</v>
      </c>
      <c r="I478" t="s">
        <v>2078</v>
      </c>
    </row>
    <row r="479" spans="1:9" ht="17.25" customHeight="1" x14ac:dyDescent="0.2">
      <c r="A479" s="33"/>
      <c r="B479" s="8">
        <v>1</v>
      </c>
      <c r="C479" s="16" t="s">
        <v>3156</v>
      </c>
      <c r="D479" s="8"/>
      <c r="E479" s="8"/>
      <c r="F479" s="7"/>
      <c r="G479" s="33"/>
      <c r="H479" s="33" t="s">
        <v>3157</v>
      </c>
      <c r="I479" t="s">
        <v>2089</v>
      </c>
    </row>
    <row r="480" spans="1:9" ht="17.25" customHeight="1" x14ac:dyDescent="0.2">
      <c r="A480" s="33"/>
      <c r="B480" s="8">
        <v>3</v>
      </c>
      <c r="C480" s="16" t="s">
        <v>3156</v>
      </c>
      <c r="D480" s="8"/>
      <c r="E480" s="8"/>
      <c r="F480" s="7"/>
      <c r="G480" s="33"/>
      <c r="H480" s="33" t="s">
        <v>3416</v>
      </c>
      <c r="I480" t="s">
        <v>1832</v>
      </c>
    </row>
    <row r="481" spans="1:9" ht="17.25" customHeight="1" x14ac:dyDescent="0.2">
      <c r="A481" s="33"/>
      <c r="B481" s="282">
        <f>SUM(B473:B479)</f>
        <v>8</v>
      </c>
      <c r="C481" s="16"/>
      <c r="D481" s="8"/>
      <c r="E481" s="8"/>
      <c r="F481" s="7"/>
      <c r="G481" s="29"/>
      <c r="H481" s="33"/>
    </row>
    <row r="482" spans="1:9" ht="17.25" customHeight="1" x14ac:dyDescent="0.2">
      <c r="A482" s="33"/>
      <c r="B482" s="8">
        <v>1</v>
      </c>
      <c r="C482" s="16" t="s">
        <v>2166</v>
      </c>
      <c r="D482" s="8" t="s">
        <v>800</v>
      </c>
      <c r="E482" s="8"/>
      <c r="F482" s="7"/>
      <c r="G482" s="29"/>
      <c r="H482" s="33" t="s">
        <v>2177</v>
      </c>
      <c r="I482" t="s">
        <v>1823</v>
      </c>
    </row>
    <row r="483" spans="1:9" ht="17.25" customHeight="1" x14ac:dyDescent="0.2">
      <c r="A483" s="33"/>
      <c r="B483" s="8">
        <v>1</v>
      </c>
      <c r="C483" s="16" t="s">
        <v>799</v>
      </c>
      <c r="D483" s="8" t="s">
        <v>800</v>
      </c>
      <c r="E483" s="8"/>
      <c r="F483" s="7"/>
      <c r="G483" s="58"/>
      <c r="H483" s="61" t="s">
        <v>3817</v>
      </c>
      <c r="I483" t="s">
        <v>1829</v>
      </c>
    </row>
    <row r="484" spans="1:9" ht="17.25" customHeight="1" x14ac:dyDescent="0.2">
      <c r="A484" s="33"/>
      <c r="B484" s="282">
        <f>SUM(B482:B483)</f>
        <v>2</v>
      </c>
      <c r="C484" s="16"/>
      <c r="D484" s="8"/>
      <c r="E484" s="8"/>
      <c r="F484" s="7"/>
      <c r="G484" s="58"/>
      <c r="H484" s="61"/>
    </row>
    <row r="485" spans="1:9" ht="17.25" customHeight="1" x14ac:dyDescent="0.2">
      <c r="A485" s="45">
        <v>39845</v>
      </c>
      <c r="B485" s="8">
        <v>1</v>
      </c>
      <c r="C485" s="16" t="s">
        <v>2060</v>
      </c>
      <c r="D485" s="8" t="s">
        <v>3074</v>
      </c>
      <c r="E485" s="88"/>
      <c r="F485" s="7" t="s">
        <v>2844</v>
      </c>
      <c r="G485" s="178">
        <v>4112.2</v>
      </c>
      <c r="H485" s="178" t="s">
        <v>2668</v>
      </c>
      <c r="I485" t="s">
        <v>39</v>
      </c>
    </row>
    <row r="486" spans="1:9" ht="17.25" customHeight="1" x14ac:dyDescent="0.2">
      <c r="A486" s="8"/>
      <c r="B486" s="8">
        <v>1</v>
      </c>
      <c r="C486" s="16" t="s">
        <v>2060</v>
      </c>
      <c r="D486" s="8" t="s">
        <v>490</v>
      </c>
      <c r="E486" s="7" t="s">
        <v>1393</v>
      </c>
      <c r="F486" s="90">
        <v>67100626</v>
      </c>
      <c r="G486" s="269"/>
      <c r="H486" s="269" t="s">
        <v>1394</v>
      </c>
      <c r="I486" t="s">
        <v>2082</v>
      </c>
    </row>
    <row r="487" spans="1:9" ht="17.25" customHeight="1" x14ac:dyDescent="0.2">
      <c r="A487" s="45"/>
      <c r="B487" s="8">
        <v>1</v>
      </c>
      <c r="C487" s="16" t="s">
        <v>2060</v>
      </c>
      <c r="D487" s="8" t="s">
        <v>3074</v>
      </c>
      <c r="E487" s="8" t="s">
        <v>3270</v>
      </c>
      <c r="F487" s="8"/>
      <c r="G487" s="109"/>
      <c r="H487" s="178" t="s">
        <v>3271</v>
      </c>
      <c r="I487" t="s">
        <v>2089</v>
      </c>
    </row>
    <row r="488" spans="1:9" ht="17.25" customHeight="1" x14ac:dyDescent="0.2">
      <c r="A488" s="45">
        <v>39296</v>
      </c>
      <c r="B488" s="8">
        <v>1</v>
      </c>
      <c r="C488" s="16" t="s">
        <v>2060</v>
      </c>
      <c r="D488" s="8" t="s">
        <v>3074</v>
      </c>
      <c r="E488" s="7" t="s">
        <v>3024</v>
      </c>
      <c r="F488" s="7" t="s">
        <v>3025</v>
      </c>
      <c r="G488" s="82">
        <v>3450</v>
      </c>
      <c r="H488" s="33" t="s">
        <v>1078</v>
      </c>
      <c r="I488" t="s">
        <v>2090</v>
      </c>
    </row>
    <row r="489" spans="1:9" ht="17.25" customHeight="1" x14ac:dyDescent="0.2">
      <c r="A489" s="71">
        <v>39654</v>
      </c>
      <c r="B489" s="8">
        <v>1</v>
      </c>
      <c r="C489" s="16" t="s">
        <v>2060</v>
      </c>
      <c r="D489" s="8" t="s">
        <v>490</v>
      </c>
      <c r="E489" s="7" t="s">
        <v>842</v>
      </c>
      <c r="F489" s="7"/>
      <c r="G489" s="83">
        <v>3100.52</v>
      </c>
      <c r="H489" s="83" t="s">
        <v>1046</v>
      </c>
      <c r="I489" t="s">
        <v>2091</v>
      </c>
    </row>
    <row r="490" spans="1:9" ht="17.25" customHeight="1" x14ac:dyDescent="0.2">
      <c r="A490" s="45">
        <v>40170</v>
      </c>
      <c r="B490" s="33">
        <v>1</v>
      </c>
      <c r="C490" s="16" t="s">
        <v>2060</v>
      </c>
      <c r="D490" s="33" t="s">
        <v>1919</v>
      </c>
      <c r="E490" s="33" t="s">
        <v>1920</v>
      </c>
      <c r="F490" s="33" t="s">
        <v>1921</v>
      </c>
      <c r="G490" s="82">
        <v>10962</v>
      </c>
      <c r="H490" s="226" t="s">
        <v>343</v>
      </c>
      <c r="I490" t="s">
        <v>1796</v>
      </c>
    </row>
    <row r="491" spans="1:9" ht="17.25" customHeight="1" x14ac:dyDescent="0.2">
      <c r="A491" s="45">
        <v>39845</v>
      </c>
      <c r="B491" s="33">
        <v>1</v>
      </c>
      <c r="C491" s="16" t="s">
        <v>2060</v>
      </c>
      <c r="D491" s="33" t="s">
        <v>490</v>
      </c>
      <c r="E491" s="33" t="s">
        <v>3641</v>
      </c>
      <c r="F491" s="95" t="s">
        <v>2734</v>
      </c>
      <c r="G491" s="82">
        <v>4112.2</v>
      </c>
      <c r="H491" s="82" t="s">
        <v>3642</v>
      </c>
      <c r="I491" t="s">
        <v>1832</v>
      </c>
    </row>
    <row r="492" spans="1:9" ht="17.25" customHeight="1" x14ac:dyDescent="0.2">
      <c r="A492" s="33"/>
      <c r="B492" s="8">
        <v>1</v>
      </c>
      <c r="C492" s="181" t="s">
        <v>1944</v>
      </c>
      <c r="D492" s="8" t="s">
        <v>3074</v>
      </c>
      <c r="E492" s="7" t="s">
        <v>3995</v>
      </c>
      <c r="F492" s="7"/>
      <c r="G492" s="82"/>
      <c r="H492" s="82" t="s">
        <v>4022</v>
      </c>
      <c r="I492" t="s">
        <v>1826</v>
      </c>
    </row>
    <row r="493" spans="1:9" ht="17.25" customHeight="1" x14ac:dyDescent="0.2">
      <c r="A493" s="45" t="s">
        <v>813</v>
      </c>
      <c r="B493" s="8">
        <v>1</v>
      </c>
      <c r="C493" s="181" t="s">
        <v>1944</v>
      </c>
      <c r="D493" s="8" t="s">
        <v>490</v>
      </c>
      <c r="E493" s="7" t="s">
        <v>3995</v>
      </c>
      <c r="F493" s="7"/>
      <c r="G493" s="82">
        <v>3932.4</v>
      </c>
      <c r="H493" s="82" t="s">
        <v>3529</v>
      </c>
      <c r="I493" t="s">
        <v>1827</v>
      </c>
    </row>
    <row r="494" spans="1:9" ht="17.25" customHeight="1" x14ac:dyDescent="0.2">
      <c r="A494" s="45">
        <v>37314</v>
      </c>
      <c r="B494" s="8">
        <v>1</v>
      </c>
      <c r="C494" s="16" t="s">
        <v>4031</v>
      </c>
      <c r="D494" s="8" t="s">
        <v>3074</v>
      </c>
      <c r="E494" s="8" t="s">
        <v>4032</v>
      </c>
      <c r="F494" s="90">
        <v>17128198</v>
      </c>
      <c r="G494" s="82">
        <v>1853.32</v>
      </c>
      <c r="H494" s="82" t="s">
        <v>2240</v>
      </c>
      <c r="I494" t="s">
        <v>1823</v>
      </c>
    </row>
    <row r="495" spans="1:9" ht="17.25" customHeight="1" x14ac:dyDescent="0.2">
      <c r="A495" s="33"/>
      <c r="B495" s="8">
        <v>1</v>
      </c>
      <c r="C495" s="16" t="s">
        <v>248</v>
      </c>
      <c r="D495" s="8" t="s">
        <v>2985</v>
      </c>
      <c r="E495" s="8" t="s">
        <v>2558</v>
      </c>
      <c r="F495" s="8" t="s">
        <v>2559</v>
      </c>
      <c r="G495" s="82">
        <v>4500</v>
      </c>
      <c r="H495" s="82" t="s">
        <v>325</v>
      </c>
      <c r="I495" t="s">
        <v>1795</v>
      </c>
    </row>
    <row r="496" spans="1:9" ht="17.25" customHeight="1" x14ac:dyDescent="0.2">
      <c r="A496" s="33"/>
      <c r="B496" s="282">
        <f>SUM(B485:B495)</f>
        <v>11</v>
      </c>
      <c r="C496" s="16"/>
      <c r="D496" s="8"/>
      <c r="E496" s="8"/>
      <c r="F496" s="8"/>
      <c r="G496" s="82"/>
      <c r="H496" s="82"/>
    </row>
    <row r="497" spans="1:9" ht="17.25" customHeight="1" x14ac:dyDescent="0.2">
      <c r="A497" s="45">
        <v>39769</v>
      </c>
      <c r="B497" s="8">
        <v>1</v>
      </c>
      <c r="C497" s="16" t="s">
        <v>2075</v>
      </c>
      <c r="D497" s="7"/>
      <c r="E497" s="90" t="s">
        <v>2076</v>
      </c>
      <c r="F497" s="7"/>
      <c r="G497" s="33"/>
      <c r="H497" s="33" t="s">
        <v>1080</v>
      </c>
      <c r="I497" t="s">
        <v>2090</v>
      </c>
    </row>
    <row r="498" spans="1:9" ht="17.25" customHeight="1" x14ac:dyDescent="0.2">
      <c r="A498" s="45"/>
      <c r="B498" s="282">
        <v>1</v>
      </c>
      <c r="C498" s="16"/>
      <c r="D498" s="7"/>
      <c r="E498" s="90"/>
      <c r="F498" s="7"/>
      <c r="G498" s="33"/>
      <c r="H498" s="33"/>
    </row>
    <row r="499" spans="1:9" ht="17.25" customHeight="1" x14ac:dyDescent="0.2">
      <c r="A499" s="8"/>
      <c r="B499" s="8">
        <v>1</v>
      </c>
      <c r="C499" s="16" t="s">
        <v>1395</v>
      </c>
      <c r="D499" s="8"/>
      <c r="E499" s="7"/>
      <c r="F499" s="7"/>
      <c r="G499" s="83"/>
      <c r="H499" s="83" t="s">
        <v>1692</v>
      </c>
      <c r="I499" t="s">
        <v>2082</v>
      </c>
    </row>
    <row r="500" spans="1:9" ht="17.25" customHeight="1" x14ac:dyDescent="0.2">
      <c r="A500" s="8"/>
      <c r="B500" s="282">
        <v>1</v>
      </c>
      <c r="C500" s="16"/>
      <c r="D500" s="8"/>
      <c r="E500" s="7"/>
      <c r="F500" s="7"/>
      <c r="G500" s="83"/>
      <c r="H500" s="83"/>
    </row>
    <row r="501" spans="1:9" ht="17.25" customHeight="1" x14ac:dyDescent="0.2">
      <c r="A501" s="45">
        <v>39741</v>
      </c>
      <c r="B501" s="8">
        <v>1</v>
      </c>
      <c r="C501" s="16" t="s">
        <v>918</v>
      </c>
      <c r="D501" s="7" t="s">
        <v>129</v>
      </c>
      <c r="E501" s="7"/>
      <c r="F501" s="144"/>
      <c r="G501" s="82">
        <v>26100</v>
      </c>
      <c r="H501" s="33" t="s">
        <v>2579</v>
      </c>
      <c r="I501" t="s">
        <v>1823</v>
      </c>
    </row>
    <row r="502" spans="1:9" ht="17.25" customHeight="1" x14ac:dyDescent="0.2">
      <c r="A502" s="45" t="s">
        <v>813</v>
      </c>
      <c r="B502" s="8">
        <v>1</v>
      </c>
      <c r="C502" s="181" t="s">
        <v>918</v>
      </c>
      <c r="D502" s="8" t="s">
        <v>3990</v>
      </c>
      <c r="E502" s="7" t="s">
        <v>3991</v>
      </c>
      <c r="F502" s="7"/>
      <c r="G502" s="82">
        <v>40600</v>
      </c>
      <c r="H502" s="82" t="s">
        <v>2408</v>
      </c>
      <c r="I502" t="s">
        <v>1827</v>
      </c>
    </row>
    <row r="503" spans="1:9" ht="17.25" customHeight="1" x14ac:dyDescent="0.2">
      <c r="A503" s="33"/>
      <c r="B503" s="33">
        <v>1</v>
      </c>
      <c r="C503" s="16" t="s">
        <v>2452</v>
      </c>
      <c r="D503" s="33" t="s">
        <v>3661</v>
      </c>
      <c r="E503" s="33" t="s">
        <v>2586</v>
      </c>
      <c r="F503" s="33" t="s">
        <v>2587</v>
      </c>
      <c r="G503" s="29"/>
      <c r="H503" s="33" t="s">
        <v>571</v>
      </c>
      <c r="I503" t="s">
        <v>1800</v>
      </c>
    </row>
    <row r="504" spans="1:9" ht="17.25" customHeight="1" x14ac:dyDescent="0.2">
      <c r="A504" s="33"/>
      <c r="B504" s="33">
        <v>1</v>
      </c>
      <c r="C504" s="16" t="s">
        <v>2452</v>
      </c>
      <c r="D504" s="33" t="s">
        <v>3661</v>
      </c>
      <c r="E504" s="33">
        <v>2060</v>
      </c>
      <c r="F504" s="95"/>
      <c r="G504" s="29"/>
      <c r="H504" s="33" t="s">
        <v>573</v>
      </c>
      <c r="I504" t="s">
        <v>1800</v>
      </c>
    </row>
    <row r="505" spans="1:9" ht="17.25" customHeight="1" x14ac:dyDescent="0.2">
      <c r="A505" s="45" t="s">
        <v>813</v>
      </c>
      <c r="B505" s="8">
        <v>1</v>
      </c>
      <c r="C505" s="181" t="s">
        <v>2452</v>
      </c>
      <c r="D505" s="8" t="s">
        <v>824</v>
      </c>
      <c r="E505" s="7" t="s">
        <v>825</v>
      </c>
      <c r="F505" s="7"/>
      <c r="G505" s="82">
        <v>45820</v>
      </c>
      <c r="H505" s="82" t="s">
        <v>4010</v>
      </c>
      <c r="I505" t="s">
        <v>1826</v>
      </c>
    </row>
    <row r="506" spans="1:9" ht="17.25" customHeight="1" x14ac:dyDescent="0.2">
      <c r="A506" s="45"/>
      <c r="B506" s="8">
        <v>1</v>
      </c>
      <c r="C506" s="181" t="s">
        <v>55</v>
      </c>
      <c r="D506" s="8" t="s">
        <v>56</v>
      </c>
      <c r="E506" s="8"/>
      <c r="F506" s="8" t="s">
        <v>2454</v>
      </c>
      <c r="G506" s="94"/>
      <c r="H506" s="85" t="s">
        <v>3501</v>
      </c>
      <c r="I506" t="s">
        <v>1814</v>
      </c>
    </row>
    <row r="507" spans="1:9" ht="17.25" customHeight="1" x14ac:dyDescent="0.2">
      <c r="A507" s="45"/>
      <c r="B507" s="282">
        <f>SUM(B501:B506)</f>
        <v>6</v>
      </c>
      <c r="C507" s="181"/>
      <c r="D507" s="8"/>
      <c r="E507" s="8"/>
      <c r="F507" s="8"/>
      <c r="G507" s="94"/>
      <c r="H507" s="85"/>
    </row>
    <row r="508" spans="1:9" ht="17.25" customHeight="1" x14ac:dyDescent="0.2">
      <c r="A508" s="45"/>
      <c r="B508" s="282">
        <v>1</v>
      </c>
      <c r="C508" s="181" t="s">
        <v>3413</v>
      </c>
      <c r="D508" s="15" t="s">
        <v>3414</v>
      </c>
      <c r="E508" s="8"/>
      <c r="F508" s="8"/>
      <c r="G508" s="94"/>
      <c r="H508" s="85" t="s">
        <v>3415</v>
      </c>
      <c r="I508" t="s">
        <v>1832</v>
      </c>
    </row>
    <row r="509" spans="1:9" ht="17.25" customHeight="1" x14ac:dyDescent="0.2">
      <c r="A509" s="45"/>
      <c r="B509" s="282"/>
      <c r="C509" s="181"/>
      <c r="D509" s="8"/>
      <c r="E509" s="8"/>
      <c r="F509" s="8"/>
      <c r="G509" s="94"/>
      <c r="H509" s="85"/>
    </row>
    <row r="510" spans="1:9" ht="17.25" customHeight="1" x14ac:dyDescent="0.2">
      <c r="A510" s="45" t="s">
        <v>2734</v>
      </c>
      <c r="B510" s="8">
        <v>1</v>
      </c>
      <c r="C510" s="181" t="s">
        <v>355</v>
      </c>
      <c r="D510" s="8" t="s">
        <v>1</v>
      </c>
      <c r="E510" s="7"/>
      <c r="F510" s="7" t="s">
        <v>2045</v>
      </c>
      <c r="G510" s="82">
        <v>150</v>
      </c>
      <c r="H510" s="82" t="s">
        <v>1112</v>
      </c>
      <c r="I510" t="s">
        <v>2967</v>
      </c>
    </row>
    <row r="511" spans="1:9" ht="17.25" customHeight="1" x14ac:dyDescent="0.2">
      <c r="A511" s="45">
        <v>35179</v>
      </c>
      <c r="B511" s="8">
        <v>1</v>
      </c>
      <c r="C511" s="181" t="s">
        <v>355</v>
      </c>
      <c r="D511" s="8" t="s">
        <v>831</v>
      </c>
      <c r="E511" s="7"/>
      <c r="F511" s="7"/>
      <c r="G511" s="94"/>
      <c r="H511" s="85" t="s">
        <v>369</v>
      </c>
      <c r="I511" t="s">
        <v>1814</v>
      </c>
    </row>
    <row r="512" spans="1:9" ht="17.25" customHeight="1" x14ac:dyDescent="0.2">
      <c r="A512" s="45"/>
      <c r="B512" s="282">
        <f>SUM(B510:B511)</f>
        <v>2</v>
      </c>
      <c r="C512" s="181"/>
      <c r="D512" s="8"/>
      <c r="E512" s="7"/>
      <c r="F512" s="7"/>
      <c r="G512" s="94"/>
      <c r="H512" s="85"/>
    </row>
    <row r="513" spans="1:9" ht="17.25" customHeight="1" x14ac:dyDescent="0.2">
      <c r="A513" s="33"/>
      <c r="B513" s="8">
        <v>1</v>
      </c>
      <c r="C513" s="181" t="s">
        <v>3011</v>
      </c>
      <c r="D513" s="8" t="s">
        <v>1159</v>
      </c>
      <c r="E513" s="7" t="s">
        <v>2734</v>
      </c>
      <c r="F513" s="7" t="s">
        <v>2734</v>
      </c>
      <c r="G513" s="82" t="s">
        <v>2734</v>
      </c>
      <c r="H513" s="82" t="s">
        <v>1160</v>
      </c>
      <c r="I513" t="s">
        <v>1812</v>
      </c>
    </row>
    <row r="514" spans="1:9" ht="17.25" customHeight="1" x14ac:dyDescent="0.2">
      <c r="A514" s="33"/>
      <c r="B514" s="8">
        <v>1</v>
      </c>
      <c r="C514" s="16" t="s">
        <v>3011</v>
      </c>
      <c r="D514" s="7" t="s">
        <v>2578</v>
      </c>
      <c r="E514" s="7"/>
      <c r="F514" s="83"/>
      <c r="G514" s="29"/>
      <c r="H514" s="33" t="s">
        <v>2583</v>
      </c>
      <c r="I514" t="s">
        <v>1823</v>
      </c>
    </row>
    <row r="515" spans="1:9" ht="17.25" customHeight="1" x14ac:dyDescent="0.2">
      <c r="A515" s="95"/>
      <c r="B515" s="37">
        <v>1</v>
      </c>
      <c r="C515" s="206" t="s">
        <v>2549</v>
      </c>
      <c r="D515" s="8" t="s">
        <v>386</v>
      </c>
      <c r="E515" s="90"/>
      <c r="F515" s="138"/>
      <c r="G515" s="138"/>
      <c r="H515" s="8" t="s">
        <v>1273</v>
      </c>
      <c r="I515" t="s">
        <v>2085</v>
      </c>
    </row>
    <row r="516" spans="1:9" ht="17.25" customHeight="1" x14ac:dyDescent="0.2">
      <c r="A516" s="95"/>
      <c r="B516" s="284">
        <f>SUM(B513:B515)</f>
        <v>3</v>
      </c>
      <c r="C516" s="206"/>
      <c r="D516" s="8"/>
      <c r="E516" s="90"/>
      <c r="F516" s="138"/>
      <c r="G516" s="138"/>
      <c r="H516" s="8"/>
    </row>
    <row r="517" spans="1:9" ht="17.25" customHeight="1" x14ac:dyDescent="0.2">
      <c r="A517" s="71">
        <v>39919</v>
      </c>
      <c r="B517" s="8">
        <v>1</v>
      </c>
      <c r="C517" s="16" t="s">
        <v>630</v>
      </c>
      <c r="D517" s="8" t="s">
        <v>387</v>
      </c>
      <c r="E517" s="8"/>
      <c r="F517" s="7"/>
      <c r="G517" s="83">
        <v>5495</v>
      </c>
      <c r="H517" s="83" t="s">
        <v>975</v>
      </c>
      <c r="I517" t="s">
        <v>1805</v>
      </c>
    </row>
    <row r="518" spans="1:9" ht="17.25" customHeight="1" x14ac:dyDescent="0.2">
      <c r="A518" s="71"/>
      <c r="B518" s="282">
        <v>1</v>
      </c>
      <c r="C518" s="16"/>
      <c r="D518" s="8"/>
      <c r="E518" s="8"/>
      <c r="F518" s="7"/>
      <c r="G518" s="91"/>
      <c r="H518" s="83"/>
    </row>
    <row r="519" spans="1:9" ht="17.25" customHeight="1" x14ac:dyDescent="0.2">
      <c r="A519" s="33"/>
      <c r="B519" s="200">
        <v>1</v>
      </c>
      <c r="C519" s="210" t="s">
        <v>2141</v>
      </c>
      <c r="D519" s="196"/>
      <c r="E519" s="197"/>
      <c r="F519" s="199" t="s">
        <v>2140</v>
      </c>
      <c r="G519" s="201" t="s">
        <v>1499</v>
      </c>
      <c r="H519" s="201" t="s">
        <v>306</v>
      </c>
      <c r="I519" t="s">
        <v>3180</v>
      </c>
    </row>
    <row r="520" spans="1:9" ht="17.25" customHeight="1" x14ac:dyDescent="0.2">
      <c r="A520" s="33"/>
      <c r="B520" s="286">
        <v>1</v>
      </c>
      <c r="C520" s="210"/>
      <c r="D520" s="196"/>
      <c r="E520" s="197"/>
      <c r="F520" s="199"/>
      <c r="G520" s="201"/>
      <c r="H520" s="201"/>
    </row>
    <row r="521" spans="1:9" ht="17.25" customHeight="1" x14ac:dyDescent="0.2">
      <c r="A521" s="45">
        <v>40309</v>
      </c>
      <c r="B521" s="33">
        <v>1</v>
      </c>
      <c r="C521" s="16" t="s">
        <v>3382</v>
      </c>
      <c r="D521" s="29" t="s">
        <v>3935</v>
      </c>
      <c r="E521" s="29" t="s">
        <v>2361</v>
      </c>
      <c r="F521" s="29"/>
      <c r="G521" s="82">
        <v>16117.04</v>
      </c>
      <c r="H521" s="82" t="s">
        <v>1254</v>
      </c>
      <c r="I521" t="s">
        <v>2084</v>
      </c>
    </row>
    <row r="522" spans="1:9" ht="17.25" customHeight="1" x14ac:dyDescent="0.2">
      <c r="A522" s="45">
        <v>38888</v>
      </c>
      <c r="B522" s="37">
        <v>1</v>
      </c>
      <c r="C522" s="209" t="s">
        <v>3382</v>
      </c>
      <c r="D522" s="7"/>
      <c r="E522" s="7" t="s">
        <v>875</v>
      </c>
      <c r="F522" s="7" t="s">
        <v>2357</v>
      </c>
      <c r="G522" s="82">
        <v>28216.2</v>
      </c>
      <c r="H522" s="33" t="s">
        <v>2697</v>
      </c>
      <c r="I522" t="s">
        <v>2086</v>
      </c>
    </row>
    <row r="523" spans="1:9" ht="17.25" customHeight="1" x14ac:dyDescent="0.3">
      <c r="A523" s="45">
        <v>40225</v>
      </c>
      <c r="B523" s="8">
        <v>1</v>
      </c>
      <c r="C523" s="16" t="s">
        <v>3382</v>
      </c>
      <c r="D523" s="8" t="s">
        <v>3935</v>
      </c>
      <c r="E523" s="7">
        <v>2035</v>
      </c>
      <c r="F523" s="5"/>
      <c r="G523" s="82">
        <v>13396</v>
      </c>
      <c r="H523" s="82" t="s">
        <v>2925</v>
      </c>
      <c r="I523" t="s">
        <v>2088</v>
      </c>
    </row>
    <row r="524" spans="1:9" ht="17.25" customHeight="1" x14ac:dyDescent="0.2">
      <c r="A524" s="45">
        <v>38995</v>
      </c>
      <c r="B524" s="8">
        <v>1</v>
      </c>
      <c r="C524" s="16" t="s">
        <v>3382</v>
      </c>
      <c r="D524" s="8" t="s">
        <v>709</v>
      </c>
      <c r="E524" s="8"/>
      <c r="F524" s="8">
        <v>2420</v>
      </c>
      <c r="G524" s="82">
        <v>27840</v>
      </c>
      <c r="H524" s="82" t="s">
        <v>3262</v>
      </c>
      <c r="I524" t="s">
        <v>2089</v>
      </c>
    </row>
    <row r="525" spans="1:9" ht="17.25" customHeight="1" x14ac:dyDescent="0.2">
      <c r="A525" s="45">
        <v>38749</v>
      </c>
      <c r="B525" s="8">
        <v>1</v>
      </c>
      <c r="C525" s="16" t="s">
        <v>3382</v>
      </c>
      <c r="D525" s="8" t="s">
        <v>3745</v>
      </c>
      <c r="E525" s="8"/>
      <c r="F525" s="7" t="s">
        <v>3746</v>
      </c>
      <c r="G525" s="83">
        <v>17870.5</v>
      </c>
      <c r="H525" s="8" t="s">
        <v>307</v>
      </c>
      <c r="I525" t="s">
        <v>3180</v>
      </c>
    </row>
    <row r="526" spans="1:9" ht="17.25" customHeight="1" x14ac:dyDescent="0.2">
      <c r="A526" s="71">
        <v>39393</v>
      </c>
      <c r="B526" s="8">
        <v>1</v>
      </c>
      <c r="C526" s="16" t="s">
        <v>3382</v>
      </c>
      <c r="D526" s="8" t="s">
        <v>2416</v>
      </c>
      <c r="E526" s="7">
        <v>2420</v>
      </c>
      <c r="F526" s="7"/>
      <c r="G526" s="83">
        <v>24320</v>
      </c>
      <c r="H526" s="83" t="s">
        <v>1042</v>
      </c>
      <c r="I526" t="s">
        <v>2091</v>
      </c>
    </row>
    <row r="527" spans="1:9" ht="17.25" customHeight="1" x14ac:dyDescent="0.2">
      <c r="A527" s="45">
        <v>40134</v>
      </c>
      <c r="B527" s="37">
        <v>1</v>
      </c>
      <c r="C527" s="206" t="s">
        <v>3382</v>
      </c>
      <c r="D527" s="8" t="s">
        <v>3935</v>
      </c>
      <c r="E527" s="8" t="s">
        <v>1508</v>
      </c>
      <c r="F527" s="8">
        <v>2420</v>
      </c>
      <c r="G527" s="82">
        <v>19075</v>
      </c>
      <c r="H527" s="82" t="s">
        <v>1908</v>
      </c>
      <c r="I527" t="s">
        <v>2092</v>
      </c>
    </row>
    <row r="528" spans="1:9" ht="17.25" customHeight="1" x14ac:dyDescent="0.2">
      <c r="A528" s="45">
        <v>40241</v>
      </c>
      <c r="B528" s="37">
        <v>1</v>
      </c>
      <c r="C528" s="206" t="s">
        <v>3382</v>
      </c>
      <c r="D528" s="8" t="s">
        <v>3935</v>
      </c>
      <c r="E528" s="8" t="s">
        <v>632</v>
      </c>
      <c r="F528" s="89" t="s">
        <v>2734</v>
      </c>
      <c r="G528" s="82">
        <v>2482.4</v>
      </c>
      <c r="H528" s="82" t="s">
        <v>1909</v>
      </c>
      <c r="I528" t="s">
        <v>2092</v>
      </c>
    </row>
    <row r="529" spans="1:9" ht="17.25" customHeight="1" x14ac:dyDescent="0.2">
      <c r="A529" s="185">
        <v>40120</v>
      </c>
      <c r="B529" s="186">
        <v>1</v>
      </c>
      <c r="C529" s="16" t="s">
        <v>3382</v>
      </c>
      <c r="D529" s="186" t="s">
        <v>3935</v>
      </c>
      <c r="E529" s="187" t="s">
        <v>2388</v>
      </c>
      <c r="F529" s="187"/>
      <c r="G529" s="225">
        <v>17632</v>
      </c>
      <c r="H529" s="225" t="s">
        <v>1546</v>
      </c>
      <c r="I529" t="s">
        <v>1636</v>
      </c>
    </row>
    <row r="530" spans="1:9" ht="17.25" customHeight="1" x14ac:dyDescent="0.2">
      <c r="A530" s="45">
        <v>39793</v>
      </c>
      <c r="B530" s="8">
        <v>1</v>
      </c>
      <c r="C530" s="181" t="s">
        <v>3382</v>
      </c>
      <c r="D530" s="8" t="s">
        <v>3752</v>
      </c>
      <c r="E530" s="7" t="s">
        <v>228</v>
      </c>
      <c r="F530" s="7"/>
      <c r="G530" s="83"/>
      <c r="H530" s="83" t="s">
        <v>1193</v>
      </c>
      <c r="I530" t="s">
        <v>2056</v>
      </c>
    </row>
    <row r="531" spans="1:9" ht="17.25" customHeight="1" x14ac:dyDescent="0.2">
      <c r="A531" s="45">
        <v>39867</v>
      </c>
      <c r="B531" s="37">
        <v>1</v>
      </c>
      <c r="C531" s="181" t="s">
        <v>3382</v>
      </c>
      <c r="D531" s="8" t="s">
        <v>2843</v>
      </c>
      <c r="E531" s="7" t="s">
        <v>65</v>
      </c>
      <c r="F531" s="7"/>
      <c r="G531" s="82">
        <v>28942</v>
      </c>
      <c r="H531" s="82" t="s">
        <v>1215</v>
      </c>
      <c r="I531" t="s">
        <v>2099</v>
      </c>
    </row>
    <row r="532" spans="1:9" ht="17.25" customHeight="1" x14ac:dyDescent="0.2">
      <c r="A532" s="45">
        <v>39723</v>
      </c>
      <c r="B532" s="8">
        <v>1</v>
      </c>
      <c r="C532" s="16" t="s">
        <v>3382</v>
      </c>
      <c r="D532" s="8" t="s">
        <v>3580</v>
      </c>
      <c r="E532" s="8">
        <v>2015</v>
      </c>
      <c r="F532" s="7"/>
      <c r="G532" s="82">
        <v>13542</v>
      </c>
      <c r="H532" s="82" t="s">
        <v>1291</v>
      </c>
      <c r="I532" t="s">
        <v>3326</v>
      </c>
    </row>
    <row r="533" spans="1:9" ht="17.25" customHeight="1" x14ac:dyDescent="0.2">
      <c r="A533" s="45">
        <v>39980</v>
      </c>
      <c r="B533" s="8">
        <v>1</v>
      </c>
      <c r="C533" s="16" t="s">
        <v>3382</v>
      </c>
      <c r="D533" s="8" t="s">
        <v>3935</v>
      </c>
      <c r="E533" s="7">
        <v>2460</v>
      </c>
      <c r="F533" s="8"/>
      <c r="G533" s="82">
        <v>2552</v>
      </c>
      <c r="H533" s="82" t="s">
        <v>592</v>
      </c>
      <c r="I533" t="s">
        <v>1801</v>
      </c>
    </row>
    <row r="534" spans="1:9" ht="17.25" customHeight="1" x14ac:dyDescent="0.2">
      <c r="A534" s="45">
        <v>40028</v>
      </c>
      <c r="B534" s="33">
        <v>1</v>
      </c>
      <c r="C534" s="16" t="s">
        <v>3382</v>
      </c>
      <c r="D534" s="33" t="s">
        <v>3935</v>
      </c>
      <c r="E534" s="33" t="s">
        <v>2378</v>
      </c>
      <c r="F534" s="95"/>
      <c r="G534" s="82">
        <v>2256.1999999999998</v>
      </c>
      <c r="H534" s="83" t="s">
        <v>604</v>
      </c>
      <c r="I534" t="s">
        <v>1802</v>
      </c>
    </row>
    <row r="535" spans="1:9" ht="17.25" customHeight="1" x14ac:dyDescent="0.2">
      <c r="A535" s="45">
        <v>39317</v>
      </c>
      <c r="B535" s="8">
        <v>1</v>
      </c>
      <c r="C535" s="181" t="s">
        <v>3382</v>
      </c>
      <c r="D535" s="8" t="s">
        <v>224</v>
      </c>
      <c r="E535" s="7" t="s">
        <v>3736</v>
      </c>
      <c r="F535" s="7" t="s">
        <v>3110</v>
      </c>
      <c r="G535" s="82">
        <v>21150</v>
      </c>
      <c r="H535" s="82" t="s">
        <v>1146</v>
      </c>
      <c r="I535" t="s">
        <v>1812</v>
      </c>
    </row>
    <row r="536" spans="1:9" ht="17.25" customHeight="1" x14ac:dyDescent="0.2">
      <c r="A536" s="45">
        <v>40229</v>
      </c>
      <c r="B536" s="8">
        <v>1</v>
      </c>
      <c r="C536" s="181" t="s">
        <v>3382</v>
      </c>
      <c r="D536" s="8" t="s">
        <v>852</v>
      </c>
      <c r="E536" s="7" t="s">
        <v>2734</v>
      </c>
      <c r="F536" s="7" t="s">
        <v>2734</v>
      </c>
      <c r="G536" s="82">
        <v>13398</v>
      </c>
      <c r="H536" s="82" t="s">
        <v>1152</v>
      </c>
      <c r="I536" t="s">
        <v>1812</v>
      </c>
    </row>
    <row r="537" spans="1:9" ht="17.25" customHeight="1" x14ac:dyDescent="0.2">
      <c r="A537" s="45"/>
      <c r="B537" s="8">
        <v>1</v>
      </c>
      <c r="C537" s="181" t="s">
        <v>3382</v>
      </c>
      <c r="D537" s="8" t="s">
        <v>831</v>
      </c>
      <c r="E537" s="8" t="s">
        <v>894</v>
      </c>
      <c r="F537" s="8">
        <v>1720</v>
      </c>
      <c r="G537" s="94"/>
      <c r="H537" s="85" t="s">
        <v>3487</v>
      </c>
      <c r="I537" t="s">
        <v>1814</v>
      </c>
    </row>
    <row r="538" spans="1:9" ht="17.25" customHeight="1" x14ac:dyDescent="0.2">
      <c r="A538" s="45" t="s">
        <v>813</v>
      </c>
      <c r="B538" s="8">
        <v>1</v>
      </c>
      <c r="C538" s="181" t="s">
        <v>3382</v>
      </c>
      <c r="D538" s="8" t="s">
        <v>3935</v>
      </c>
      <c r="E538" s="7" t="s">
        <v>228</v>
      </c>
      <c r="F538" s="7"/>
      <c r="G538" s="82">
        <v>34220</v>
      </c>
      <c r="H538" s="82" t="s">
        <v>4012</v>
      </c>
      <c r="I538" t="s">
        <v>1826</v>
      </c>
    </row>
    <row r="539" spans="1:9" ht="17.25" customHeight="1" x14ac:dyDescent="0.2">
      <c r="A539" s="33" t="s">
        <v>813</v>
      </c>
      <c r="B539" s="8">
        <v>1</v>
      </c>
      <c r="C539" s="181" t="s">
        <v>3382</v>
      </c>
      <c r="D539" s="8" t="s">
        <v>3935</v>
      </c>
      <c r="E539" s="7" t="s">
        <v>3996</v>
      </c>
      <c r="F539" s="7"/>
      <c r="G539" s="82">
        <v>30432.6</v>
      </c>
      <c r="H539" s="82" t="s">
        <v>2410</v>
      </c>
      <c r="I539" t="s">
        <v>1827</v>
      </c>
    </row>
    <row r="540" spans="1:9" ht="17.25" customHeight="1" x14ac:dyDescent="0.2">
      <c r="A540" s="45">
        <v>40028</v>
      </c>
      <c r="B540" s="8">
        <v>1</v>
      </c>
      <c r="C540" s="181" t="s">
        <v>3382</v>
      </c>
      <c r="D540" s="8" t="s">
        <v>3935</v>
      </c>
      <c r="E540" s="7" t="s">
        <v>637</v>
      </c>
      <c r="F540" s="7" t="s">
        <v>638</v>
      </c>
      <c r="G540" s="82">
        <v>2256.1999999999998</v>
      </c>
      <c r="H540" s="82" t="s">
        <v>639</v>
      </c>
      <c r="I540" t="s">
        <v>1828</v>
      </c>
    </row>
    <row r="541" spans="1:9" ht="17.25" customHeight="1" x14ac:dyDescent="0.2">
      <c r="A541" s="45" t="s">
        <v>813</v>
      </c>
      <c r="B541" s="33">
        <v>1</v>
      </c>
      <c r="C541" s="16" t="s">
        <v>3382</v>
      </c>
      <c r="D541" s="33" t="s">
        <v>3752</v>
      </c>
      <c r="E541" s="33">
        <v>2035</v>
      </c>
      <c r="F541" s="95" t="s">
        <v>301</v>
      </c>
      <c r="G541" s="82">
        <v>21576</v>
      </c>
      <c r="H541" s="82" t="s">
        <v>659</v>
      </c>
      <c r="I541" t="s">
        <v>1832</v>
      </c>
    </row>
    <row r="542" spans="1:9" ht="17.25" customHeight="1" x14ac:dyDescent="0.2">
      <c r="A542" s="45">
        <v>39393</v>
      </c>
      <c r="B542" s="33">
        <v>1</v>
      </c>
      <c r="C542" s="16" t="s">
        <v>3382</v>
      </c>
      <c r="D542" s="33" t="s">
        <v>3752</v>
      </c>
      <c r="E542" s="33" t="s">
        <v>677</v>
      </c>
      <c r="F542" s="95" t="s">
        <v>2734</v>
      </c>
      <c r="G542" s="82">
        <v>24320</v>
      </c>
      <c r="H542" s="82" t="s">
        <v>678</v>
      </c>
      <c r="I542" t="s">
        <v>1832</v>
      </c>
    </row>
    <row r="543" spans="1:9" ht="17.25" customHeight="1" x14ac:dyDescent="0.2">
      <c r="A543" s="45">
        <v>40242</v>
      </c>
      <c r="B543" s="37">
        <v>1</v>
      </c>
      <c r="C543" s="209" t="s">
        <v>3336</v>
      </c>
      <c r="D543" s="7" t="s">
        <v>3935</v>
      </c>
      <c r="E543" s="7" t="s">
        <v>2930</v>
      </c>
      <c r="F543" s="7" t="s">
        <v>2931</v>
      </c>
      <c r="G543" s="82">
        <v>2482.4</v>
      </c>
      <c r="H543" s="33" t="s">
        <v>2932</v>
      </c>
      <c r="I543" t="s">
        <v>2086</v>
      </c>
    </row>
    <row r="544" spans="1:9" ht="17.25" customHeight="1" x14ac:dyDescent="0.2">
      <c r="A544" s="33"/>
      <c r="B544" s="8">
        <v>1</v>
      </c>
      <c r="C544" s="16" t="s">
        <v>3336</v>
      </c>
      <c r="D544" s="8" t="s">
        <v>518</v>
      </c>
      <c r="E544" s="8"/>
      <c r="F544" s="7">
        <v>3170029639</v>
      </c>
      <c r="G544" s="29"/>
      <c r="H544" s="33" t="s">
        <v>1077</v>
      </c>
      <c r="I544" t="s">
        <v>2090</v>
      </c>
    </row>
    <row r="545" spans="1:9" ht="17.25" customHeight="1" x14ac:dyDescent="0.2">
      <c r="A545" s="33"/>
      <c r="B545" s="8">
        <v>1</v>
      </c>
      <c r="C545" s="181" t="s">
        <v>3336</v>
      </c>
      <c r="D545" s="8" t="s">
        <v>3935</v>
      </c>
      <c r="E545" s="7" t="s">
        <v>3904</v>
      </c>
      <c r="F545" s="7" t="s">
        <v>3744</v>
      </c>
      <c r="G545" s="83"/>
      <c r="H545" s="83" t="s">
        <v>1189</v>
      </c>
      <c r="I545" t="s">
        <v>2056</v>
      </c>
    </row>
    <row r="546" spans="1:9" ht="17.25" customHeight="1" x14ac:dyDescent="0.2">
      <c r="A546" s="33"/>
      <c r="B546" s="8">
        <v>1</v>
      </c>
      <c r="C546" s="214" t="s">
        <v>3336</v>
      </c>
      <c r="D546" s="8" t="s">
        <v>2148</v>
      </c>
      <c r="E546" s="8" t="s">
        <v>3337</v>
      </c>
      <c r="F546" s="7" t="s">
        <v>3338</v>
      </c>
      <c r="G546" s="7"/>
      <c r="H546" s="8" t="s">
        <v>335</v>
      </c>
      <c r="I546" t="s">
        <v>1795</v>
      </c>
    </row>
    <row r="547" spans="1:9" ht="17.25" customHeight="1" x14ac:dyDescent="0.2">
      <c r="A547" s="45"/>
      <c r="B547" s="8">
        <v>1</v>
      </c>
      <c r="C547" s="16" t="s">
        <v>3336</v>
      </c>
      <c r="D547" s="8" t="s">
        <v>3935</v>
      </c>
      <c r="E547" s="7" t="s">
        <v>3597</v>
      </c>
      <c r="F547" s="7">
        <v>1320</v>
      </c>
      <c r="G547" s="80"/>
      <c r="H547" s="82" t="s">
        <v>3616</v>
      </c>
      <c r="I547" t="s">
        <v>1809</v>
      </c>
    </row>
    <row r="548" spans="1:9" ht="17.25" customHeight="1" x14ac:dyDescent="0.2">
      <c r="A548" s="45">
        <v>38889</v>
      </c>
      <c r="B548" s="8">
        <v>1</v>
      </c>
      <c r="C548" s="181" t="s">
        <v>3336</v>
      </c>
      <c r="D548" s="8" t="s">
        <v>3935</v>
      </c>
      <c r="E548" s="7" t="s">
        <v>943</v>
      </c>
      <c r="F548" s="7" t="s">
        <v>944</v>
      </c>
      <c r="G548" s="82">
        <v>28216.2</v>
      </c>
      <c r="H548" s="82" t="s">
        <v>1122</v>
      </c>
      <c r="I548" t="s">
        <v>2967</v>
      </c>
    </row>
    <row r="549" spans="1:9" ht="17.25" customHeight="1" x14ac:dyDescent="0.2">
      <c r="A549" s="45">
        <v>37662</v>
      </c>
      <c r="B549" s="8">
        <v>1</v>
      </c>
      <c r="C549" s="181" t="s">
        <v>3336</v>
      </c>
      <c r="D549" s="8" t="s">
        <v>3444</v>
      </c>
      <c r="E549" s="7">
        <v>1200</v>
      </c>
      <c r="F549" s="8" t="s">
        <v>519</v>
      </c>
      <c r="G549" s="94" t="s">
        <v>2734</v>
      </c>
      <c r="H549" s="85" t="s">
        <v>1071</v>
      </c>
      <c r="I549" t="s">
        <v>1814</v>
      </c>
    </row>
    <row r="550" spans="1:9" ht="17.25" customHeight="1" x14ac:dyDescent="0.2">
      <c r="A550" s="33"/>
      <c r="B550" s="8">
        <v>1</v>
      </c>
      <c r="C550" s="181" t="s">
        <v>3336</v>
      </c>
      <c r="D550" s="8" t="s">
        <v>3935</v>
      </c>
      <c r="E550" s="7" t="s">
        <v>1704</v>
      </c>
      <c r="F550" s="7"/>
      <c r="G550" s="82">
        <v>24320.67</v>
      </c>
      <c r="H550" s="82" t="s">
        <v>2318</v>
      </c>
      <c r="I550" t="s">
        <v>1822</v>
      </c>
    </row>
    <row r="551" spans="1:9" ht="17.25" customHeight="1" x14ac:dyDescent="0.2">
      <c r="A551" s="45">
        <v>39842</v>
      </c>
      <c r="B551" s="8">
        <v>1</v>
      </c>
      <c r="C551" s="16" t="s">
        <v>3336</v>
      </c>
      <c r="D551" s="8" t="s">
        <v>3935</v>
      </c>
      <c r="E551" s="7">
        <v>3005</v>
      </c>
      <c r="F551" s="7"/>
      <c r="G551" s="82">
        <v>29580</v>
      </c>
      <c r="H551" s="33" t="s">
        <v>110</v>
      </c>
      <c r="I551" t="s">
        <v>1823</v>
      </c>
    </row>
    <row r="552" spans="1:9" ht="17.25" customHeight="1" x14ac:dyDescent="0.2">
      <c r="A552" s="33"/>
      <c r="B552" s="8">
        <v>1</v>
      </c>
      <c r="C552" s="16" t="s">
        <v>3336</v>
      </c>
      <c r="D552" s="8" t="s">
        <v>2256</v>
      </c>
      <c r="E552" s="7" t="s">
        <v>2593</v>
      </c>
      <c r="F552" s="7"/>
      <c r="G552" s="29"/>
      <c r="H552" s="33" t="s">
        <v>2597</v>
      </c>
      <c r="I552" t="s">
        <v>1824</v>
      </c>
    </row>
    <row r="553" spans="1:9" ht="17.25" customHeight="1" x14ac:dyDescent="0.2">
      <c r="A553" s="33"/>
      <c r="B553" s="8">
        <v>1</v>
      </c>
      <c r="C553" s="16" t="s">
        <v>3336</v>
      </c>
      <c r="D553" s="8" t="s">
        <v>3935</v>
      </c>
      <c r="E553" s="7" t="s">
        <v>132</v>
      </c>
      <c r="F553" s="7"/>
      <c r="G553" s="82">
        <v>14927.59</v>
      </c>
      <c r="H553" s="82" t="s">
        <v>3526</v>
      </c>
      <c r="I553" t="s">
        <v>1825</v>
      </c>
    </row>
    <row r="554" spans="1:9" ht="17.25" customHeight="1" x14ac:dyDescent="0.2">
      <c r="A554" s="33"/>
      <c r="B554" s="33">
        <v>1</v>
      </c>
      <c r="C554" s="181" t="s">
        <v>1348</v>
      </c>
      <c r="D554" s="29" t="s">
        <v>3935</v>
      </c>
      <c r="E554" s="33" t="s">
        <v>1349</v>
      </c>
      <c r="F554" s="29"/>
      <c r="G554" s="192"/>
      <c r="H554" s="276" t="s">
        <v>1361</v>
      </c>
      <c r="I554" t="s">
        <v>1816</v>
      </c>
    </row>
    <row r="555" spans="1:9" ht="17.25" customHeight="1" x14ac:dyDescent="0.2">
      <c r="A555" s="234">
        <v>40363</v>
      </c>
      <c r="B555" s="220">
        <v>1</v>
      </c>
      <c r="C555" s="221" t="s">
        <v>122</v>
      </c>
      <c r="D555" s="8" t="s">
        <v>2370</v>
      </c>
      <c r="E555" s="8"/>
      <c r="F555" s="7" t="s">
        <v>123</v>
      </c>
      <c r="G555" s="277">
        <v>24148.880000000001</v>
      </c>
      <c r="H555" s="277" t="s">
        <v>124</v>
      </c>
      <c r="I555" t="s">
        <v>2091</v>
      </c>
    </row>
    <row r="556" spans="1:9" ht="17.25" customHeight="1" x14ac:dyDescent="0.3">
      <c r="A556" s="233">
        <v>40265</v>
      </c>
      <c r="B556" s="220">
        <v>1</v>
      </c>
      <c r="C556" s="221" t="s">
        <v>2545</v>
      </c>
      <c r="D556" s="8" t="s">
        <v>3935</v>
      </c>
      <c r="E556" s="7"/>
      <c r="F556" s="5"/>
      <c r="G556" s="193">
        <v>16117.04</v>
      </c>
      <c r="H556" s="193" t="s">
        <v>1270</v>
      </c>
      <c r="I556" t="s">
        <v>2085</v>
      </c>
    </row>
    <row r="557" spans="1:9" ht="17.25" customHeight="1" x14ac:dyDescent="0.2">
      <c r="A557" s="233">
        <v>40374</v>
      </c>
      <c r="B557" s="220">
        <v>1</v>
      </c>
      <c r="C557" s="217" t="s">
        <v>761</v>
      </c>
      <c r="D557" s="8" t="s">
        <v>3935</v>
      </c>
      <c r="E557" s="7" t="s">
        <v>2622</v>
      </c>
      <c r="F557" s="7" t="s">
        <v>2623</v>
      </c>
      <c r="G557" s="193">
        <v>16599.599999999999</v>
      </c>
      <c r="H557" s="193" t="s">
        <v>2624</v>
      </c>
      <c r="I557" t="s">
        <v>1811</v>
      </c>
    </row>
    <row r="558" spans="1:9" ht="17.25" customHeight="1" x14ac:dyDescent="0.2">
      <c r="A558" s="233"/>
      <c r="B558" s="287">
        <f>SUM(B521:B557)</f>
        <v>37</v>
      </c>
      <c r="C558" s="217"/>
      <c r="D558" s="8"/>
      <c r="E558" s="7"/>
      <c r="F558" s="7"/>
      <c r="G558" s="193"/>
      <c r="H558" s="193"/>
    </row>
    <row r="559" spans="1:9" ht="17.25" customHeight="1" x14ac:dyDescent="0.2">
      <c r="A559" s="45">
        <v>39848</v>
      </c>
      <c r="B559" s="8">
        <v>1</v>
      </c>
      <c r="C559" s="16" t="s">
        <v>1034</v>
      </c>
      <c r="D559" s="8" t="s">
        <v>1035</v>
      </c>
      <c r="E559" s="88"/>
      <c r="F559" s="90"/>
      <c r="G559" s="82">
        <v>12499</v>
      </c>
      <c r="H559" s="82" t="s">
        <v>1036</v>
      </c>
      <c r="I559" t="s">
        <v>39</v>
      </c>
    </row>
    <row r="560" spans="1:9" ht="17.25" customHeight="1" x14ac:dyDescent="0.2">
      <c r="A560" s="33"/>
      <c r="B560" s="8">
        <v>1</v>
      </c>
      <c r="C560" s="16" t="s">
        <v>2775</v>
      </c>
      <c r="D560" s="8" t="s">
        <v>2774</v>
      </c>
      <c r="E560" s="7"/>
      <c r="F560" s="7"/>
      <c r="G560" s="29"/>
      <c r="H560" s="33" t="s">
        <v>2244</v>
      </c>
      <c r="I560" t="s">
        <v>1823</v>
      </c>
    </row>
    <row r="561" spans="1:9" ht="17.25" customHeight="1" x14ac:dyDescent="0.2">
      <c r="A561" s="45">
        <v>39848</v>
      </c>
      <c r="B561" s="8">
        <v>1</v>
      </c>
      <c r="C561" s="181" t="s">
        <v>2742</v>
      </c>
      <c r="D561" s="8" t="s">
        <v>1035</v>
      </c>
      <c r="E561" s="7"/>
      <c r="F561" s="7"/>
      <c r="G561" s="82">
        <v>12499</v>
      </c>
      <c r="H561" s="82" t="s">
        <v>2743</v>
      </c>
      <c r="I561" t="s">
        <v>1825</v>
      </c>
    </row>
    <row r="562" spans="1:9" ht="17.25" customHeight="1" x14ac:dyDescent="0.2">
      <c r="A562" s="71"/>
      <c r="B562" s="8">
        <v>1</v>
      </c>
      <c r="C562" s="16" t="s">
        <v>1031</v>
      </c>
      <c r="D562" s="8" t="s">
        <v>1032</v>
      </c>
      <c r="E562" s="7"/>
      <c r="F562" s="7"/>
      <c r="G562" s="16"/>
      <c r="H562" s="8" t="s">
        <v>1033</v>
      </c>
      <c r="I562" t="s">
        <v>223</v>
      </c>
    </row>
    <row r="563" spans="1:9" ht="17.25" customHeight="1" x14ac:dyDescent="0.2">
      <c r="A563" s="71"/>
      <c r="B563" s="282">
        <f>SUM(B559:B562)</f>
        <v>4</v>
      </c>
      <c r="C563" s="16"/>
      <c r="D563" s="8"/>
      <c r="E563" s="7"/>
      <c r="F563" s="7"/>
      <c r="G563" s="16"/>
      <c r="H563" s="8"/>
    </row>
    <row r="564" spans="1:9" ht="17.25" customHeight="1" x14ac:dyDescent="0.2">
      <c r="A564" s="33"/>
      <c r="B564" s="33">
        <v>1</v>
      </c>
      <c r="C564" s="16" t="s">
        <v>3199</v>
      </c>
      <c r="D564" s="33"/>
      <c r="E564" s="33"/>
      <c r="F564" s="33"/>
      <c r="G564" s="29"/>
      <c r="H564" s="33" t="s">
        <v>3200</v>
      </c>
      <c r="I564" t="s">
        <v>2078</v>
      </c>
    </row>
    <row r="565" spans="1:9" ht="17.25" customHeight="1" x14ac:dyDescent="0.2">
      <c r="A565" s="33"/>
      <c r="B565" s="8">
        <v>1</v>
      </c>
      <c r="C565" s="16" t="s">
        <v>1833</v>
      </c>
      <c r="D565" s="8"/>
      <c r="E565" s="88"/>
      <c r="F565" s="7"/>
      <c r="G565" s="82"/>
      <c r="H565" s="82" t="s">
        <v>2662</v>
      </c>
      <c r="I565" t="s">
        <v>39</v>
      </c>
    </row>
    <row r="566" spans="1:9" ht="17.25" customHeight="1" x14ac:dyDescent="0.2">
      <c r="A566" s="71"/>
      <c r="B566" s="8">
        <v>1</v>
      </c>
      <c r="C566" s="16" t="s">
        <v>3558</v>
      </c>
      <c r="D566" s="8" t="s">
        <v>721</v>
      </c>
      <c r="E566" s="7"/>
      <c r="F566" s="7"/>
      <c r="G566" s="16"/>
      <c r="H566" s="8" t="s">
        <v>3559</v>
      </c>
      <c r="I566" t="s">
        <v>223</v>
      </c>
    </row>
    <row r="567" spans="1:9" ht="17.25" customHeight="1" x14ac:dyDescent="0.2">
      <c r="A567" s="71"/>
      <c r="B567" s="282">
        <f>SUM(B564:B566)</f>
        <v>3</v>
      </c>
      <c r="C567" s="7"/>
      <c r="D567" s="8"/>
      <c r="E567" s="7"/>
      <c r="F567" s="7"/>
      <c r="G567" s="16"/>
      <c r="H567" s="8"/>
    </row>
    <row r="568" spans="1:9" ht="17.25" customHeight="1" x14ac:dyDescent="0.2">
      <c r="A568" s="45"/>
      <c r="B568" s="8">
        <v>1</v>
      </c>
      <c r="C568" s="16" t="s">
        <v>582</v>
      </c>
      <c r="D568" s="8" t="s">
        <v>583</v>
      </c>
      <c r="E568" s="7">
        <v>250</v>
      </c>
      <c r="F568" s="8"/>
      <c r="G568" s="179"/>
      <c r="H568" s="226">
        <v>489</v>
      </c>
      <c r="I568" t="s">
        <v>1801</v>
      </c>
    </row>
    <row r="569" spans="1:9" ht="17.25" customHeight="1" x14ac:dyDescent="0.2">
      <c r="A569" s="45"/>
      <c r="B569" s="282">
        <v>1</v>
      </c>
      <c r="C569" s="16"/>
      <c r="D569" s="8"/>
      <c r="E569" s="7"/>
      <c r="F569" s="8"/>
      <c r="G569" s="179"/>
      <c r="H569" s="226"/>
    </row>
    <row r="570" spans="1:9" ht="17.25" customHeight="1" x14ac:dyDescent="0.2">
      <c r="A570" s="33"/>
      <c r="B570" s="8">
        <v>1</v>
      </c>
      <c r="C570" s="16" t="s">
        <v>956</v>
      </c>
      <c r="D570" s="8"/>
      <c r="E570" s="89"/>
      <c r="F570" s="8"/>
      <c r="G570" s="82"/>
      <c r="H570" s="82" t="s">
        <v>2661</v>
      </c>
      <c r="I570" t="s">
        <v>39</v>
      </c>
    </row>
    <row r="571" spans="1:9" ht="17.25" customHeight="1" x14ac:dyDescent="0.2">
      <c r="A571" s="33" t="s">
        <v>813</v>
      </c>
      <c r="B571" s="243">
        <v>1</v>
      </c>
      <c r="C571" s="211" t="s">
        <v>467</v>
      </c>
      <c r="D571" s="8" t="s">
        <v>468</v>
      </c>
      <c r="E571" s="7"/>
      <c r="F571" s="7"/>
      <c r="G571" s="82">
        <v>1295</v>
      </c>
      <c r="H571" s="82" t="s">
        <v>4020</v>
      </c>
      <c r="I571" t="s">
        <v>1826</v>
      </c>
    </row>
    <row r="572" spans="1:9" ht="17.25" customHeight="1" x14ac:dyDescent="0.2">
      <c r="A572" s="45">
        <v>40704</v>
      </c>
      <c r="B572" s="243">
        <v>2</v>
      </c>
      <c r="C572" s="211" t="s">
        <v>467</v>
      </c>
      <c r="D572" s="8"/>
      <c r="E572" s="7"/>
      <c r="F572" s="7"/>
      <c r="G572" s="82">
        <v>2590</v>
      </c>
      <c r="H572" s="82" t="s">
        <v>3385</v>
      </c>
      <c r="I572" t="s">
        <v>1832</v>
      </c>
    </row>
    <row r="573" spans="1:9" ht="17.25" customHeight="1" x14ac:dyDescent="0.2">
      <c r="A573" s="33"/>
      <c r="B573" s="288">
        <f>SUM(B570:B571)</f>
        <v>2</v>
      </c>
      <c r="C573" s="211"/>
      <c r="D573" s="8"/>
      <c r="E573" s="7"/>
      <c r="F573" s="7"/>
      <c r="G573" s="82"/>
      <c r="H573" s="82"/>
    </row>
    <row r="574" spans="1:9" ht="17.25" customHeight="1" x14ac:dyDescent="0.2">
      <c r="A574" s="45">
        <v>39490</v>
      </c>
      <c r="B574" s="37">
        <v>1</v>
      </c>
      <c r="C574" s="181" t="s">
        <v>3140</v>
      </c>
      <c r="D574" s="29"/>
      <c r="E574" s="29"/>
      <c r="F574" s="29"/>
      <c r="G574" s="82">
        <v>37004</v>
      </c>
      <c r="H574" s="224" t="s">
        <v>312</v>
      </c>
      <c r="I574" t="s">
        <v>3180</v>
      </c>
    </row>
    <row r="575" spans="1:9" ht="17.25" customHeight="1" x14ac:dyDescent="0.2">
      <c r="A575" s="185">
        <v>39195</v>
      </c>
      <c r="B575" s="186">
        <v>1</v>
      </c>
      <c r="C575" s="16" t="s">
        <v>3140</v>
      </c>
      <c r="D575" s="186" t="s">
        <v>3159</v>
      </c>
      <c r="E575" s="186" t="s">
        <v>3141</v>
      </c>
      <c r="F575" s="187"/>
      <c r="G575" s="225">
        <v>28420</v>
      </c>
      <c r="H575" s="225" t="s">
        <v>1542</v>
      </c>
      <c r="I575" t="s">
        <v>1636</v>
      </c>
    </row>
    <row r="576" spans="1:9" ht="17.25" customHeight="1" x14ac:dyDescent="0.2">
      <c r="A576" s="45">
        <v>39926</v>
      </c>
      <c r="B576" s="8">
        <v>1</v>
      </c>
      <c r="C576" s="181" t="s">
        <v>3140</v>
      </c>
      <c r="D576" s="8" t="s">
        <v>75</v>
      </c>
      <c r="E576" s="7" t="s">
        <v>76</v>
      </c>
      <c r="F576" s="7"/>
      <c r="G576" s="83">
        <v>27840</v>
      </c>
      <c r="H576" s="83" t="s">
        <v>1194</v>
      </c>
      <c r="I576" t="s">
        <v>2056</v>
      </c>
    </row>
    <row r="577" spans="1:9" ht="17.25" customHeight="1" x14ac:dyDescent="0.2">
      <c r="A577" s="45">
        <v>39266</v>
      </c>
      <c r="B577" s="8">
        <v>1</v>
      </c>
      <c r="C577" s="181" t="s">
        <v>3140</v>
      </c>
      <c r="D577" s="8" t="s">
        <v>3159</v>
      </c>
      <c r="E577" s="7" t="s">
        <v>1572</v>
      </c>
      <c r="F577" s="7"/>
      <c r="G577" s="82">
        <v>28900</v>
      </c>
      <c r="H577" s="82" t="s">
        <v>1133</v>
      </c>
      <c r="I577" t="s">
        <v>1811</v>
      </c>
    </row>
    <row r="578" spans="1:9" ht="17.25" customHeight="1" x14ac:dyDescent="0.2">
      <c r="A578" s="45" t="s">
        <v>813</v>
      </c>
      <c r="B578" s="33">
        <v>1</v>
      </c>
      <c r="C578" s="16" t="s">
        <v>2025</v>
      </c>
      <c r="D578" s="33" t="s">
        <v>894</v>
      </c>
      <c r="E578" s="33"/>
      <c r="F578" s="95" t="s">
        <v>299</v>
      </c>
      <c r="G578" s="82">
        <v>24000</v>
      </c>
      <c r="H578" s="82" t="s">
        <v>3405</v>
      </c>
      <c r="I578" t="s">
        <v>1832</v>
      </c>
    </row>
    <row r="579" spans="1:9" ht="17.25" customHeight="1" x14ac:dyDescent="0.2">
      <c r="A579" s="45">
        <v>40016</v>
      </c>
      <c r="B579" s="8">
        <v>1</v>
      </c>
      <c r="C579" s="16" t="s">
        <v>1647</v>
      </c>
      <c r="D579" s="8" t="s">
        <v>894</v>
      </c>
      <c r="E579" s="7" t="s">
        <v>1652</v>
      </c>
      <c r="F579" s="7"/>
      <c r="G579" s="82">
        <v>40484</v>
      </c>
      <c r="H579" s="82" t="s">
        <v>1292</v>
      </c>
      <c r="I579" t="s">
        <v>3326</v>
      </c>
    </row>
    <row r="580" spans="1:9" ht="17.25" customHeight="1" x14ac:dyDescent="0.2">
      <c r="A580" s="45">
        <v>39926</v>
      </c>
      <c r="B580" s="37">
        <v>1</v>
      </c>
      <c r="C580" s="181" t="s">
        <v>879</v>
      </c>
      <c r="D580" s="8" t="s">
        <v>894</v>
      </c>
      <c r="E580" s="7" t="s">
        <v>880</v>
      </c>
      <c r="F580" s="7"/>
      <c r="G580" s="82">
        <v>28478</v>
      </c>
      <c r="H580" s="82" t="s">
        <v>1217</v>
      </c>
      <c r="I580" t="s">
        <v>2099</v>
      </c>
    </row>
    <row r="581" spans="1:9" ht="17.25" customHeight="1" x14ac:dyDescent="0.2">
      <c r="A581" s="45"/>
      <c r="B581" s="284">
        <f>SUM(B574:B580)</f>
        <v>7</v>
      </c>
      <c r="C581" s="181"/>
      <c r="D581" s="8"/>
      <c r="E581" s="7"/>
      <c r="F581" s="7"/>
      <c r="G581" s="82"/>
      <c r="H581" s="82"/>
    </row>
    <row r="582" spans="1:9" ht="17.25" customHeight="1" x14ac:dyDescent="0.2">
      <c r="A582" s="33"/>
      <c r="B582" s="33">
        <v>1</v>
      </c>
      <c r="C582" s="16" t="s">
        <v>2585</v>
      </c>
      <c r="D582" s="33"/>
      <c r="E582" s="33"/>
      <c r="F582" s="33"/>
      <c r="G582" s="82"/>
      <c r="H582" s="226" t="s">
        <v>346</v>
      </c>
      <c r="I582" t="s">
        <v>1796</v>
      </c>
    </row>
    <row r="583" spans="1:9" ht="17.25" customHeight="1" x14ac:dyDescent="0.2">
      <c r="A583" s="33" t="s">
        <v>2734</v>
      </c>
      <c r="B583" s="8">
        <v>1</v>
      </c>
      <c r="C583" s="181" t="s">
        <v>181</v>
      </c>
      <c r="D583" s="8"/>
      <c r="E583" s="7"/>
      <c r="F583" s="7"/>
      <c r="G583" s="82" t="s">
        <v>2734</v>
      </c>
      <c r="H583" s="82" t="s">
        <v>182</v>
      </c>
      <c r="I583" t="s">
        <v>2967</v>
      </c>
    </row>
    <row r="584" spans="1:9" ht="17.25" customHeight="1" x14ac:dyDescent="0.2">
      <c r="A584" s="71"/>
      <c r="B584" s="8">
        <v>1</v>
      </c>
      <c r="C584" s="16" t="s">
        <v>2014</v>
      </c>
      <c r="D584" s="7"/>
      <c r="E584" s="7"/>
      <c r="F584" s="7"/>
      <c r="G584" s="83"/>
      <c r="H584" s="83" t="s">
        <v>1368</v>
      </c>
      <c r="I584" t="s">
        <v>2079</v>
      </c>
    </row>
    <row r="585" spans="1:9" ht="17.25" customHeight="1" x14ac:dyDescent="0.3">
      <c r="A585" s="45">
        <v>34669</v>
      </c>
      <c r="B585" s="8">
        <v>2</v>
      </c>
      <c r="C585" s="16" t="s">
        <v>978</v>
      </c>
      <c r="D585" s="7"/>
      <c r="E585" s="7"/>
      <c r="F585" s="5"/>
      <c r="G585" s="33"/>
      <c r="H585" s="33" t="s">
        <v>1807</v>
      </c>
      <c r="I585" t="s">
        <v>1806</v>
      </c>
    </row>
    <row r="586" spans="1:9" ht="17.25" customHeight="1" x14ac:dyDescent="0.3">
      <c r="A586" s="45"/>
      <c r="B586" s="282">
        <f>SUM(B582:B585)</f>
        <v>5</v>
      </c>
      <c r="C586" s="16"/>
      <c r="D586" s="7"/>
      <c r="E586" s="7"/>
      <c r="F586" s="5"/>
      <c r="G586" s="33"/>
      <c r="H586" s="33"/>
    </row>
    <row r="587" spans="1:9" ht="17.25" customHeight="1" x14ac:dyDescent="0.2">
      <c r="A587" s="45">
        <v>40416</v>
      </c>
      <c r="B587" s="33">
        <v>1</v>
      </c>
      <c r="C587" s="16" t="s">
        <v>3830</v>
      </c>
      <c r="D587" s="33" t="s">
        <v>3831</v>
      </c>
      <c r="E587" s="33"/>
      <c r="F587" s="95"/>
      <c r="G587" s="82">
        <v>2867.52</v>
      </c>
      <c r="H587" s="82" t="s">
        <v>1460</v>
      </c>
      <c r="I587" t="s">
        <v>1832</v>
      </c>
    </row>
    <row r="588" spans="1:9" ht="17.25" customHeight="1" x14ac:dyDescent="0.2">
      <c r="A588" s="33"/>
      <c r="B588" s="34">
        <v>1</v>
      </c>
      <c r="C588" s="181" t="s">
        <v>475</v>
      </c>
      <c r="D588" s="33" t="s">
        <v>606</v>
      </c>
      <c r="E588" s="29"/>
      <c r="F588" s="29"/>
      <c r="G588" s="29"/>
      <c r="H588" s="33" t="s">
        <v>613</v>
      </c>
      <c r="I588" t="s">
        <v>2750</v>
      </c>
    </row>
    <row r="589" spans="1:9" ht="17.25" customHeight="1" x14ac:dyDescent="0.2">
      <c r="A589" s="33"/>
      <c r="B589" s="284">
        <f>SUM(B587:B588)</f>
        <v>2</v>
      </c>
      <c r="C589" s="181"/>
      <c r="D589" s="33"/>
      <c r="E589" s="29"/>
      <c r="F589" s="29"/>
      <c r="G589" s="29"/>
      <c r="H589" s="33"/>
    </row>
    <row r="590" spans="1:9" ht="17.25" customHeight="1" x14ac:dyDescent="0.2">
      <c r="A590" s="33"/>
      <c r="B590" s="8">
        <v>1</v>
      </c>
      <c r="C590" s="16" t="s">
        <v>3841</v>
      </c>
      <c r="D590" s="8" t="s">
        <v>101</v>
      </c>
      <c r="E590" s="7"/>
      <c r="F590" s="7"/>
      <c r="G590" s="29"/>
      <c r="H590" s="33"/>
      <c r="I590" t="s">
        <v>2090</v>
      </c>
    </row>
    <row r="591" spans="1:9" ht="17.25" customHeight="1" x14ac:dyDescent="0.2">
      <c r="A591" s="33"/>
      <c r="B591" s="282">
        <v>1</v>
      </c>
      <c r="C591" s="16"/>
      <c r="D591" s="8"/>
      <c r="E591" s="7"/>
      <c r="F591" s="7"/>
      <c r="G591" s="29"/>
      <c r="H591" s="33"/>
    </row>
    <row r="592" spans="1:9" ht="17.25" customHeight="1" x14ac:dyDescent="0.2">
      <c r="A592" s="33"/>
      <c r="B592" s="8">
        <v>1</v>
      </c>
      <c r="C592" s="16" t="s">
        <v>2773</v>
      </c>
      <c r="D592" s="8"/>
      <c r="E592" s="7"/>
      <c r="F592" s="7"/>
      <c r="G592" s="29"/>
      <c r="H592" s="33" t="s">
        <v>706</v>
      </c>
      <c r="I592" t="s">
        <v>1823</v>
      </c>
    </row>
    <row r="593" spans="1:9" ht="17.25" customHeight="1" x14ac:dyDescent="0.2">
      <c r="A593" s="33"/>
      <c r="B593" s="282">
        <v>1</v>
      </c>
      <c r="C593" s="16"/>
      <c r="D593" s="8"/>
      <c r="E593" s="7"/>
      <c r="F593" s="7"/>
      <c r="G593" s="29"/>
      <c r="H593" s="33"/>
    </row>
    <row r="594" spans="1:9" ht="17.25" customHeight="1" x14ac:dyDescent="0.2">
      <c r="A594" s="45"/>
      <c r="B594" s="8">
        <v>1</v>
      </c>
      <c r="C594" s="181" t="s">
        <v>3495</v>
      </c>
      <c r="D594" s="8" t="s">
        <v>831</v>
      </c>
      <c r="E594" s="8"/>
      <c r="F594" s="8"/>
      <c r="G594" s="94"/>
      <c r="H594" s="85" t="s">
        <v>3496</v>
      </c>
      <c r="I594" t="s">
        <v>1814</v>
      </c>
    </row>
    <row r="595" spans="1:9" ht="17.25" customHeight="1" x14ac:dyDescent="0.2">
      <c r="A595" s="33"/>
      <c r="B595" s="37">
        <v>1</v>
      </c>
      <c r="C595" s="181" t="s">
        <v>2547</v>
      </c>
      <c r="D595" s="8" t="s">
        <v>2548</v>
      </c>
      <c r="E595" s="8"/>
      <c r="F595" s="89"/>
      <c r="G595" s="88"/>
      <c r="H595" s="82" t="s">
        <v>1272</v>
      </c>
      <c r="I595" t="s">
        <v>2085</v>
      </c>
    </row>
    <row r="596" spans="1:9" ht="17.25" customHeight="1" x14ac:dyDescent="0.2">
      <c r="A596" s="45"/>
      <c r="B596" s="8">
        <v>1</v>
      </c>
      <c r="C596" s="181" t="s">
        <v>3113</v>
      </c>
      <c r="D596" s="8"/>
      <c r="E596" s="7"/>
      <c r="F596" s="90"/>
      <c r="G596" s="94"/>
      <c r="H596" s="85" t="s">
        <v>3496</v>
      </c>
      <c r="I596" t="s">
        <v>1814</v>
      </c>
    </row>
    <row r="597" spans="1:9" ht="17.25" customHeight="1" x14ac:dyDescent="0.2">
      <c r="A597" s="45"/>
      <c r="B597" s="282">
        <f>SUM(B594:B596)</f>
        <v>3</v>
      </c>
      <c r="C597" s="181"/>
      <c r="D597" s="8"/>
      <c r="E597" s="7"/>
      <c r="F597" s="90"/>
      <c r="G597" s="94"/>
      <c r="H597" s="85"/>
    </row>
    <row r="598" spans="1:9" ht="17.25" customHeight="1" x14ac:dyDescent="0.2">
      <c r="A598" s="45"/>
      <c r="B598" s="8">
        <v>1</v>
      </c>
      <c r="C598" s="16" t="s">
        <v>3595</v>
      </c>
      <c r="D598" s="8" t="s">
        <v>387</v>
      </c>
      <c r="E598" s="7" t="s">
        <v>3596</v>
      </c>
      <c r="F598" s="7">
        <v>1285</v>
      </c>
      <c r="G598" s="80"/>
      <c r="H598" s="82" t="s">
        <v>3615</v>
      </c>
      <c r="I598" t="s">
        <v>1809</v>
      </c>
    </row>
    <row r="599" spans="1:9" ht="17.25" customHeight="1" x14ac:dyDescent="0.2">
      <c r="A599" s="45">
        <v>39983</v>
      </c>
      <c r="B599" s="8">
        <v>1</v>
      </c>
      <c r="C599" s="181" t="s">
        <v>2059</v>
      </c>
      <c r="D599" s="8" t="s">
        <v>2748</v>
      </c>
      <c r="E599" s="7" t="s">
        <v>469</v>
      </c>
      <c r="F599" s="7"/>
      <c r="G599" s="82">
        <v>8113.04</v>
      </c>
      <c r="H599" s="82" t="s">
        <v>1776</v>
      </c>
      <c r="I599" t="s">
        <v>1825</v>
      </c>
    </row>
    <row r="600" spans="1:9" ht="17.25" customHeight="1" x14ac:dyDescent="0.2">
      <c r="A600" s="33"/>
      <c r="B600" s="8">
        <v>1</v>
      </c>
      <c r="C600" s="16" t="s">
        <v>2573</v>
      </c>
      <c r="D600" s="7" t="s">
        <v>2748</v>
      </c>
      <c r="E600" s="7" t="s">
        <v>2574</v>
      </c>
      <c r="F600" s="83" t="s">
        <v>2734</v>
      </c>
      <c r="G600" s="29"/>
      <c r="H600" s="33" t="s">
        <v>2576</v>
      </c>
      <c r="I600" t="s">
        <v>1823</v>
      </c>
    </row>
    <row r="601" spans="1:9" ht="17.25" customHeight="1" x14ac:dyDescent="0.2">
      <c r="A601" s="33"/>
      <c r="B601" s="37">
        <v>1</v>
      </c>
      <c r="C601" s="181" t="s">
        <v>3758</v>
      </c>
      <c r="D601" s="8" t="s">
        <v>387</v>
      </c>
      <c r="E601" s="7"/>
      <c r="F601" s="7"/>
      <c r="G601" s="29"/>
      <c r="H601" s="33" t="s">
        <v>1212</v>
      </c>
      <c r="I601" t="s">
        <v>2099</v>
      </c>
    </row>
    <row r="602" spans="1:9" ht="17.25" customHeight="1" x14ac:dyDescent="0.2">
      <c r="A602" s="45">
        <v>36935</v>
      </c>
      <c r="B602" s="33">
        <v>1</v>
      </c>
      <c r="C602" s="16" t="s">
        <v>856</v>
      </c>
      <c r="D602" s="33" t="s">
        <v>57</v>
      </c>
      <c r="E602" s="29" t="s">
        <v>58</v>
      </c>
      <c r="F602" s="29"/>
      <c r="G602" s="82">
        <v>7950</v>
      </c>
      <c r="H602" s="83" t="s">
        <v>1667</v>
      </c>
      <c r="I602" t="s">
        <v>1816</v>
      </c>
    </row>
    <row r="603" spans="1:9" ht="17.25" customHeight="1" x14ac:dyDescent="0.2">
      <c r="A603" s="45">
        <v>34225</v>
      </c>
      <c r="B603" s="8">
        <v>1</v>
      </c>
      <c r="C603" s="16" t="s">
        <v>2794</v>
      </c>
      <c r="D603" s="8" t="s">
        <v>387</v>
      </c>
      <c r="E603" s="8" t="s">
        <v>3665</v>
      </c>
      <c r="F603" s="7"/>
      <c r="G603" s="82" t="s">
        <v>3438</v>
      </c>
      <c r="H603" s="82" t="s">
        <v>1237</v>
      </c>
      <c r="I603" t="s">
        <v>3326</v>
      </c>
    </row>
    <row r="604" spans="1:9" ht="17.25" customHeight="1" x14ac:dyDescent="0.2">
      <c r="A604" s="33"/>
      <c r="B604" s="8">
        <v>1</v>
      </c>
      <c r="C604" s="16" t="s">
        <v>2794</v>
      </c>
      <c r="D604" s="8" t="s">
        <v>38</v>
      </c>
      <c r="E604" s="8" t="s">
        <v>3079</v>
      </c>
      <c r="F604" s="8" t="s">
        <v>521</v>
      </c>
      <c r="G604" s="82">
        <v>8900</v>
      </c>
      <c r="H604" s="82" t="s">
        <v>323</v>
      </c>
      <c r="I604" t="s">
        <v>1795</v>
      </c>
    </row>
    <row r="605" spans="1:9" ht="17.25" customHeight="1" x14ac:dyDescent="0.3">
      <c r="A605" s="45">
        <v>33637</v>
      </c>
      <c r="B605" s="8">
        <v>1</v>
      </c>
      <c r="C605" s="16" t="s">
        <v>2059</v>
      </c>
      <c r="D605" s="8" t="s">
        <v>3465</v>
      </c>
      <c r="E605" s="7"/>
      <c r="F605" s="5"/>
      <c r="G605" s="29"/>
      <c r="H605" s="33" t="s">
        <v>2684</v>
      </c>
      <c r="I605" t="s">
        <v>2086</v>
      </c>
    </row>
    <row r="606" spans="1:9" ht="17.25" customHeight="1" x14ac:dyDescent="0.3">
      <c r="A606" s="45"/>
      <c r="B606" s="282">
        <f>SUM(B598:B605)</f>
        <v>8</v>
      </c>
      <c r="C606" s="16"/>
      <c r="D606" s="8"/>
      <c r="E606" s="7"/>
      <c r="F606" s="5"/>
      <c r="G606" s="29"/>
      <c r="H606" s="33"/>
    </row>
    <row r="607" spans="1:9" ht="17.25" customHeight="1" x14ac:dyDescent="0.2">
      <c r="A607" s="33"/>
      <c r="B607" s="8">
        <v>1</v>
      </c>
      <c r="C607" s="16" t="s">
        <v>131</v>
      </c>
      <c r="D607" s="8"/>
      <c r="E607" s="7"/>
      <c r="F607" s="7"/>
      <c r="G607" s="82">
        <v>3579</v>
      </c>
      <c r="H607" s="82" t="s">
        <v>3525</v>
      </c>
      <c r="I607" t="s">
        <v>1825</v>
      </c>
    </row>
    <row r="608" spans="1:9" ht="17.25" customHeight="1" x14ac:dyDescent="0.2">
      <c r="B608" s="289">
        <v>1</v>
      </c>
    </row>
    <row r="609" spans="1:9" ht="17.25" customHeight="1" x14ac:dyDescent="0.2">
      <c r="A609" s="45"/>
      <c r="B609" s="8">
        <v>1</v>
      </c>
      <c r="C609" s="181" t="s">
        <v>539</v>
      </c>
      <c r="D609" s="8" t="s">
        <v>831</v>
      </c>
      <c r="E609" s="7"/>
      <c r="F609" s="7"/>
      <c r="G609" s="224">
        <v>1975</v>
      </c>
      <c r="H609" s="85" t="s">
        <v>367</v>
      </c>
      <c r="I609" t="s">
        <v>1814</v>
      </c>
    </row>
    <row r="610" spans="1:9" ht="17.25" customHeight="1" x14ac:dyDescent="0.3">
      <c r="A610" s="45">
        <v>36560</v>
      </c>
      <c r="B610" s="8">
        <v>1</v>
      </c>
      <c r="C610" s="16" t="s">
        <v>3769</v>
      </c>
      <c r="D610" s="8" t="s">
        <v>1962</v>
      </c>
      <c r="E610" s="7"/>
      <c r="F610" s="5"/>
      <c r="G610" s="82">
        <v>2048</v>
      </c>
      <c r="H610" s="82" t="s">
        <v>986</v>
      </c>
      <c r="I610" t="s">
        <v>1806</v>
      </c>
    </row>
    <row r="611" spans="1:9" ht="17.25" customHeight="1" x14ac:dyDescent="0.2">
      <c r="B611" s="289">
        <v>2</v>
      </c>
      <c r="G611" s="69"/>
    </row>
    <row r="612" spans="1:9" ht="17.25" customHeight="1" x14ac:dyDescent="0.2">
      <c r="A612" s="45"/>
      <c r="B612" s="8">
        <v>3</v>
      </c>
      <c r="C612" s="16" t="s">
        <v>516</v>
      </c>
      <c r="D612" s="8" t="s">
        <v>1224</v>
      </c>
      <c r="E612" s="8" t="s">
        <v>1225</v>
      </c>
      <c r="F612" s="29"/>
      <c r="G612" s="33"/>
      <c r="H612" s="33" t="s">
        <v>1240</v>
      </c>
      <c r="I612" t="s">
        <v>3326</v>
      </c>
    </row>
    <row r="613" spans="1:9" ht="17.25" customHeight="1" x14ac:dyDescent="0.2">
      <c r="A613" s="45"/>
      <c r="B613" s="282">
        <v>3</v>
      </c>
      <c r="C613" s="16"/>
      <c r="D613" s="8"/>
      <c r="E613" s="8"/>
      <c r="F613" s="29"/>
      <c r="G613" s="33"/>
      <c r="H613" s="33"/>
    </row>
    <row r="614" spans="1:9" ht="17.25" customHeight="1" x14ac:dyDescent="0.2">
      <c r="A614" s="45" t="s">
        <v>813</v>
      </c>
      <c r="B614" s="33">
        <v>1</v>
      </c>
      <c r="C614" s="16" t="s">
        <v>665</v>
      </c>
      <c r="D614" s="33" t="s">
        <v>2734</v>
      </c>
      <c r="E614" s="33"/>
      <c r="F614" s="95" t="s">
        <v>2734</v>
      </c>
      <c r="G614" s="82">
        <v>4100</v>
      </c>
      <c r="H614" s="82" t="s">
        <v>647</v>
      </c>
      <c r="I614" t="s">
        <v>1832</v>
      </c>
    </row>
    <row r="615" spans="1:9" ht="17.25" customHeight="1" x14ac:dyDescent="0.25">
      <c r="A615" s="45">
        <v>36935</v>
      </c>
      <c r="B615" s="149">
        <v>1</v>
      </c>
      <c r="C615" s="204" t="s">
        <v>3542</v>
      </c>
      <c r="D615" s="33"/>
      <c r="E615" s="29"/>
      <c r="F615" s="29"/>
      <c r="G615" s="153"/>
      <c r="H615" s="149" t="s">
        <v>1299</v>
      </c>
      <c r="I615" t="s">
        <v>1816</v>
      </c>
    </row>
    <row r="616" spans="1:9" ht="17.25" customHeight="1" x14ac:dyDescent="0.2">
      <c r="A616" s="45">
        <v>39961</v>
      </c>
      <c r="B616" s="8">
        <v>1</v>
      </c>
      <c r="C616" s="181" t="s">
        <v>3999</v>
      </c>
      <c r="D616" s="8" t="s">
        <v>2536</v>
      </c>
      <c r="E616" s="7"/>
      <c r="F616" s="7"/>
      <c r="G616" s="82">
        <v>4550</v>
      </c>
      <c r="H616" s="82" t="s">
        <v>2537</v>
      </c>
      <c r="I616" t="s">
        <v>1827</v>
      </c>
    </row>
    <row r="617" spans="1:9" ht="17.25" customHeight="1" x14ac:dyDescent="0.3">
      <c r="A617" s="33"/>
      <c r="B617" s="37">
        <v>1</v>
      </c>
      <c r="C617" s="181" t="s">
        <v>1337</v>
      </c>
      <c r="D617" s="7"/>
      <c r="E617" s="7"/>
      <c r="F617" s="5"/>
      <c r="G617" s="29"/>
      <c r="H617" s="33" t="s">
        <v>2687</v>
      </c>
      <c r="I617" t="s">
        <v>2086</v>
      </c>
    </row>
    <row r="618" spans="1:9" ht="17.25" customHeight="1" x14ac:dyDescent="0.2">
      <c r="A618" s="45"/>
      <c r="B618" s="8">
        <v>1</v>
      </c>
      <c r="C618" s="16" t="s">
        <v>697</v>
      </c>
      <c r="D618" s="8"/>
      <c r="E618" s="8"/>
      <c r="F618" s="8"/>
      <c r="G618" s="80"/>
      <c r="H618" s="82" t="s">
        <v>698</v>
      </c>
      <c r="I618" t="s">
        <v>2089</v>
      </c>
    </row>
    <row r="619" spans="1:9" ht="17.25" customHeight="1" x14ac:dyDescent="0.2">
      <c r="A619" s="33" t="s">
        <v>813</v>
      </c>
      <c r="B619" s="8">
        <v>3</v>
      </c>
      <c r="C619" s="181" t="s">
        <v>4000</v>
      </c>
      <c r="D619" s="8" t="s">
        <v>465</v>
      </c>
      <c r="E619" s="7" t="s">
        <v>466</v>
      </c>
      <c r="F619" s="7"/>
      <c r="G619" s="82">
        <v>10350</v>
      </c>
      <c r="H619" s="82" t="s">
        <v>4019</v>
      </c>
      <c r="I619" t="s">
        <v>1826</v>
      </c>
    </row>
    <row r="620" spans="1:9" ht="17.25" customHeight="1" x14ac:dyDescent="0.2">
      <c r="A620" s="33"/>
      <c r="B620" s="8">
        <v>1</v>
      </c>
      <c r="C620" s="16" t="s">
        <v>498</v>
      </c>
      <c r="D620" s="8"/>
      <c r="E620" s="88"/>
      <c r="F620" s="90"/>
      <c r="G620" s="82"/>
      <c r="H620" s="82" t="s">
        <v>1280</v>
      </c>
      <c r="I620" t="s">
        <v>39</v>
      </c>
    </row>
    <row r="621" spans="1:9" ht="17.25" customHeight="1" x14ac:dyDescent="0.2">
      <c r="A621" s="45">
        <v>40283</v>
      </c>
      <c r="B621" s="8">
        <v>2</v>
      </c>
      <c r="C621" s="181" t="s">
        <v>1075</v>
      </c>
      <c r="D621" s="8" t="s">
        <v>463</v>
      </c>
      <c r="E621" s="7"/>
      <c r="F621" s="7"/>
      <c r="G621" s="82">
        <v>4150</v>
      </c>
      <c r="H621" s="82" t="s">
        <v>4017</v>
      </c>
      <c r="I621" t="s">
        <v>1826</v>
      </c>
    </row>
    <row r="622" spans="1:9" ht="17.25" customHeight="1" x14ac:dyDescent="0.2">
      <c r="A622" s="45" t="s">
        <v>813</v>
      </c>
      <c r="B622" s="33">
        <v>1</v>
      </c>
      <c r="C622" s="16" t="s">
        <v>669</v>
      </c>
      <c r="D622" s="33" t="s">
        <v>2734</v>
      </c>
      <c r="E622" s="33"/>
      <c r="F622" s="95" t="s">
        <v>2734</v>
      </c>
      <c r="G622" s="82">
        <v>4300</v>
      </c>
      <c r="H622" s="82" t="s">
        <v>651</v>
      </c>
      <c r="I622" t="s">
        <v>1832</v>
      </c>
    </row>
    <row r="623" spans="1:9" ht="17.25" customHeight="1" x14ac:dyDescent="0.2">
      <c r="A623" s="33"/>
      <c r="B623" s="33">
        <v>1</v>
      </c>
      <c r="C623" s="16" t="s">
        <v>1835</v>
      </c>
      <c r="D623" s="33"/>
      <c r="E623" s="33"/>
      <c r="F623" s="33"/>
      <c r="G623" s="29"/>
      <c r="H623" s="33" t="s">
        <v>1378</v>
      </c>
      <c r="I623" t="s">
        <v>2080</v>
      </c>
    </row>
    <row r="624" spans="1:9" ht="17.25" customHeight="1" x14ac:dyDescent="0.2">
      <c r="A624" s="45"/>
      <c r="B624" s="33">
        <v>1</v>
      </c>
      <c r="C624" s="216" t="s">
        <v>1923</v>
      </c>
      <c r="D624" s="33" t="s">
        <v>1924</v>
      </c>
      <c r="E624" s="33"/>
      <c r="F624" s="33"/>
      <c r="G624" s="82"/>
      <c r="H624" s="226" t="s">
        <v>350</v>
      </c>
      <c r="I624" t="s">
        <v>1796</v>
      </c>
    </row>
    <row r="625" spans="1:9" ht="17.25" customHeight="1" x14ac:dyDescent="0.2">
      <c r="A625" s="97"/>
      <c r="B625" s="220">
        <v>1</v>
      </c>
      <c r="C625" s="255" t="s">
        <v>1114</v>
      </c>
      <c r="D625" s="220"/>
      <c r="E625" s="262"/>
      <c r="F625" s="262"/>
      <c r="G625" s="82"/>
      <c r="H625" s="82" t="s">
        <v>1115</v>
      </c>
      <c r="I625" t="s">
        <v>2967</v>
      </c>
    </row>
    <row r="626" spans="1:9" ht="17.25" customHeight="1" x14ac:dyDescent="0.2">
      <c r="A626" s="97"/>
      <c r="B626" s="220">
        <v>1</v>
      </c>
      <c r="C626" s="217" t="s">
        <v>1116</v>
      </c>
      <c r="D626" s="220"/>
      <c r="E626" s="262"/>
      <c r="F626" s="262"/>
      <c r="G626" s="82"/>
      <c r="H626" s="82" t="s">
        <v>1117</v>
      </c>
      <c r="I626" t="s">
        <v>2967</v>
      </c>
    </row>
    <row r="627" spans="1:9" ht="17.25" customHeight="1" x14ac:dyDescent="0.25">
      <c r="A627" s="191"/>
      <c r="B627" s="245">
        <v>1</v>
      </c>
      <c r="C627" s="257" t="s">
        <v>3543</v>
      </c>
      <c r="D627" s="184"/>
      <c r="E627" s="177"/>
      <c r="F627" s="177"/>
      <c r="G627" s="153"/>
      <c r="H627" s="149" t="s">
        <v>1300</v>
      </c>
      <c r="I627" t="s">
        <v>1816</v>
      </c>
    </row>
    <row r="628" spans="1:9" ht="17.25" customHeight="1" x14ac:dyDescent="0.2">
      <c r="A628" s="230"/>
      <c r="B628" s="239">
        <v>1</v>
      </c>
      <c r="C628" s="251" t="s">
        <v>3568</v>
      </c>
      <c r="D628" s="260"/>
      <c r="E628" s="260"/>
      <c r="F628" s="263"/>
      <c r="G628" s="80"/>
      <c r="H628" s="82" t="s">
        <v>1536</v>
      </c>
      <c r="I628" t="s">
        <v>1636</v>
      </c>
    </row>
    <row r="629" spans="1:9" ht="17.25" customHeight="1" x14ac:dyDescent="0.3">
      <c r="A629" s="45">
        <v>40311</v>
      </c>
      <c r="B629" s="8">
        <v>1</v>
      </c>
      <c r="C629" s="16" t="s">
        <v>4059</v>
      </c>
      <c r="D629" s="8"/>
      <c r="E629" s="7"/>
      <c r="F629" s="5"/>
      <c r="G629" s="82">
        <v>1450</v>
      </c>
      <c r="H629" s="33" t="s">
        <v>242</v>
      </c>
      <c r="I629" t="s">
        <v>1796</v>
      </c>
    </row>
    <row r="630" spans="1:9" ht="17.25" customHeight="1" x14ac:dyDescent="0.2">
      <c r="A630" s="71">
        <v>38925</v>
      </c>
      <c r="B630" s="8">
        <v>2</v>
      </c>
      <c r="C630" s="16" t="s">
        <v>4054</v>
      </c>
      <c r="D630" s="8"/>
      <c r="E630" s="7"/>
      <c r="F630" s="7"/>
      <c r="G630" s="83">
        <v>4800</v>
      </c>
      <c r="H630" s="83" t="s">
        <v>4066</v>
      </c>
      <c r="I630" t="s">
        <v>2082</v>
      </c>
    </row>
    <row r="631" spans="1:9" ht="17.25" customHeight="1" x14ac:dyDescent="0.2">
      <c r="A631" s="45"/>
      <c r="B631" s="8">
        <v>1</v>
      </c>
      <c r="C631" s="110" t="s">
        <v>577</v>
      </c>
      <c r="D631" s="8"/>
      <c r="E631" s="7"/>
      <c r="F631" s="8"/>
      <c r="G631" s="179"/>
      <c r="H631" s="82" t="s">
        <v>596</v>
      </c>
      <c r="I631" t="s">
        <v>1801</v>
      </c>
    </row>
    <row r="632" spans="1:9" ht="17.25" customHeight="1" x14ac:dyDescent="0.2">
      <c r="A632" s="45"/>
      <c r="B632" s="8">
        <v>1</v>
      </c>
      <c r="C632" s="7" t="s">
        <v>982</v>
      </c>
      <c r="D632" s="7"/>
      <c r="E632" s="7"/>
      <c r="F632" s="110"/>
      <c r="G632" s="80"/>
      <c r="H632" s="82" t="s">
        <v>988</v>
      </c>
      <c r="I632" t="s">
        <v>1806</v>
      </c>
    </row>
    <row r="633" spans="1:9" ht="17.25" customHeight="1" x14ac:dyDescent="0.2">
      <c r="A633" s="33"/>
      <c r="B633" s="8">
        <v>1</v>
      </c>
      <c r="C633" s="25" t="s">
        <v>2308</v>
      </c>
      <c r="D633" s="8"/>
      <c r="E633" s="7"/>
      <c r="F633" s="7"/>
      <c r="G633" s="82"/>
      <c r="H633" s="82" t="s">
        <v>2322</v>
      </c>
      <c r="I633" t="s">
        <v>1822</v>
      </c>
    </row>
    <row r="634" spans="1:9" ht="17.25" customHeight="1" x14ac:dyDescent="0.2">
      <c r="A634" s="33"/>
      <c r="B634" s="8">
        <v>1</v>
      </c>
      <c r="C634" s="181" t="s">
        <v>2307</v>
      </c>
      <c r="D634" s="8"/>
      <c r="E634" s="7"/>
      <c r="F634" s="7"/>
      <c r="G634" s="82"/>
      <c r="H634" s="82" t="s">
        <v>2321</v>
      </c>
      <c r="I634" t="s">
        <v>1822</v>
      </c>
    </row>
    <row r="635" spans="1:9" ht="17.25" customHeight="1" x14ac:dyDescent="0.2">
      <c r="A635" s="33"/>
      <c r="B635" s="37">
        <v>1</v>
      </c>
      <c r="C635" s="181" t="s">
        <v>1785</v>
      </c>
      <c r="D635" s="8"/>
      <c r="E635" s="7"/>
      <c r="F635" s="89"/>
      <c r="G635" s="80"/>
      <c r="H635" s="82" t="s">
        <v>1519</v>
      </c>
      <c r="I635" t="s">
        <v>1636</v>
      </c>
    </row>
    <row r="636" spans="1:9" ht="17.25" customHeight="1" x14ac:dyDescent="0.25">
      <c r="A636" s="33"/>
      <c r="B636" s="8">
        <v>1</v>
      </c>
      <c r="C636" s="16" t="s">
        <v>1054</v>
      </c>
      <c r="D636" s="8"/>
      <c r="E636" s="7"/>
      <c r="F636" s="7"/>
      <c r="G636" s="153"/>
      <c r="H636" s="37" t="s">
        <v>1055</v>
      </c>
      <c r="I636" t="s">
        <v>1814</v>
      </c>
    </row>
    <row r="637" spans="1:9" ht="17.25" customHeight="1" x14ac:dyDescent="0.2">
      <c r="A637" s="45">
        <v>38979</v>
      </c>
      <c r="B637" s="33">
        <v>1</v>
      </c>
      <c r="C637" s="16" t="s">
        <v>1054</v>
      </c>
      <c r="D637" s="33" t="s">
        <v>2734</v>
      </c>
      <c r="E637" s="33"/>
      <c r="F637" s="95" t="s">
        <v>2734</v>
      </c>
      <c r="G637" s="82">
        <v>2680</v>
      </c>
      <c r="H637" s="274" t="s">
        <v>1055</v>
      </c>
      <c r="I637" t="s">
        <v>1832</v>
      </c>
    </row>
    <row r="638" spans="1:9" ht="17.25" customHeight="1" x14ac:dyDescent="0.2">
      <c r="A638" s="33"/>
      <c r="B638" s="33">
        <v>1</v>
      </c>
      <c r="C638" s="16" t="s">
        <v>1615</v>
      </c>
      <c r="D638" s="29"/>
      <c r="E638" s="29"/>
      <c r="F638" s="29"/>
      <c r="G638" s="29"/>
      <c r="H638" s="33" t="s">
        <v>1616</v>
      </c>
      <c r="I638" t="s">
        <v>2081</v>
      </c>
    </row>
    <row r="639" spans="1:9" ht="17.25" customHeight="1" x14ac:dyDescent="0.2">
      <c r="A639" s="45"/>
      <c r="B639" s="8">
        <v>1</v>
      </c>
      <c r="C639" s="181" t="s">
        <v>3492</v>
      </c>
      <c r="D639" s="8" t="s">
        <v>831</v>
      </c>
      <c r="E639" s="8"/>
      <c r="F639" s="8"/>
      <c r="G639" s="94"/>
      <c r="H639" s="85" t="s">
        <v>3493</v>
      </c>
      <c r="I639" t="s">
        <v>1814</v>
      </c>
    </row>
    <row r="640" spans="1:9" ht="17.25" customHeight="1" x14ac:dyDescent="0.2">
      <c r="A640" s="33"/>
      <c r="B640" s="33">
        <v>1</v>
      </c>
      <c r="C640" s="16" t="s">
        <v>2708</v>
      </c>
      <c r="D640" s="29"/>
      <c r="E640" s="29"/>
      <c r="F640" s="29"/>
      <c r="G640" s="29"/>
      <c r="H640" s="33" t="s">
        <v>3058</v>
      </c>
      <c r="I640" t="s">
        <v>2081</v>
      </c>
    </row>
    <row r="641" spans="1:9" ht="17.25" customHeight="1" x14ac:dyDescent="0.2">
      <c r="A641" s="45"/>
      <c r="B641" s="8">
        <v>1</v>
      </c>
      <c r="C641" s="16" t="s">
        <v>1845</v>
      </c>
      <c r="D641" s="7"/>
      <c r="E641" s="7"/>
      <c r="F641" s="7"/>
      <c r="G641" s="80"/>
      <c r="H641" s="82" t="s">
        <v>703</v>
      </c>
      <c r="I641" t="s">
        <v>2090</v>
      </c>
    </row>
    <row r="642" spans="1:9" ht="17.25" customHeight="1" x14ac:dyDescent="0.2">
      <c r="A642" s="33"/>
      <c r="B642" s="33">
        <v>1</v>
      </c>
      <c r="C642" s="16" t="s">
        <v>568</v>
      </c>
      <c r="D642" s="33"/>
      <c r="E642" s="33"/>
      <c r="F642" s="33"/>
      <c r="G642" s="29"/>
      <c r="H642" s="33" t="s">
        <v>570</v>
      </c>
      <c r="I642" t="s">
        <v>1800</v>
      </c>
    </row>
    <row r="643" spans="1:9" ht="17.25" customHeight="1" x14ac:dyDescent="0.3">
      <c r="A643" s="45"/>
      <c r="B643" s="33">
        <v>1</v>
      </c>
      <c r="C643" s="205" t="s">
        <v>3600</v>
      </c>
      <c r="D643" s="8"/>
      <c r="E643" s="7"/>
      <c r="F643" s="5"/>
      <c r="G643" s="80"/>
      <c r="H643" s="82" t="s">
        <v>3619</v>
      </c>
      <c r="I643" t="s">
        <v>1809</v>
      </c>
    </row>
    <row r="644" spans="1:9" ht="17.25" customHeight="1" x14ac:dyDescent="0.3">
      <c r="A644" s="45"/>
      <c r="B644" s="8">
        <v>1</v>
      </c>
      <c r="C644" s="205" t="s">
        <v>3593</v>
      </c>
      <c r="D644" s="8"/>
      <c r="E644" s="7"/>
      <c r="F644" s="5"/>
      <c r="G644" s="80"/>
      <c r="H644" s="82" t="s">
        <v>3613</v>
      </c>
      <c r="I644" t="s">
        <v>1809</v>
      </c>
    </row>
    <row r="645" spans="1:9" ht="17.25" customHeight="1" x14ac:dyDescent="0.2">
      <c r="A645" s="33"/>
      <c r="B645" s="33">
        <v>1</v>
      </c>
      <c r="C645" s="16" t="s">
        <v>569</v>
      </c>
      <c r="D645" s="33"/>
      <c r="E645" s="33"/>
      <c r="F645" s="95"/>
      <c r="G645" s="29"/>
      <c r="H645" s="33" t="s">
        <v>572</v>
      </c>
      <c r="I645" t="s">
        <v>1800</v>
      </c>
    </row>
    <row r="646" spans="1:9" ht="17.25" customHeight="1" x14ac:dyDescent="0.2">
      <c r="A646" s="33"/>
      <c r="B646" s="34">
        <v>1</v>
      </c>
      <c r="C646" s="181" t="s">
        <v>707</v>
      </c>
      <c r="D646" s="33"/>
      <c r="E646" s="29"/>
      <c r="F646" s="29"/>
      <c r="G646" s="29"/>
      <c r="H646" s="33" t="s">
        <v>611</v>
      </c>
      <c r="I646" t="s">
        <v>2750</v>
      </c>
    </row>
    <row r="647" spans="1:9" ht="17.25" customHeight="1" x14ac:dyDescent="0.2">
      <c r="A647" s="45" t="s">
        <v>813</v>
      </c>
      <c r="B647" s="33">
        <v>1</v>
      </c>
      <c r="C647" s="16" t="s">
        <v>671</v>
      </c>
      <c r="D647" s="33" t="s">
        <v>2734</v>
      </c>
      <c r="E647" s="33"/>
      <c r="F647" s="95" t="s">
        <v>2734</v>
      </c>
      <c r="G647" s="82">
        <v>14430</v>
      </c>
      <c r="H647" s="82" t="s">
        <v>653</v>
      </c>
      <c r="I647" t="s">
        <v>1832</v>
      </c>
    </row>
    <row r="648" spans="1:9" ht="17.25" customHeight="1" x14ac:dyDescent="0.2">
      <c r="A648" s="45">
        <v>36054</v>
      </c>
      <c r="B648" s="8">
        <v>1</v>
      </c>
      <c r="C648" s="16" t="s">
        <v>3986</v>
      </c>
      <c r="D648" s="8"/>
      <c r="E648" s="7"/>
      <c r="F648" s="7"/>
      <c r="G648" s="33"/>
      <c r="H648" s="33" t="s">
        <v>1205</v>
      </c>
      <c r="I648" t="s">
        <v>2099</v>
      </c>
    </row>
    <row r="649" spans="1:9" ht="17.25" customHeight="1" x14ac:dyDescent="0.2">
      <c r="A649" s="185">
        <v>40220</v>
      </c>
      <c r="B649" s="186">
        <v>1</v>
      </c>
      <c r="C649" s="16" t="s">
        <v>3969</v>
      </c>
      <c r="D649" s="186"/>
      <c r="E649" s="186" t="s">
        <v>3970</v>
      </c>
      <c r="F649" s="186"/>
      <c r="G649" s="225">
        <v>2900</v>
      </c>
      <c r="H649" s="186" t="s">
        <v>1549</v>
      </c>
      <c r="I649" t="s">
        <v>1636</v>
      </c>
    </row>
    <row r="650" spans="1:9" ht="17.25" customHeight="1" x14ac:dyDescent="0.2">
      <c r="A650" s="33"/>
      <c r="B650" s="8">
        <v>1</v>
      </c>
      <c r="C650" s="16" t="s">
        <v>104</v>
      </c>
      <c r="D650" s="8"/>
      <c r="E650" s="7"/>
      <c r="F650" s="7"/>
      <c r="G650" s="33"/>
      <c r="H650" s="33" t="s">
        <v>108</v>
      </c>
      <c r="I650" t="s">
        <v>1823</v>
      </c>
    </row>
    <row r="651" spans="1:9" ht="17.25" customHeight="1" x14ac:dyDescent="0.2">
      <c r="A651" s="45">
        <v>36243</v>
      </c>
      <c r="B651" s="33">
        <v>1</v>
      </c>
      <c r="C651" s="16" t="s">
        <v>3639</v>
      </c>
      <c r="D651" s="33" t="s">
        <v>2734</v>
      </c>
      <c r="E651" s="33"/>
      <c r="F651" s="95" t="s">
        <v>2734</v>
      </c>
      <c r="G651" s="82">
        <v>1975</v>
      </c>
      <c r="H651" s="82" t="s">
        <v>3640</v>
      </c>
      <c r="I651" t="s">
        <v>1832</v>
      </c>
    </row>
    <row r="652" spans="1:9" ht="17.25" customHeight="1" x14ac:dyDescent="0.2">
      <c r="A652" s="45">
        <v>39945</v>
      </c>
      <c r="B652" s="8">
        <v>1</v>
      </c>
      <c r="C652" s="181" t="s">
        <v>3528</v>
      </c>
      <c r="D652" s="8" t="s">
        <v>2734</v>
      </c>
      <c r="E652" s="7"/>
      <c r="F652" s="7"/>
      <c r="G652" s="82">
        <v>4673.9799999999996</v>
      </c>
      <c r="H652" s="82" t="s">
        <v>3529</v>
      </c>
      <c r="I652" t="s">
        <v>1825</v>
      </c>
    </row>
    <row r="653" spans="1:9" ht="17.25" customHeight="1" x14ac:dyDescent="0.2">
      <c r="A653" s="45">
        <v>39645</v>
      </c>
      <c r="B653" s="8">
        <v>1</v>
      </c>
      <c r="C653" s="181" t="s">
        <v>2889</v>
      </c>
      <c r="D653" s="8"/>
      <c r="E653" s="7"/>
      <c r="F653" s="7"/>
      <c r="G653" s="83">
        <v>1200</v>
      </c>
      <c r="H653" s="83" t="s">
        <v>1191</v>
      </c>
      <c r="I653" t="s">
        <v>2056</v>
      </c>
    </row>
    <row r="654" spans="1:9" ht="17.25" customHeight="1" x14ac:dyDescent="0.2">
      <c r="A654" s="45"/>
      <c r="B654" s="8">
        <v>1</v>
      </c>
      <c r="C654" s="110" t="s">
        <v>574</v>
      </c>
      <c r="D654" s="8"/>
      <c r="E654" s="7"/>
      <c r="F654" s="8"/>
      <c r="G654" s="179"/>
      <c r="H654" s="82" t="s">
        <v>588</v>
      </c>
      <c r="I654" t="s">
        <v>1801</v>
      </c>
    </row>
    <row r="655" spans="1:9" ht="17.25" customHeight="1" x14ac:dyDescent="0.3">
      <c r="A655" s="45">
        <v>35151</v>
      </c>
      <c r="B655" s="8">
        <v>1</v>
      </c>
      <c r="C655" s="16" t="s">
        <v>32</v>
      </c>
      <c r="D655" s="8"/>
      <c r="E655" s="7"/>
      <c r="F655" s="5"/>
      <c r="G655" s="82">
        <v>2300</v>
      </c>
      <c r="H655" s="82" t="s">
        <v>1900</v>
      </c>
      <c r="I655" t="s">
        <v>2092</v>
      </c>
    </row>
    <row r="656" spans="1:9" ht="17.25" customHeight="1" x14ac:dyDescent="0.2">
      <c r="A656" s="33"/>
      <c r="B656" s="8">
        <v>1</v>
      </c>
      <c r="C656" s="16" t="s">
        <v>1965</v>
      </c>
      <c r="D656" s="8"/>
      <c r="E656" s="7"/>
      <c r="F656" s="7"/>
      <c r="G656" s="33" t="s">
        <v>2995</v>
      </c>
      <c r="H656" s="33" t="s">
        <v>1235</v>
      </c>
      <c r="I656" t="s">
        <v>3326</v>
      </c>
    </row>
    <row r="657" spans="1:9" ht="17.25" customHeight="1" x14ac:dyDescent="0.2">
      <c r="A657" s="45">
        <v>38978</v>
      </c>
      <c r="B657" s="33">
        <v>1</v>
      </c>
      <c r="C657" s="16" t="s">
        <v>1249</v>
      </c>
      <c r="D657" s="29"/>
      <c r="E657" s="29"/>
      <c r="F657" s="29"/>
      <c r="G657" s="82">
        <v>2668</v>
      </c>
      <c r="H657" s="33" t="s">
        <v>1250</v>
      </c>
      <c r="I657" t="s">
        <v>2084</v>
      </c>
    </row>
    <row r="658" spans="1:9" ht="17.25" customHeight="1" x14ac:dyDescent="0.2">
      <c r="A658" s="45">
        <v>38901</v>
      </c>
      <c r="B658" s="8">
        <v>1</v>
      </c>
      <c r="C658" s="16" t="s">
        <v>957</v>
      </c>
      <c r="D658" s="8"/>
      <c r="E658" s="88"/>
      <c r="F658" s="7"/>
      <c r="G658" s="82">
        <v>2456.35</v>
      </c>
      <c r="H658" s="82" t="s">
        <v>2663</v>
      </c>
      <c r="I658" t="s">
        <v>39</v>
      </c>
    </row>
    <row r="659" spans="1:9" ht="17.25" customHeight="1" x14ac:dyDescent="0.2">
      <c r="A659" s="45">
        <v>40229</v>
      </c>
      <c r="B659" s="8">
        <v>1</v>
      </c>
      <c r="C659" s="181" t="s">
        <v>2097</v>
      </c>
      <c r="D659" s="8"/>
      <c r="E659" s="7"/>
      <c r="F659" s="7"/>
      <c r="G659" s="83">
        <v>2900</v>
      </c>
      <c r="H659" s="8" t="s">
        <v>1178</v>
      </c>
      <c r="I659" t="s">
        <v>2056</v>
      </c>
    </row>
    <row r="660" spans="1:9" ht="17.25" customHeight="1" x14ac:dyDescent="0.2">
      <c r="A660" s="45">
        <v>39276</v>
      </c>
      <c r="B660" s="37">
        <v>1</v>
      </c>
      <c r="C660" s="181" t="s">
        <v>2700</v>
      </c>
      <c r="D660" s="8"/>
      <c r="E660" s="7"/>
      <c r="F660" s="88"/>
      <c r="G660" s="82">
        <v>2552</v>
      </c>
      <c r="H660" s="33" t="s">
        <v>2701</v>
      </c>
      <c r="I660" t="s">
        <v>2086</v>
      </c>
    </row>
    <row r="661" spans="1:9" ht="17.25" customHeight="1" x14ac:dyDescent="0.2">
      <c r="A661" s="71"/>
      <c r="B661" s="8">
        <v>1</v>
      </c>
      <c r="C661" s="16" t="s">
        <v>3</v>
      </c>
      <c r="D661" s="195"/>
      <c r="E661" s="7"/>
      <c r="F661" s="7"/>
      <c r="G661" s="92"/>
      <c r="H661" s="83" t="s">
        <v>1413</v>
      </c>
      <c r="I661" t="s">
        <v>2094</v>
      </c>
    </row>
    <row r="662" spans="1:9" ht="17.25" customHeight="1" x14ac:dyDescent="0.2">
      <c r="A662" s="71"/>
      <c r="B662" s="8">
        <v>1</v>
      </c>
      <c r="C662" s="16" t="s">
        <v>125</v>
      </c>
      <c r="D662" s="7"/>
      <c r="E662" s="7"/>
      <c r="F662" s="7"/>
      <c r="G662" s="92"/>
      <c r="H662" s="83" t="s">
        <v>126</v>
      </c>
      <c r="I662" t="s">
        <v>2091</v>
      </c>
    </row>
    <row r="663" spans="1:9" ht="17.25" customHeight="1" x14ac:dyDescent="0.2">
      <c r="A663" s="45"/>
      <c r="B663" s="8">
        <v>1</v>
      </c>
      <c r="C663" s="16" t="s">
        <v>983</v>
      </c>
      <c r="D663" s="7"/>
      <c r="E663" s="7"/>
      <c r="F663" s="110"/>
      <c r="G663" s="80"/>
      <c r="H663" s="82" t="s">
        <v>989</v>
      </c>
      <c r="I663" t="s">
        <v>1806</v>
      </c>
    </row>
    <row r="664" spans="1:9" ht="17.25" customHeight="1" x14ac:dyDescent="0.2">
      <c r="A664" s="33"/>
      <c r="B664" s="33">
        <v>1</v>
      </c>
      <c r="C664" s="16" t="s">
        <v>3767</v>
      </c>
      <c r="D664" s="33"/>
      <c r="E664" s="33"/>
      <c r="F664" s="95"/>
      <c r="G664" s="29"/>
      <c r="H664" s="33" t="s">
        <v>554</v>
      </c>
      <c r="I664" t="s">
        <v>1798</v>
      </c>
    </row>
    <row r="665" spans="1:9" ht="17.25" customHeight="1" x14ac:dyDescent="0.2">
      <c r="A665" s="45">
        <v>36242</v>
      </c>
      <c r="B665" s="8">
        <v>1</v>
      </c>
      <c r="C665" s="181" t="s">
        <v>1058</v>
      </c>
      <c r="D665" s="8" t="s">
        <v>3732</v>
      </c>
      <c r="E665" s="7"/>
      <c r="F665" s="7"/>
      <c r="G665" s="29"/>
      <c r="H665" s="33" t="s">
        <v>1059</v>
      </c>
      <c r="I665" t="s">
        <v>1814</v>
      </c>
    </row>
    <row r="666" spans="1:9" ht="17.25" customHeight="1" x14ac:dyDescent="0.3">
      <c r="A666" s="33"/>
      <c r="B666" s="37">
        <v>1</v>
      </c>
      <c r="C666" s="181" t="s">
        <v>1839</v>
      </c>
      <c r="D666" s="8"/>
      <c r="E666" s="8"/>
      <c r="F666" s="5"/>
      <c r="G666" s="29"/>
      <c r="H666" s="33" t="s">
        <v>2937</v>
      </c>
      <c r="I666" t="s">
        <v>2087</v>
      </c>
    </row>
    <row r="667" spans="1:9" ht="17.25" customHeight="1" x14ac:dyDescent="0.2">
      <c r="A667" s="45"/>
      <c r="B667" s="8">
        <v>1</v>
      </c>
      <c r="C667" s="16" t="s">
        <v>1341</v>
      </c>
      <c r="D667" s="8"/>
      <c r="E667" s="7"/>
      <c r="F667" s="7"/>
      <c r="G667" s="83"/>
      <c r="H667" s="83" t="s">
        <v>1177</v>
      </c>
      <c r="I667" t="s">
        <v>2056</v>
      </c>
    </row>
    <row r="668" spans="1:9" ht="17.25" customHeight="1" x14ac:dyDescent="0.2">
      <c r="A668" s="33"/>
      <c r="B668" s="33">
        <v>1</v>
      </c>
      <c r="C668" s="16" t="s">
        <v>500</v>
      </c>
      <c r="D668" s="33"/>
      <c r="E668" s="33"/>
      <c r="F668" s="33"/>
      <c r="G668" s="29"/>
      <c r="H668" s="33" t="s">
        <v>1379</v>
      </c>
      <c r="I668" t="s">
        <v>2080</v>
      </c>
    </row>
    <row r="669" spans="1:9" ht="17.25" customHeight="1" x14ac:dyDescent="0.2">
      <c r="A669" s="33"/>
      <c r="B669" s="8">
        <v>1</v>
      </c>
      <c r="C669" s="16" t="s">
        <v>1153</v>
      </c>
      <c r="D669" s="8"/>
      <c r="E669" s="7"/>
      <c r="F669" s="7"/>
      <c r="G669" s="82"/>
      <c r="H669" s="82" t="s">
        <v>1154</v>
      </c>
      <c r="I669" t="s">
        <v>1812</v>
      </c>
    </row>
    <row r="670" spans="1:9" ht="17.25" customHeight="1" x14ac:dyDescent="0.2">
      <c r="A670" s="45">
        <v>39277</v>
      </c>
      <c r="B670" s="33">
        <v>1</v>
      </c>
      <c r="C670" s="16" t="s">
        <v>3564</v>
      </c>
      <c r="D670" s="33"/>
      <c r="E670" s="33"/>
      <c r="F670" s="95"/>
      <c r="G670" s="82">
        <v>2356</v>
      </c>
      <c r="H670" s="82" t="s">
        <v>3504</v>
      </c>
      <c r="I670" t="s">
        <v>1832</v>
      </c>
    </row>
    <row r="671" spans="1:9" ht="17.25" customHeight="1" x14ac:dyDescent="0.2">
      <c r="A671" s="45"/>
      <c r="B671" s="8">
        <v>1</v>
      </c>
      <c r="C671" s="181" t="s">
        <v>3115</v>
      </c>
      <c r="D671" s="8"/>
      <c r="E671" s="7"/>
      <c r="F671" s="7"/>
      <c r="G671" s="85"/>
      <c r="H671" s="85" t="s">
        <v>3504</v>
      </c>
      <c r="I671" t="s">
        <v>1814</v>
      </c>
    </row>
    <row r="672" spans="1:9" ht="17.25" customHeight="1" x14ac:dyDescent="0.3">
      <c r="A672" s="33"/>
      <c r="B672" s="8">
        <v>1</v>
      </c>
      <c r="C672" s="16" t="s">
        <v>237</v>
      </c>
      <c r="D672" s="7"/>
      <c r="E672" s="8"/>
      <c r="F672" s="5"/>
      <c r="G672" s="33"/>
      <c r="H672" s="33" t="s">
        <v>238</v>
      </c>
      <c r="I672" t="s">
        <v>2088</v>
      </c>
    </row>
    <row r="673" spans="1:9" ht="17.25" customHeight="1" x14ac:dyDescent="0.2">
      <c r="A673" s="45">
        <v>40311</v>
      </c>
      <c r="B673" s="8">
        <v>3</v>
      </c>
      <c r="C673" s="16" t="s">
        <v>3554</v>
      </c>
      <c r="D673" s="8" t="s">
        <v>2734</v>
      </c>
      <c r="E673" s="8" t="s">
        <v>2734</v>
      </c>
      <c r="F673" s="7"/>
      <c r="G673" s="82">
        <v>4350</v>
      </c>
      <c r="H673" s="33" t="s">
        <v>3555</v>
      </c>
      <c r="I673" t="s">
        <v>2090</v>
      </c>
    </row>
    <row r="674" spans="1:9" ht="17.25" customHeight="1" x14ac:dyDescent="0.2">
      <c r="A674" s="33"/>
      <c r="B674" s="8">
        <v>4</v>
      </c>
      <c r="C674" s="209" t="s">
        <v>2599</v>
      </c>
      <c r="D674" s="8"/>
      <c r="E674" s="7"/>
      <c r="F674" s="7"/>
      <c r="G674" s="33"/>
      <c r="H674" s="33" t="s">
        <v>2243</v>
      </c>
      <c r="I674" t="s">
        <v>1823</v>
      </c>
    </row>
    <row r="675" spans="1:9" ht="17.25" customHeight="1" x14ac:dyDescent="0.2">
      <c r="A675" s="45">
        <v>40431</v>
      </c>
      <c r="B675" s="33">
        <v>3</v>
      </c>
      <c r="C675" s="16" t="s">
        <v>3633</v>
      </c>
      <c r="D675" s="33" t="s">
        <v>2734</v>
      </c>
      <c r="E675" s="33" t="s">
        <v>2734</v>
      </c>
      <c r="F675" s="95" t="s">
        <v>2734</v>
      </c>
      <c r="G675" s="82">
        <v>9744</v>
      </c>
      <c r="H675" s="82" t="s">
        <v>3634</v>
      </c>
      <c r="I675" t="s">
        <v>1832</v>
      </c>
    </row>
    <row r="676" spans="1:9" ht="17.25" customHeight="1" x14ac:dyDescent="0.2">
      <c r="A676" s="71"/>
      <c r="B676" s="8">
        <v>2</v>
      </c>
      <c r="C676" s="16" t="s">
        <v>3117</v>
      </c>
      <c r="D676" s="7"/>
      <c r="E676" s="7"/>
      <c r="F676" s="7"/>
      <c r="G676" s="83"/>
      <c r="H676" s="83" t="s">
        <v>958</v>
      </c>
      <c r="I676" t="s">
        <v>2082</v>
      </c>
    </row>
    <row r="677" spans="1:9" ht="17.25" customHeight="1" x14ac:dyDescent="0.2">
      <c r="A677" s="33"/>
      <c r="B677" s="8">
        <v>5</v>
      </c>
      <c r="C677" s="16" t="s">
        <v>2772</v>
      </c>
      <c r="D677" s="8"/>
      <c r="E677" s="7"/>
      <c r="F677" s="7"/>
      <c r="G677" s="33"/>
      <c r="H677" s="33" t="s">
        <v>2242</v>
      </c>
      <c r="I677" t="s">
        <v>1823</v>
      </c>
    </row>
    <row r="678" spans="1:9" ht="17.25" customHeight="1" x14ac:dyDescent="0.2">
      <c r="A678" s="33"/>
      <c r="B678" s="8">
        <v>2</v>
      </c>
      <c r="C678" s="16" t="s">
        <v>112</v>
      </c>
      <c r="D678" s="8"/>
      <c r="E678" s="7"/>
      <c r="F678" s="7"/>
      <c r="G678" s="33"/>
      <c r="H678" s="33" t="s">
        <v>2241</v>
      </c>
      <c r="I678" t="s">
        <v>1823</v>
      </c>
    </row>
    <row r="679" spans="1:9" ht="17.25" customHeight="1" x14ac:dyDescent="0.3">
      <c r="A679" s="45">
        <v>39247</v>
      </c>
      <c r="B679" s="8">
        <v>5</v>
      </c>
      <c r="C679" s="16" t="s">
        <v>1840</v>
      </c>
      <c r="D679" s="8"/>
      <c r="E679" s="8"/>
      <c r="F679" s="5" t="s">
        <v>2734</v>
      </c>
      <c r="G679" s="82">
        <v>5568</v>
      </c>
      <c r="H679" s="33" t="s">
        <v>2914</v>
      </c>
      <c r="I679" t="s">
        <v>2088</v>
      </c>
    </row>
    <row r="680" spans="1:9" ht="17.25" customHeight="1" x14ac:dyDescent="0.3">
      <c r="A680" s="33"/>
      <c r="B680" s="37">
        <v>1</v>
      </c>
      <c r="C680" s="181" t="s">
        <v>169</v>
      </c>
      <c r="D680" s="8"/>
      <c r="E680" s="8"/>
      <c r="F680" s="5"/>
      <c r="G680" s="33"/>
      <c r="H680" s="82" t="s">
        <v>1260</v>
      </c>
      <c r="I680" t="s">
        <v>2085</v>
      </c>
    </row>
    <row r="681" spans="1:9" ht="17.25" customHeight="1" x14ac:dyDescent="0.2">
      <c r="A681" s="45"/>
      <c r="B681" s="174">
        <v>6</v>
      </c>
      <c r="C681" s="219" t="s">
        <v>3490</v>
      </c>
      <c r="D681" s="8" t="s">
        <v>831</v>
      </c>
      <c r="E681" s="8"/>
      <c r="F681" s="8"/>
      <c r="G681" s="85"/>
      <c r="H681" s="85" t="s">
        <v>3491</v>
      </c>
      <c r="I681" t="s">
        <v>1814</v>
      </c>
    </row>
    <row r="682" spans="1:9" ht="17.25" customHeight="1" x14ac:dyDescent="0.2">
      <c r="A682" s="45">
        <v>40588</v>
      </c>
      <c r="B682" s="174">
        <v>1</v>
      </c>
      <c r="C682" s="219" t="s">
        <v>3417</v>
      </c>
      <c r="D682" s="8"/>
      <c r="E682" s="8"/>
      <c r="F682" s="8"/>
      <c r="G682" s="298">
        <v>5800</v>
      </c>
      <c r="H682" s="85" t="s">
        <v>3418</v>
      </c>
      <c r="I682" t="s">
        <v>1832</v>
      </c>
    </row>
    <row r="683" spans="1:9" ht="17.25" customHeight="1" x14ac:dyDescent="0.2">
      <c r="A683" s="45">
        <v>40588</v>
      </c>
      <c r="B683" s="174">
        <v>1</v>
      </c>
      <c r="C683" s="219" t="s">
        <v>3417</v>
      </c>
      <c r="D683" s="8"/>
      <c r="E683" s="8"/>
      <c r="F683" s="8"/>
      <c r="G683" s="299">
        <v>5800</v>
      </c>
      <c r="H683" s="85" t="s">
        <v>3419</v>
      </c>
      <c r="I683" t="s">
        <v>1832</v>
      </c>
    </row>
    <row r="684" spans="1:9" ht="17.25" customHeight="1" x14ac:dyDescent="0.2">
      <c r="A684" s="45">
        <v>40588</v>
      </c>
      <c r="B684" s="174">
        <v>1</v>
      </c>
      <c r="C684" s="219" t="s">
        <v>3417</v>
      </c>
      <c r="D684" s="8"/>
      <c r="E684" s="8"/>
      <c r="F684" s="8"/>
      <c r="G684" s="299">
        <v>3828</v>
      </c>
      <c r="H684" s="85"/>
      <c r="I684" t="s">
        <v>1832</v>
      </c>
    </row>
    <row r="685" spans="1:9" ht="17.25" customHeight="1" x14ac:dyDescent="0.2">
      <c r="A685" s="45" t="s">
        <v>2734</v>
      </c>
      <c r="B685" s="290">
        <f>SUM(B614:B681)</f>
        <v>94</v>
      </c>
      <c r="C685" s="219"/>
      <c r="D685" s="8"/>
      <c r="E685" s="8"/>
      <c r="F685" s="8"/>
      <c r="G685" s="85"/>
      <c r="H685" s="85"/>
    </row>
    <row r="686" spans="1:9" ht="17.25" customHeight="1" x14ac:dyDescent="0.2">
      <c r="A686" s="45">
        <v>38691</v>
      </c>
      <c r="B686" s="174">
        <v>1</v>
      </c>
      <c r="C686" s="16" t="s">
        <v>533</v>
      </c>
      <c r="D686" s="8" t="s">
        <v>960</v>
      </c>
      <c r="E686" s="8" t="s">
        <v>2734</v>
      </c>
      <c r="F686" s="7" t="s">
        <v>2734</v>
      </c>
      <c r="G686" s="82">
        <v>1703.86</v>
      </c>
      <c r="H686" s="82" t="s">
        <v>534</v>
      </c>
      <c r="I686" t="s">
        <v>2090</v>
      </c>
    </row>
    <row r="687" spans="1:9" ht="17.25" customHeight="1" x14ac:dyDescent="0.2">
      <c r="A687" s="33"/>
      <c r="B687" s="174">
        <v>2</v>
      </c>
      <c r="C687" s="16" t="s">
        <v>1448</v>
      </c>
      <c r="D687" s="7" t="s">
        <v>1449</v>
      </c>
      <c r="E687" s="7" t="s">
        <v>1450</v>
      </c>
      <c r="F687" s="7" t="s">
        <v>1451</v>
      </c>
      <c r="G687" s="33"/>
      <c r="H687" s="33" t="s">
        <v>1079</v>
      </c>
      <c r="I687" t="s">
        <v>2090</v>
      </c>
    </row>
    <row r="688" spans="1:9" ht="17.25" customHeight="1" x14ac:dyDescent="0.2">
      <c r="A688" s="33"/>
      <c r="B688" s="174">
        <v>1</v>
      </c>
      <c r="C688" s="181" t="s">
        <v>2637</v>
      </c>
      <c r="D688" s="8" t="s">
        <v>387</v>
      </c>
      <c r="E688" s="7"/>
      <c r="F688" s="7"/>
      <c r="G688" s="82" t="s">
        <v>2734</v>
      </c>
      <c r="H688" s="82" t="s">
        <v>2638</v>
      </c>
      <c r="I688" t="s">
        <v>1827</v>
      </c>
    </row>
    <row r="689" spans="1:9" ht="17.25" customHeight="1" x14ac:dyDescent="0.2">
      <c r="A689" s="45">
        <v>40416</v>
      </c>
      <c r="B689" s="238">
        <v>1</v>
      </c>
      <c r="C689" s="16" t="s">
        <v>687</v>
      </c>
      <c r="D689" s="33" t="s">
        <v>679</v>
      </c>
      <c r="E689" s="33" t="s">
        <v>2734</v>
      </c>
      <c r="F689" s="95" t="s">
        <v>2734</v>
      </c>
      <c r="G689" s="82">
        <v>5312.8</v>
      </c>
      <c r="H689" s="82" t="s">
        <v>688</v>
      </c>
      <c r="I689" t="s">
        <v>1832</v>
      </c>
    </row>
    <row r="690" spans="1:9" ht="17.25" customHeight="1" x14ac:dyDescent="0.2">
      <c r="A690" s="45">
        <v>39919</v>
      </c>
      <c r="B690" s="240">
        <v>1</v>
      </c>
      <c r="C690" s="181" t="s">
        <v>607</v>
      </c>
      <c r="D690" s="33" t="s">
        <v>608</v>
      </c>
      <c r="E690" s="29"/>
      <c r="F690" s="29"/>
      <c r="G690" s="82">
        <v>5495</v>
      </c>
      <c r="H690" s="33" t="s">
        <v>614</v>
      </c>
      <c r="I690" t="s">
        <v>2750</v>
      </c>
    </row>
    <row r="691" spans="1:9" ht="17.25" customHeight="1" x14ac:dyDescent="0.2">
      <c r="A691" s="45"/>
      <c r="B691" s="291">
        <f>SUM(B686:B690)</f>
        <v>6</v>
      </c>
      <c r="C691" s="181"/>
      <c r="D691" s="33"/>
      <c r="E691" s="29"/>
      <c r="F691" s="29"/>
      <c r="G691" s="82"/>
      <c r="H691" s="33"/>
    </row>
    <row r="692" spans="1:9" ht="17.25" customHeight="1" x14ac:dyDescent="0.2">
      <c r="A692" s="45">
        <v>40256</v>
      </c>
      <c r="B692" s="174">
        <v>1</v>
      </c>
      <c r="C692" s="16" t="s">
        <v>1083</v>
      </c>
      <c r="D692" s="8" t="s">
        <v>883</v>
      </c>
      <c r="E692" s="7" t="s">
        <v>1084</v>
      </c>
      <c r="F692" s="7"/>
      <c r="G692" s="82">
        <v>15874.99</v>
      </c>
      <c r="H692" s="33" t="s">
        <v>1085</v>
      </c>
      <c r="I692" t="s">
        <v>2090</v>
      </c>
    </row>
    <row r="693" spans="1:9" ht="17.25" customHeight="1" x14ac:dyDescent="0.2">
      <c r="A693" s="33"/>
      <c r="B693" s="174">
        <v>1</v>
      </c>
      <c r="C693" s="16" t="s">
        <v>535</v>
      </c>
      <c r="D693" s="8" t="s">
        <v>1597</v>
      </c>
      <c r="E693" s="8" t="s">
        <v>536</v>
      </c>
      <c r="F693" s="8" t="s">
        <v>2734</v>
      </c>
      <c r="G693" s="33"/>
      <c r="H693" s="33" t="s">
        <v>537</v>
      </c>
      <c r="I693" t="s">
        <v>2090</v>
      </c>
    </row>
    <row r="694" spans="1:9" ht="17.25" customHeight="1" x14ac:dyDescent="0.2">
      <c r="A694" s="33"/>
      <c r="B694" s="290">
        <v>2</v>
      </c>
      <c r="C694" s="16"/>
      <c r="D694" s="8"/>
      <c r="E694" s="8"/>
      <c r="F694" s="8"/>
      <c r="G694" s="33"/>
      <c r="H694" s="33"/>
    </row>
    <row r="695" spans="1:9" ht="17.25" customHeight="1" x14ac:dyDescent="0.2">
      <c r="A695" s="33"/>
      <c r="B695" s="174">
        <v>1</v>
      </c>
      <c r="C695" s="16" t="s">
        <v>901</v>
      </c>
      <c r="D695" s="8" t="s">
        <v>1599</v>
      </c>
      <c r="E695" s="8" t="s">
        <v>1600</v>
      </c>
      <c r="F695" s="8">
        <v>901066</v>
      </c>
      <c r="G695" s="29"/>
      <c r="H695" s="33" t="s">
        <v>530</v>
      </c>
      <c r="I695" t="s">
        <v>2090</v>
      </c>
    </row>
    <row r="696" spans="1:9" ht="17.25" customHeight="1" x14ac:dyDescent="0.2">
      <c r="A696" s="33"/>
      <c r="B696" s="290">
        <v>1</v>
      </c>
      <c r="C696" s="16"/>
      <c r="D696" s="8"/>
      <c r="E696" s="8"/>
      <c r="F696" s="8"/>
      <c r="G696" s="29"/>
      <c r="H696" s="33"/>
    </row>
    <row r="697" spans="1:9" ht="17.25" customHeight="1" x14ac:dyDescent="0.2">
      <c r="A697" s="45">
        <v>39993</v>
      </c>
      <c r="B697" s="174">
        <v>1</v>
      </c>
      <c r="C697" s="181" t="s">
        <v>1571</v>
      </c>
      <c r="D697" s="8"/>
      <c r="E697" s="7"/>
      <c r="F697" s="7"/>
      <c r="G697" s="82">
        <v>4176</v>
      </c>
      <c r="H697" s="82" t="s">
        <v>1132</v>
      </c>
      <c r="I697" t="s">
        <v>1811</v>
      </c>
    </row>
    <row r="698" spans="1:9" ht="17.25" customHeight="1" x14ac:dyDescent="0.2">
      <c r="A698" s="231">
        <v>38966</v>
      </c>
      <c r="B698" s="170">
        <v>1</v>
      </c>
      <c r="C698" s="203" t="s">
        <v>3124</v>
      </c>
      <c r="D698" s="36"/>
      <c r="E698" s="7"/>
      <c r="F698" s="7"/>
      <c r="G698" s="83">
        <v>3860</v>
      </c>
      <c r="H698" s="83" t="s">
        <v>1694</v>
      </c>
      <c r="I698" t="s">
        <v>3122</v>
      </c>
    </row>
    <row r="699" spans="1:9" ht="17.25" customHeight="1" x14ac:dyDescent="0.2">
      <c r="A699" s="231"/>
      <c r="B699" s="170">
        <v>1</v>
      </c>
      <c r="C699" s="203" t="s">
        <v>3124</v>
      </c>
      <c r="D699" s="36"/>
      <c r="E699" s="7"/>
      <c r="F699" s="7"/>
      <c r="G699" s="83"/>
      <c r="H699" s="83" t="s">
        <v>1245</v>
      </c>
      <c r="I699" t="s">
        <v>2083</v>
      </c>
    </row>
    <row r="700" spans="1:9" ht="17.25" customHeight="1" x14ac:dyDescent="0.2">
      <c r="A700" s="229"/>
      <c r="B700" s="235">
        <v>1</v>
      </c>
      <c r="C700" s="203" t="s">
        <v>3578</v>
      </c>
      <c r="D700" s="259"/>
      <c r="E700" s="186"/>
      <c r="F700" s="186"/>
      <c r="G700" s="187"/>
      <c r="H700" s="186" t="s">
        <v>1555</v>
      </c>
      <c r="I700" t="s">
        <v>1636</v>
      </c>
    </row>
    <row r="701" spans="1:9" ht="17.25" customHeight="1" x14ac:dyDescent="0.2">
      <c r="A701" s="229"/>
      <c r="B701" s="235">
        <v>1</v>
      </c>
      <c r="C701" s="203" t="s">
        <v>3577</v>
      </c>
      <c r="D701" s="259"/>
      <c r="E701" s="186"/>
      <c r="F701" s="186"/>
      <c r="G701" s="187"/>
      <c r="H701" s="186" t="s">
        <v>1554</v>
      </c>
      <c r="I701" t="s">
        <v>1636</v>
      </c>
    </row>
    <row r="702" spans="1:9" ht="17.25" customHeight="1" x14ac:dyDescent="0.2">
      <c r="A702" s="229"/>
      <c r="B702" s="292">
        <f>SUM(B697:B701)</f>
        <v>5</v>
      </c>
      <c r="C702" s="203"/>
      <c r="D702" s="259"/>
      <c r="E702" s="186"/>
      <c r="F702" s="186"/>
      <c r="G702" s="187"/>
      <c r="H702" s="186"/>
    </row>
    <row r="703" spans="1:9" ht="17.25" customHeight="1" x14ac:dyDescent="0.2">
      <c r="A703" s="41"/>
      <c r="B703" s="170">
        <v>1</v>
      </c>
      <c r="C703" s="203" t="s">
        <v>3936</v>
      </c>
      <c r="D703" s="41" t="s">
        <v>894</v>
      </c>
      <c r="E703" s="7"/>
      <c r="F703" s="7" t="s">
        <v>2017</v>
      </c>
      <c r="G703" s="83"/>
      <c r="H703" s="83" t="s">
        <v>1373</v>
      </c>
      <c r="I703" t="s">
        <v>2079</v>
      </c>
    </row>
    <row r="704" spans="1:9" ht="17.25" customHeight="1" x14ac:dyDescent="0.2">
      <c r="A704" s="61"/>
      <c r="B704" s="170">
        <v>1</v>
      </c>
      <c r="C704" s="203" t="s">
        <v>3936</v>
      </c>
      <c r="D704" s="41" t="s">
        <v>894</v>
      </c>
      <c r="E704" s="8" t="s">
        <v>1487</v>
      </c>
      <c r="F704" s="8" t="s">
        <v>2267</v>
      </c>
      <c r="G704" s="29"/>
      <c r="H704" s="33" t="s">
        <v>3258</v>
      </c>
      <c r="I704" t="s">
        <v>2089</v>
      </c>
    </row>
    <row r="705" spans="1:9" ht="17.25" customHeight="1" x14ac:dyDescent="0.2">
      <c r="A705" s="70"/>
      <c r="B705" s="170">
        <v>1</v>
      </c>
      <c r="C705" s="203" t="s">
        <v>3936</v>
      </c>
      <c r="D705" s="41" t="s">
        <v>3159</v>
      </c>
      <c r="E705" s="8"/>
      <c r="F705" s="8" t="s">
        <v>3277</v>
      </c>
      <c r="G705" s="80"/>
      <c r="H705" s="82" t="s">
        <v>3278</v>
      </c>
      <c r="I705" t="s">
        <v>2089</v>
      </c>
    </row>
    <row r="706" spans="1:9" ht="17.25" customHeight="1" x14ac:dyDescent="0.2">
      <c r="A706" s="61"/>
      <c r="B706" s="170">
        <v>1</v>
      </c>
      <c r="C706" s="203" t="s">
        <v>3936</v>
      </c>
      <c r="D706" s="41" t="s">
        <v>3748</v>
      </c>
      <c r="E706" s="8"/>
      <c r="F706" s="7" t="s">
        <v>2483</v>
      </c>
      <c r="G706" s="16"/>
      <c r="H706" s="8" t="s">
        <v>309</v>
      </c>
      <c r="I706" t="s">
        <v>3180</v>
      </c>
    </row>
    <row r="707" spans="1:9" ht="17.25" customHeight="1" x14ac:dyDescent="0.2">
      <c r="A707" s="61"/>
      <c r="B707" s="170">
        <v>1</v>
      </c>
      <c r="C707" s="218" t="s">
        <v>3936</v>
      </c>
      <c r="D707" s="41" t="s">
        <v>3749</v>
      </c>
      <c r="E707" s="7"/>
      <c r="F707" s="7" t="s">
        <v>3750</v>
      </c>
      <c r="G707" s="82"/>
      <c r="H707" s="83" t="s">
        <v>311</v>
      </c>
      <c r="I707" t="s">
        <v>3180</v>
      </c>
    </row>
    <row r="708" spans="1:9" ht="17.25" customHeight="1" x14ac:dyDescent="0.2">
      <c r="A708" s="70">
        <v>40151</v>
      </c>
      <c r="B708" s="244">
        <v>1</v>
      </c>
      <c r="C708" s="256" t="s">
        <v>3936</v>
      </c>
      <c r="D708" s="41" t="s">
        <v>1511</v>
      </c>
      <c r="E708" s="90"/>
      <c r="F708" s="89"/>
      <c r="G708" s="83">
        <v>7656</v>
      </c>
      <c r="H708" s="8" t="s">
        <v>1913</v>
      </c>
      <c r="I708" t="s">
        <v>2092</v>
      </c>
    </row>
    <row r="709" spans="1:9" ht="17.25" customHeight="1" x14ac:dyDescent="0.2">
      <c r="A709" s="71"/>
      <c r="B709" s="8">
        <v>1</v>
      </c>
      <c r="C709" s="16" t="s">
        <v>3936</v>
      </c>
      <c r="D709" s="195" t="s">
        <v>894</v>
      </c>
      <c r="E709" s="7"/>
      <c r="F709" s="7" t="s">
        <v>4</v>
      </c>
      <c r="G709" s="92"/>
      <c r="H709" s="83" t="s">
        <v>1414</v>
      </c>
      <c r="I709" t="s">
        <v>2094</v>
      </c>
    </row>
    <row r="710" spans="1:9" ht="17.25" customHeight="1" x14ac:dyDescent="0.2">
      <c r="A710" s="185"/>
      <c r="B710" s="241">
        <v>1</v>
      </c>
      <c r="C710" s="203" t="s">
        <v>3936</v>
      </c>
      <c r="D710" s="259" t="s">
        <v>894</v>
      </c>
      <c r="E710" s="261" t="s">
        <v>2556</v>
      </c>
      <c r="F710" s="261"/>
      <c r="G710" s="188"/>
      <c r="H710" s="225" t="s">
        <v>1538</v>
      </c>
      <c r="I710" t="s">
        <v>1636</v>
      </c>
    </row>
    <row r="711" spans="1:9" ht="17.25" customHeight="1" x14ac:dyDescent="0.2">
      <c r="A711" s="33"/>
      <c r="B711" s="242">
        <v>1</v>
      </c>
      <c r="C711" s="181" t="s">
        <v>3936</v>
      </c>
      <c r="D711" s="8" t="s">
        <v>1208</v>
      </c>
      <c r="E711" s="7"/>
      <c r="F711" s="7" t="s">
        <v>1558</v>
      </c>
      <c r="G711" s="29" t="s">
        <v>1161</v>
      </c>
      <c r="H711" s="33" t="s">
        <v>1207</v>
      </c>
      <c r="I711" t="s">
        <v>2099</v>
      </c>
    </row>
    <row r="712" spans="1:9" ht="17.25" customHeight="1" x14ac:dyDescent="0.2">
      <c r="A712" s="45"/>
      <c r="B712" s="174">
        <v>1</v>
      </c>
      <c r="C712" s="16" t="s">
        <v>3936</v>
      </c>
      <c r="D712" s="8" t="s">
        <v>1385</v>
      </c>
      <c r="E712" s="8"/>
      <c r="F712" s="7" t="s">
        <v>517</v>
      </c>
      <c r="G712" s="173"/>
      <c r="H712" s="33" t="s">
        <v>1241</v>
      </c>
      <c r="I712" t="s">
        <v>3326</v>
      </c>
    </row>
    <row r="713" spans="1:9" ht="17.25" customHeight="1" x14ac:dyDescent="0.2">
      <c r="A713" s="61"/>
      <c r="B713" s="170">
        <v>1</v>
      </c>
      <c r="C713" s="203" t="s">
        <v>3936</v>
      </c>
      <c r="D713" s="41" t="s">
        <v>3935</v>
      </c>
      <c r="E713" s="7" t="s">
        <v>2560</v>
      </c>
      <c r="F713" s="7" t="s">
        <v>1882</v>
      </c>
      <c r="G713" s="7"/>
      <c r="H713" s="8" t="s">
        <v>333</v>
      </c>
      <c r="I713" t="s">
        <v>1795</v>
      </c>
    </row>
    <row r="714" spans="1:9" ht="17.25" customHeight="1" x14ac:dyDescent="0.2">
      <c r="A714" s="70">
        <v>37904</v>
      </c>
      <c r="B714" s="170">
        <v>1</v>
      </c>
      <c r="C714" s="203" t="s">
        <v>3936</v>
      </c>
      <c r="D714" s="41" t="s">
        <v>3159</v>
      </c>
      <c r="E714" s="90">
        <v>5500</v>
      </c>
      <c r="F714" s="7" t="s">
        <v>2488</v>
      </c>
      <c r="G714" s="7"/>
      <c r="H714" s="8" t="s">
        <v>340</v>
      </c>
      <c r="I714" t="s">
        <v>1795</v>
      </c>
    </row>
    <row r="715" spans="1:9" ht="17.25" customHeight="1" x14ac:dyDescent="0.2">
      <c r="A715" s="61"/>
      <c r="B715" s="170">
        <v>1</v>
      </c>
      <c r="C715" s="203" t="s">
        <v>3936</v>
      </c>
      <c r="D715" s="41" t="s">
        <v>894</v>
      </c>
      <c r="E715" s="7" t="s">
        <v>848</v>
      </c>
      <c r="F715" s="16" t="s">
        <v>3471</v>
      </c>
      <c r="G715" s="29"/>
      <c r="H715" s="33" t="s">
        <v>3472</v>
      </c>
      <c r="I715" t="s">
        <v>1796</v>
      </c>
    </row>
    <row r="716" spans="1:9" ht="17.25" customHeight="1" x14ac:dyDescent="0.2">
      <c r="A716" s="70"/>
      <c r="B716" s="170">
        <v>1</v>
      </c>
      <c r="C716" s="218" t="s">
        <v>3936</v>
      </c>
      <c r="D716" s="41" t="s">
        <v>894</v>
      </c>
      <c r="E716" s="7"/>
      <c r="F716" s="7" t="s">
        <v>717</v>
      </c>
      <c r="G716" s="82"/>
      <c r="H716" s="82" t="s">
        <v>184</v>
      </c>
      <c r="I716" t="s">
        <v>2967</v>
      </c>
    </row>
    <row r="717" spans="1:9" ht="17.25" customHeight="1" x14ac:dyDescent="0.2">
      <c r="A717" s="61"/>
      <c r="B717" s="170">
        <v>1</v>
      </c>
      <c r="C717" s="218" t="s">
        <v>3936</v>
      </c>
      <c r="D717" s="41" t="s">
        <v>894</v>
      </c>
      <c r="E717" s="7"/>
      <c r="F717" s="7" t="s">
        <v>3108</v>
      </c>
      <c r="G717" s="82"/>
      <c r="H717" s="82" t="s">
        <v>1144</v>
      </c>
      <c r="I717" t="s">
        <v>1812</v>
      </c>
    </row>
    <row r="718" spans="1:9" ht="17.25" customHeight="1" x14ac:dyDescent="0.2">
      <c r="A718" s="70">
        <v>38999</v>
      </c>
      <c r="B718" s="236">
        <v>1</v>
      </c>
      <c r="C718" s="203" t="s">
        <v>3936</v>
      </c>
      <c r="D718" s="61" t="s">
        <v>2053</v>
      </c>
      <c r="E718" s="33" t="s">
        <v>2734</v>
      </c>
      <c r="F718" s="95" t="s">
        <v>832</v>
      </c>
      <c r="G718" s="82">
        <v>5500</v>
      </c>
      <c r="H718" s="82" t="s">
        <v>1062</v>
      </c>
      <c r="I718" t="s">
        <v>1832</v>
      </c>
    </row>
    <row r="719" spans="1:9" ht="17.25" customHeight="1" x14ac:dyDescent="0.2">
      <c r="A719" s="61"/>
      <c r="B719" s="170">
        <v>1</v>
      </c>
      <c r="C719" s="203" t="s">
        <v>900</v>
      </c>
      <c r="D719" s="41" t="s">
        <v>385</v>
      </c>
      <c r="E719" s="88"/>
      <c r="F719" s="7" t="s">
        <v>3551</v>
      </c>
      <c r="G719" s="82"/>
      <c r="H719" s="82" t="s">
        <v>2667</v>
      </c>
      <c r="I719" t="s">
        <v>39</v>
      </c>
    </row>
    <row r="720" spans="1:9" ht="17.25" customHeight="1" x14ac:dyDescent="0.2">
      <c r="A720" s="61"/>
      <c r="B720" s="236">
        <v>1</v>
      </c>
      <c r="C720" s="203" t="s">
        <v>900</v>
      </c>
      <c r="D720" s="61" t="s">
        <v>1385</v>
      </c>
      <c r="E720" s="33" t="s">
        <v>1386</v>
      </c>
      <c r="F720" s="33" t="s">
        <v>1387</v>
      </c>
      <c r="G720" s="29"/>
      <c r="H720" s="33" t="s">
        <v>2537</v>
      </c>
      <c r="I720" t="s">
        <v>2080</v>
      </c>
    </row>
    <row r="721" spans="1:9" ht="17.25" customHeight="1" x14ac:dyDescent="0.2">
      <c r="A721" s="70" t="s">
        <v>2734</v>
      </c>
      <c r="B721" s="244">
        <v>1</v>
      </c>
      <c r="C721" s="218" t="s">
        <v>900</v>
      </c>
      <c r="D721" s="41" t="s">
        <v>2572</v>
      </c>
      <c r="E721" s="7"/>
      <c r="F721" s="88"/>
      <c r="G721" s="29" t="s">
        <v>2734</v>
      </c>
      <c r="H721" s="33" t="s">
        <v>2926</v>
      </c>
      <c r="I721" t="s">
        <v>2086</v>
      </c>
    </row>
    <row r="722" spans="1:9" ht="17.25" customHeight="1" x14ac:dyDescent="0.2">
      <c r="A722" s="33"/>
      <c r="B722" s="8">
        <v>1</v>
      </c>
      <c r="C722" s="16" t="s">
        <v>900</v>
      </c>
      <c r="D722" s="8" t="s">
        <v>385</v>
      </c>
      <c r="E722" s="8"/>
      <c r="F722" s="8"/>
      <c r="G722" s="80"/>
      <c r="H722" s="82" t="s">
        <v>3249</v>
      </c>
      <c r="I722" t="s">
        <v>2089</v>
      </c>
    </row>
    <row r="723" spans="1:9" ht="17.25" customHeight="1" x14ac:dyDescent="0.2">
      <c r="A723" s="33"/>
      <c r="B723" s="8">
        <v>1</v>
      </c>
      <c r="C723" s="16" t="s">
        <v>900</v>
      </c>
      <c r="D723" s="8" t="s">
        <v>2053</v>
      </c>
      <c r="E723" s="7" t="s">
        <v>3254</v>
      </c>
      <c r="F723" s="7"/>
      <c r="G723" s="29"/>
      <c r="H723" s="33" t="s">
        <v>3255</v>
      </c>
      <c r="I723" t="s">
        <v>2089</v>
      </c>
    </row>
    <row r="724" spans="1:9" ht="17.25" customHeight="1" x14ac:dyDescent="0.2">
      <c r="A724" s="33"/>
      <c r="B724" s="174">
        <v>1</v>
      </c>
      <c r="C724" s="16" t="s">
        <v>900</v>
      </c>
      <c r="D724" s="8" t="s">
        <v>2148</v>
      </c>
      <c r="E724" s="8"/>
      <c r="F724" s="8"/>
      <c r="G724" s="80"/>
      <c r="H724" s="82" t="s">
        <v>3263</v>
      </c>
      <c r="I724" t="s">
        <v>2089</v>
      </c>
    </row>
    <row r="725" spans="1:9" ht="17.25" customHeight="1" x14ac:dyDescent="0.2">
      <c r="A725" s="45"/>
      <c r="B725" s="174">
        <v>1</v>
      </c>
      <c r="C725" s="16" t="s">
        <v>900</v>
      </c>
      <c r="D725" s="8" t="s">
        <v>2993</v>
      </c>
      <c r="E725" s="7"/>
      <c r="F725" s="7" t="s">
        <v>2996</v>
      </c>
      <c r="G725" s="80"/>
      <c r="H725" s="82" t="s">
        <v>702</v>
      </c>
      <c r="I725" t="s">
        <v>2090</v>
      </c>
    </row>
    <row r="726" spans="1:9" ht="17.25" customHeight="1" x14ac:dyDescent="0.2">
      <c r="A726" s="33"/>
      <c r="B726" s="174">
        <v>1</v>
      </c>
      <c r="C726" s="16" t="s">
        <v>900</v>
      </c>
      <c r="D726" s="8" t="s">
        <v>385</v>
      </c>
      <c r="E726" s="7"/>
      <c r="F726" s="90" t="s">
        <v>2555</v>
      </c>
      <c r="G726" s="16"/>
      <c r="H726" s="8" t="s">
        <v>3148</v>
      </c>
      <c r="I726" t="s">
        <v>3180</v>
      </c>
    </row>
    <row r="727" spans="1:9" ht="17.25" customHeight="1" x14ac:dyDescent="0.2">
      <c r="A727" s="45">
        <v>34669</v>
      </c>
      <c r="B727" s="174">
        <v>1</v>
      </c>
      <c r="C727" s="16" t="s">
        <v>900</v>
      </c>
      <c r="D727" s="8" t="s">
        <v>894</v>
      </c>
      <c r="E727" s="8" t="s">
        <v>1487</v>
      </c>
      <c r="F727" s="7" t="s">
        <v>1963</v>
      </c>
      <c r="G727" s="80"/>
      <c r="H727" s="82" t="s">
        <v>1656</v>
      </c>
      <c r="I727" t="s">
        <v>3326</v>
      </c>
    </row>
    <row r="728" spans="1:9" ht="17.25" customHeight="1" x14ac:dyDescent="0.2">
      <c r="A728" s="33"/>
      <c r="B728" s="238">
        <v>1</v>
      </c>
      <c r="C728" s="16" t="s">
        <v>900</v>
      </c>
      <c r="D728" s="33" t="s">
        <v>894</v>
      </c>
      <c r="E728" s="33"/>
      <c r="F728" s="95" t="s">
        <v>1331</v>
      </c>
      <c r="G728" s="29"/>
      <c r="H728" s="33" t="s">
        <v>547</v>
      </c>
      <c r="I728" t="s">
        <v>1798</v>
      </c>
    </row>
    <row r="729" spans="1:9" ht="17.25" customHeight="1" x14ac:dyDescent="0.2">
      <c r="A729" s="45"/>
      <c r="B729" s="174">
        <v>1</v>
      </c>
      <c r="C729" s="16" t="s">
        <v>900</v>
      </c>
      <c r="D729" s="8" t="s">
        <v>3159</v>
      </c>
      <c r="E729" s="7"/>
      <c r="F729" s="7" t="s">
        <v>3753</v>
      </c>
      <c r="G729" s="80"/>
      <c r="H729" s="82" t="s">
        <v>3605</v>
      </c>
      <c r="I729" t="s">
        <v>1809</v>
      </c>
    </row>
    <row r="730" spans="1:9" ht="17.25" customHeight="1" x14ac:dyDescent="0.2">
      <c r="A730" s="180"/>
      <c r="B730" s="247">
        <v>1</v>
      </c>
      <c r="C730" s="206" t="s">
        <v>900</v>
      </c>
      <c r="D730" s="37" t="s">
        <v>3159</v>
      </c>
      <c r="E730" s="180"/>
      <c r="F730" s="37" t="s">
        <v>832</v>
      </c>
      <c r="G730" s="180"/>
      <c r="H730" s="37" t="s">
        <v>1062</v>
      </c>
      <c r="I730" t="s">
        <v>1814</v>
      </c>
    </row>
    <row r="731" spans="1:9" ht="17.25" customHeight="1" x14ac:dyDescent="0.2">
      <c r="A731" s="33" t="s">
        <v>2473</v>
      </c>
      <c r="B731" s="33">
        <v>1</v>
      </c>
      <c r="C731" s="181" t="s">
        <v>900</v>
      </c>
      <c r="D731" s="33" t="s">
        <v>3159</v>
      </c>
      <c r="E731" s="172">
        <v>5500</v>
      </c>
      <c r="F731" s="29" t="s">
        <v>59</v>
      </c>
      <c r="G731" s="80"/>
      <c r="H731" s="82" t="s">
        <v>1351</v>
      </c>
      <c r="I731" t="s">
        <v>1816</v>
      </c>
    </row>
    <row r="732" spans="1:9" ht="17.25" customHeight="1" x14ac:dyDescent="0.2">
      <c r="A732" s="45"/>
      <c r="B732" s="33">
        <v>1</v>
      </c>
      <c r="C732" s="16" t="s">
        <v>900</v>
      </c>
      <c r="D732" s="29" t="s">
        <v>3159</v>
      </c>
      <c r="E732" s="29"/>
      <c r="F732" s="95" t="s">
        <v>3116</v>
      </c>
      <c r="G732" s="80"/>
      <c r="H732" s="82" t="s">
        <v>1356</v>
      </c>
      <c r="I732" t="s">
        <v>1816</v>
      </c>
    </row>
    <row r="733" spans="1:9" ht="17.25" customHeight="1" x14ac:dyDescent="0.2">
      <c r="A733" s="33"/>
      <c r="B733" s="174">
        <v>1</v>
      </c>
      <c r="C733" s="181" t="s">
        <v>900</v>
      </c>
      <c r="D733" s="8" t="s">
        <v>894</v>
      </c>
      <c r="E733" s="7"/>
      <c r="F733" s="7"/>
      <c r="G733" s="82"/>
      <c r="H733" s="82" t="s">
        <v>2319</v>
      </c>
      <c r="I733" t="s">
        <v>1822</v>
      </c>
    </row>
    <row r="734" spans="1:9" ht="17.25" customHeight="1" x14ac:dyDescent="0.2">
      <c r="A734" s="45"/>
      <c r="B734" s="174">
        <v>1</v>
      </c>
      <c r="C734" s="16" t="s">
        <v>3811</v>
      </c>
      <c r="D734" s="8" t="s">
        <v>3812</v>
      </c>
      <c r="E734" s="8"/>
      <c r="F734" s="7"/>
      <c r="G734" s="80"/>
      <c r="H734" s="82" t="s">
        <v>3821</v>
      </c>
      <c r="I734" t="s">
        <v>1829</v>
      </c>
    </row>
    <row r="735" spans="1:9" ht="17.25" customHeight="1" x14ac:dyDescent="0.2">
      <c r="A735" s="45">
        <v>40229</v>
      </c>
      <c r="B735" s="174">
        <v>1</v>
      </c>
      <c r="C735" s="181" t="s">
        <v>851</v>
      </c>
      <c r="D735" s="8" t="s">
        <v>894</v>
      </c>
      <c r="E735" s="7" t="s">
        <v>2734</v>
      </c>
      <c r="F735" s="7" t="s">
        <v>877</v>
      </c>
      <c r="G735" s="82">
        <v>6375.36</v>
      </c>
      <c r="H735" s="82" t="s">
        <v>1151</v>
      </c>
      <c r="I735" t="s">
        <v>1812</v>
      </c>
    </row>
    <row r="736" spans="1:9" ht="17.25" customHeight="1" x14ac:dyDescent="0.2">
      <c r="A736" s="33"/>
      <c r="B736" s="174">
        <v>1</v>
      </c>
      <c r="C736" s="16" t="s">
        <v>2048</v>
      </c>
      <c r="D736" s="89" t="s">
        <v>2143</v>
      </c>
      <c r="E736" s="7"/>
      <c r="F736" s="8" t="s">
        <v>1873</v>
      </c>
      <c r="G736" s="29"/>
      <c r="H736" s="33" t="s">
        <v>327</v>
      </c>
      <c r="I736" t="s">
        <v>1795</v>
      </c>
    </row>
    <row r="737" spans="1:9" ht="17.25" customHeight="1" x14ac:dyDescent="0.2">
      <c r="A737" s="45">
        <v>40063</v>
      </c>
      <c r="B737" s="237">
        <v>1</v>
      </c>
      <c r="C737" s="16" t="s">
        <v>2419</v>
      </c>
      <c r="D737" s="16"/>
      <c r="E737" s="16"/>
      <c r="F737" s="16"/>
      <c r="G737" s="83">
        <v>5238.46</v>
      </c>
      <c r="H737" s="83" t="s">
        <v>315</v>
      </c>
      <c r="I737" t="s">
        <v>3180</v>
      </c>
    </row>
    <row r="738" spans="1:9" ht="17.25" customHeight="1" x14ac:dyDescent="0.2">
      <c r="A738" s="33"/>
      <c r="B738" s="238">
        <v>1</v>
      </c>
      <c r="C738" s="16" t="s">
        <v>3072</v>
      </c>
      <c r="D738" s="33" t="s">
        <v>2053</v>
      </c>
      <c r="E738" s="29"/>
      <c r="F738" s="29"/>
      <c r="G738" s="33"/>
      <c r="H738" s="33" t="s">
        <v>2567</v>
      </c>
      <c r="I738" t="s">
        <v>2084</v>
      </c>
    </row>
    <row r="739" spans="1:9" ht="17.25" customHeight="1" x14ac:dyDescent="0.2">
      <c r="A739" s="45" t="s">
        <v>2734</v>
      </c>
      <c r="B739" s="242">
        <v>1</v>
      </c>
      <c r="C739" s="181" t="s">
        <v>3072</v>
      </c>
      <c r="D739" s="8"/>
      <c r="E739" s="7"/>
      <c r="F739" s="7" t="s">
        <v>3739</v>
      </c>
      <c r="G739" s="83" t="s">
        <v>2734</v>
      </c>
      <c r="H739" s="8" t="s">
        <v>2938</v>
      </c>
      <c r="I739" t="s">
        <v>2087</v>
      </c>
    </row>
    <row r="740" spans="1:9" ht="17.25" customHeight="1" x14ac:dyDescent="0.2">
      <c r="A740" s="33"/>
      <c r="B740" s="174">
        <v>1</v>
      </c>
      <c r="C740" s="181" t="s">
        <v>3072</v>
      </c>
      <c r="D740" s="8" t="s">
        <v>894</v>
      </c>
      <c r="E740" s="7"/>
      <c r="F740" s="7" t="s">
        <v>3902</v>
      </c>
      <c r="G740" s="83"/>
      <c r="H740" s="83" t="s">
        <v>1187</v>
      </c>
      <c r="I740" t="s">
        <v>2056</v>
      </c>
    </row>
    <row r="741" spans="1:9" ht="17.25" customHeight="1" x14ac:dyDescent="0.2">
      <c r="A741" s="33"/>
      <c r="B741" s="174">
        <v>1</v>
      </c>
      <c r="C741" s="16" t="s">
        <v>3698</v>
      </c>
      <c r="D741" s="7" t="s">
        <v>3849</v>
      </c>
      <c r="E741" s="7"/>
      <c r="F741" s="7" t="s">
        <v>2269</v>
      </c>
      <c r="G741" s="8"/>
      <c r="H741" s="8" t="s">
        <v>341</v>
      </c>
      <c r="I741" t="s">
        <v>1795</v>
      </c>
    </row>
    <row r="742" spans="1:9" ht="17.25" customHeight="1" x14ac:dyDescent="0.2">
      <c r="A742" s="33"/>
      <c r="B742" s="174">
        <v>1</v>
      </c>
      <c r="C742" s="16" t="s">
        <v>2998</v>
      </c>
      <c r="D742" s="8" t="s">
        <v>3159</v>
      </c>
      <c r="E742" s="8" t="s">
        <v>1949</v>
      </c>
      <c r="F742" s="7"/>
      <c r="G742" s="33"/>
      <c r="H742" s="33" t="s">
        <v>2171</v>
      </c>
      <c r="I742" t="s">
        <v>1823</v>
      </c>
    </row>
    <row r="743" spans="1:9" ht="17.25" customHeight="1" x14ac:dyDescent="0.2">
      <c r="A743" s="61"/>
      <c r="B743" s="170">
        <v>1</v>
      </c>
      <c r="C743" s="203" t="s">
        <v>2998</v>
      </c>
      <c r="D743" s="41" t="s">
        <v>3159</v>
      </c>
      <c r="E743" s="8" t="s">
        <v>1444</v>
      </c>
      <c r="F743" s="7"/>
      <c r="G743" s="33"/>
      <c r="H743" s="33" t="s">
        <v>2174</v>
      </c>
      <c r="I743" t="s">
        <v>1823</v>
      </c>
    </row>
    <row r="744" spans="1:9" ht="17.25" customHeight="1" x14ac:dyDescent="0.2">
      <c r="A744" s="70">
        <v>37539</v>
      </c>
      <c r="B744" s="170">
        <v>1</v>
      </c>
      <c r="C744" s="258" t="s">
        <v>1435</v>
      </c>
      <c r="D744" s="41" t="s">
        <v>3159</v>
      </c>
      <c r="E744" s="7"/>
      <c r="F744" s="90" t="s">
        <v>4034</v>
      </c>
      <c r="G744" s="33"/>
      <c r="H744" s="33" t="s">
        <v>2169</v>
      </c>
      <c r="I744" t="s">
        <v>1823</v>
      </c>
    </row>
    <row r="745" spans="1:9" ht="17.25" customHeight="1" x14ac:dyDescent="0.2">
      <c r="A745" s="70">
        <v>40151</v>
      </c>
      <c r="B745" s="170">
        <v>1</v>
      </c>
      <c r="C745" s="218" t="s">
        <v>1507</v>
      </c>
      <c r="D745" s="41" t="s">
        <v>894</v>
      </c>
      <c r="E745" s="7"/>
      <c r="F745" s="89"/>
      <c r="G745" s="82">
        <v>7656</v>
      </c>
      <c r="H745" s="82" t="s">
        <v>1907</v>
      </c>
      <c r="I745" t="s">
        <v>2092</v>
      </c>
    </row>
    <row r="746" spans="1:9" ht="17.25" customHeight="1" x14ac:dyDescent="0.2">
      <c r="A746" s="70"/>
      <c r="B746" s="236">
        <v>1</v>
      </c>
      <c r="C746" s="203" t="s">
        <v>1345</v>
      </c>
      <c r="D746" s="58" t="s">
        <v>894</v>
      </c>
      <c r="E746" s="29"/>
      <c r="F746" s="95" t="s">
        <v>3546</v>
      </c>
      <c r="G746" s="80"/>
      <c r="H746" s="82" t="s">
        <v>1355</v>
      </c>
      <c r="I746" t="s">
        <v>1816</v>
      </c>
    </row>
    <row r="747" spans="1:9" ht="17.25" customHeight="1" x14ac:dyDescent="0.2">
      <c r="A747" s="58"/>
      <c r="B747" s="170">
        <v>1</v>
      </c>
      <c r="C747" s="203" t="s">
        <v>3152</v>
      </c>
      <c r="D747" s="41" t="s">
        <v>894</v>
      </c>
      <c r="E747" s="7"/>
      <c r="F747" s="16"/>
      <c r="G747" s="91"/>
      <c r="H747" s="83" t="s">
        <v>3153</v>
      </c>
      <c r="I747" t="s">
        <v>3180</v>
      </c>
    </row>
    <row r="748" spans="1:9" ht="17.25" customHeight="1" x14ac:dyDescent="0.2">
      <c r="A748" s="231"/>
      <c r="B748" s="170">
        <v>2</v>
      </c>
      <c r="C748" s="203" t="s">
        <v>1888</v>
      </c>
      <c r="D748" s="41" t="s">
        <v>894</v>
      </c>
      <c r="E748" s="8"/>
      <c r="F748" s="7" t="s">
        <v>4052</v>
      </c>
      <c r="G748" s="83"/>
      <c r="H748" s="83" t="s">
        <v>2408</v>
      </c>
      <c r="I748" t="s">
        <v>2082</v>
      </c>
    </row>
    <row r="749" spans="1:9" ht="17.25" customHeight="1" x14ac:dyDescent="0.2">
      <c r="A749" s="61"/>
      <c r="B749" s="170">
        <v>2</v>
      </c>
      <c r="C749" s="203" t="s">
        <v>1888</v>
      </c>
      <c r="D749" s="41" t="s">
        <v>385</v>
      </c>
      <c r="E749" s="90"/>
      <c r="F749" s="7" t="s">
        <v>1885</v>
      </c>
      <c r="G749" s="7"/>
      <c r="H749" s="8" t="s">
        <v>334</v>
      </c>
      <c r="I749" t="s">
        <v>1795</v>
      </c>
    </row>
    <row r="750" spans="1:9" ht="17.25" customHeight="1" x14ac:dyDescent="0.2">
      <c r="A750" s="70"/>
      <c r="B750" s="170">
        <v>5</v>
      </c>
      <c r="C750" s="218" t="s">
        <v>3483</v>
      </c>
      <c r="D750" s="41" t="s">
        <v>831</v>
      </c>
      <c r="E750" s="8" t="s">
        <v>894</v>
      </c>
      <c r="F750" s="8"/>
      <c r="G750" s="94"/>
      <c r="H750" s="85" t="s">
        <v>3484</v>
      </c>
      <c r="I750" t="s">
        <v>1814</v>
      </c>
    </row>
    <row r="751" spans="1:9" ht="17.25" customHeight="1" x14ac:dyDescent="0.2">
      <c r="A751" s="70">
        <v>40666</v>
      </c>
      <c r="B751" s="170">
        <v>1</v>
      </c>
      <c r="C751" s="218" t="s">
        <v>3387</v>
      </c>
      <c r="D751" s="41" t="s">
        <v>3386</v>
      </c>
      <c r="E751" s="8"/>
      <c r="F751" s="8"/>
      <c r="G751" s="94"/>
      <c r="H751" s="85" t="s">
        <v>3388</v>
      </c>
      <c r="I751" t="s">
        <v>2088</v>
      </c>
    </row>
    <row r="752" spans="1:9" ht="17.25" customHeight="1" x14ac:dyDescent="0.2">
      <c r="A752" s="70"/>
      <c r="B752" s="292">
        <f>SUM(B703:B751)</f>
        <v>55</v>
      </c>
      <c r="C752" s="218"/>
      <c r="D752" s="41"/>
      <c r="E752" s="8"/>
      <c r="F752" s="8"/>
      <c r="G752" s="94"/>
      <c r="H752" s="85"/>
    </row>
    <row r="753" spans="1:9" ht="17.25" customHeight="1" x14ac:dyDescent="0.2">
      <c r="A753" s="33"/>
      <c r="B753" s="8">
        <v>1</v>
      </c>
      <c r="C753" s="181" t="s">
        <v>3974</v>
      </c>
      <c r="D753" s="8" t="s">
        <v>2734</v>
      </c>
      <c r="E753" s="7"/>
      <c r="F753" s="7"/>
      <c r="G753" s="82"/>
      <c r="H753" s="82" t="s">
        <v>3975</v>
      </c>
      <c r="I753" t="s">
        <v>1825</v>
      </c>
    </row>
    <row r="754" spans="1:9" ht="17.25" customHeight="1" x14ac:dyDescent="0.2">
      <c r="A754" s="33"/>
      <c r="B754" s="8">
        <v>1</v>
      </c>
      <c r="C754" s="181" t="s">
        <v>3976</v>
      </c>
      <c r="D754" s="8" t="s">
        <v>2734</v>
      </c>
      <c r="E754" s="7"/>
      <c r="F754" s="7"/>
      <c r="G754" s="82">
        <v>34000</v>
      </c>
      <c r="H754" s="82" t="s">
        <v>3977</v>
      </c>
      <c r="I754" t="s">
        <v>1825</v>
      </c>
    </row>
    <row r="755" spans="1:9" ht="17.25" customHeight="1" x14ac:dyDescent="0.2">
      <c r="A755" s="45">
        <v>39848</v>
      </c>
      <c r="B755" s="33">
        <v>1</v>
      </c>
      <c r="C755" s="16" t="s">
        <v>3197</v>
      </c>
      <c r="D755" s="33"/>
      <c r="E755" s="33"/>
      <c r="F755" s="33"/>
      <c r="G755" s="29"/>
      <c r="H755" s="33" t="s">
        <v>3198</v>
      </c>
      <c r="I755" t="s">
        <v>2078</v>
      </c>
    </row>
    <row r="756" spans="1:9" ht="17.25" customHeight="1" x14ac:dyDescent="0.2">
      <c r="A756" s="45">
        <v>39848</v>
      </c>
      <c r="B756" s="33">
        <v>1</v>
      </c>
      <c r="C756" s="16" t="s">
        <v>3195</v>
      </c>
      <c r="D756" s="33" t="s">
        <v>2734</v>
      </c>
      <c r="E756" s="33" t="s">
        <v>2734</v>
      </c>
      <c r="F756" s="33" t="s">
        <v>2734</v>
      </c>
      <c r="G756" s="29"/>
      <c r="H756" s="33" t="s">
        <v>3196</v>
      </c>
      <c r="I756" t="s">
        <v>2078</v>
      </c>
    </row>
    <row r="757" spans="1:9" ht="17.25" customHeight="1" x14ac:dyDescent="0.2">
      <c r="A757" s="45">
        <v>38925</v>
      </c>
      <c r="B757" s="33">
        <v>1</v>
      </c>
      <c r="C757" s="16" t="s">
        <v>1608</v>
      </c>
      <c r="D757" s="29"/>
      <c r="E757" s="29"/>
      <c r="F757" s="29"/>
      <c r="G757" s="82">
        <v>9270</v>
      </c>
      <c r="H757" s="33" t="s">
        <v>1609</v>
      </c>
      <c r="I757" t="s">
        <v>2081</v>
      </c>
    </row>
    <row r="758" spans="1:9" ht="17.25" customHeight="1" x14ac:dyDescent="0.2">
      <c r="A758" s="45"/>
      <c r="B758" s="8">
        <v>1</v>
      </c>
      <c r="C758" s="16" t="s">
        <v>2238</v>
      </c>
      <c r="D758" s="8"/>
      <c r="E758" s="7"/>
      <c r="F758" s="8" t="s">
        <v>2734</v>
      </c>
      <c r="G758" s="80"/>
      <c r="H758" s="82" t="s">
        <v>2245</v>
      </c>
      <c r="I758" t="s">
        <v>1823</v>
      </c>
    </row>
    <row r="759" spans="1:9" ht="17.25" customHeight="1" x14ac:dyDescent="0.2">
      <c r="A759" s="186"/>
      <c r="B759" s="189">
        <v>1</v>
      </c>
      <c r="C759" s="181" t="s">
        <v>2096</v>
      </c>
      <c r="D759" s="186"/>
      <c r="E759" s="187"/>
      <c r="F759" s="187"/>
      <c r="G759" s="188"/>
      <c r="H759" s="225" t="s">
        <v>1541</v>
      </c>
      <c r="I759" t="s">
        <v>1636</v>
      </c>
    </row>
    <row r="760" spans="1:9" ht="17.25" customHeight="1" x14ac:dyDescent="0.2">
      <c r="A760" s="71"/>
      <c r="B760" s="8">
        <v>1</v>
      </c>
      <c r="C760" s="16" t="s">
        <v>2016</v>
      </c>
      <c r="D760" s="8"/>
      <c r="E760" s="8"/>
      <c r="F760" s="7"/>
      <c r="G760" s="83"/>
      <c r="H760" s="83" t="s">
        <v>1372</v>
      </c>
      <c r="I760" t="s">
        <v>2079</v>
      </c>
    </row>
    <row r="761" spans="1:9" ht="17.25" customHeight="1" x14ac:dyDescent="0.2">
      <c r="A761" s="33"/>
      <c r="B761" s="33">
        <v>1</v>
      </c>
      <c r="C761" s="16" t="s">
        <v>1834</v>
      </c>
      <c r="D761" s="33"/>
      <c r="E761" s="33"/>
      <c r="F761" s="33"/>
      <c r="G761" s="29"/>
      <c r="H761" s="33" t="s">
        <v>1780</v>
      </c>
      <c r="I761" t="s">
        <v>2080</v>
      </c>
    </row>
    <row r="762" spans="1:9" ht="17.25" customHeight="1" x14ac:dyDescent="0.2">
      <c r="A762" s="33"/>
      <c r="B762" s="8">
        <v>1</v>
      </c>
      <c r="C762" s="16" t="s">
        <v>1831</v>
      </c>
      <c r="D762" s="8"/>
      <c r="E762" s="8"/>
      <c r="F762" s="7"/>
      <c r="G762" s="29"/>
      <c r="H762" s="33" t="s">
        <v>3815</v>
      </c>
      <c r="I762" t="s">
        <v>1829</v>
      </c>
    </row>
    <row r="763" spans="1:9" ht="17.25" customHeight="1" x14ac:dyDescent="0.2">
      <c r="A763" s="33"/>
      <c r="B763" s="282">
        <f>SUM(B753:B762)</f>
        <v>10</v>
      </c>
      <c r="C763" s="16"/>
      <c r="D763" s="8"/>
      <c r="E763" s="8"/>
      <c r="F763" s="7"/>
      <c r="G763" s="29"/>
      <c r="H763" s="33"/>
    </row>
    <row r="764" spans="1:9" ht="17.25" customHeight="1" x14ac:dyDescent="0.2">
      <c r="A764" s="33"/>
      <c r="B764" s="8">
        <v>1</v>
      </c>
      <c r="C764" s="16" t="s">
        <v>850</v>
      </c>
      <c r="D764" s="8"/>
      <c r="E764" s="7"/>
      <c r="F764" s="7"/>
      <c r="G764" s="29"/>
      <c r="H764" s="33" t="s">
        <v>3257</v>
      </c>
      <c r="I764" t="s">
        <v>2089</v>
      </c>
    </row>
    <row r="765" spans="1:9" ht="17.25" customHeight="1" x14ac:dyDescent="0.2">
      <c r="A765" s="45">
        <v>35872</v>
      </c>
      <c r="B765" s="8">
        <v>1</v>
      </c>
      <c r="C765" s="16" t="s">
        <v>2178</v>
      </c>
      <c r="D765" s="8" t="s">
        <v>1629</v>
      </c>
      <c r="E765" s="7"/>
      <c r="F765" s="7"/>
      <c r="G765" s="80"/>
      <c r="H765" s="82" t="s">
        <v>4011</v>
      </c>
      <c r="I765" t="s">
        <v>1823</v>
      </c>
    </row>
    <row r="766" spans="1:9" ht="17.25" customHeight="1" x14ac:dyDescent="0.2">
      <c r="A766" s="71"/>
      <c r="B766" s="8">
        <v>1</v>
      </c>
      <c r="C766" s="16" t="s">
        <v>624</v>
      </c>
      <c r="D766" s="8"/>
      <c r="E766" s="8"/>
      <c r="F766" s="7"/>
      <c r="G766" s="16"/>
      <c r="H766" s="8" t="s">
        <v>973</v>
      </c>
      <c r="I766" t="s">
        <v>223</v>
      </c>
    </row>
    <row r="767" spans="1:9" ht="17.25" customHeight="1" x14ac:dyDescent="0.2">
      <c r="A767" s="71"/>
      <c r="B767" s="282">
        <v>3</v>
      </c>
      <c r="C767" s="16"/>
      <c r="D767" s="8"/>
      <c r="E767" s="8"/>
      <c r="F767" s="7"/>
      <c r="G767" s="16"/>
      <c r="H767" s="8"/>
    </row>
    <row r="768" spans="1:9" ht="17.25" customHeight="1" x14ac:dyDescent="0.2">
      <c r="A768" s="45">
        <v>40416</v>
      </c>
      <c r="B768" s="33">
        <v>1</v>
      </c>
      <c r="C768" s="16" t="s">
        <v>683</v>
      </c>
      <c r="D768" s="33" t="s">
        <v>684</v>
      </c>
      <c r="E768" s="33" t="s">
        <v>685</v>
      </c>
      <c r="F768" s="95" t="s">
        <v>2734</v>
      </c>
      <c r="G768" s="82">
        <v>17052</v>
      </c>
      <c r="H768" s="82" t="s">
        <v>686</v>
      </c>
      <c r="I768" t="s">
        <v>1832</v>
      </c>
    </row>
    <row r="769" spans="1:9" ht="17.25" customHeight="1" x14ac:dyDescent="0.2">
      <c r="A769" s="71"/>
      <c r="B769" s="8">
        <v>1</v>
      </c>
      <c r="C769" s="16" t="s">
        <v>622</v>
      </c>
      <c r="D769" s="8" t="s">
        <v>883</v>
      </c>
      <c r="E769" s="7" t="s">
        <v>623</v>
      </c>
      <c r="F769" s="7"/>
      <c r="G769" s="16"/>
      <c r="H769" s="8" t="s">
        <v>977</v>
      </c>
      <c r="I769" t="s">
        <v>1805</v>
      </c>
    </row>
    <row r="770" spans="1:9" ht="17.25" customHeight="1" x14ac:dyDescent="0.2">
      <c r="A770" s="45">
        <v>40098</v>
      </c>
      <c r="B770" s="8">
        <v>1</v>
      </c>
      <c r="C770" s="181" t="s">
        <v>2385</v>
      </c>
      <c r="D770" s="8" t="s">
        <v>2636</v>
      </c>
      <c r="E770" s="7"/>
      <c r="F770" s="7"/>
      <c r="G770" s="82">
        <v>6995</v>
      </c>
      <c r="H770" s="82" t="s">
        <v>3526</v>
      </c>
      <c r="I770" t="s">
        <v>1827</v>
      </c>
    </row>
    <row r="771" spans="1:9" ht="17.25" customHeight="1" x14ac:dyDescent="0.2">
      <c r="A771" s="45">
        <v>40827</v>
      </c>
      <c r="B771" s="8">
        <v>1</v>
      </c>
      <c r="C771" s="181" t="s">
        <v>3391</v>
      </c>
      <c r="D771" s="8" t="s">
        <v>3392</v>
      </c>
      <c r="E771" s="7"/>
      <c r="F771" s="7"/>
      <c r="G771" s="82">
        <v>25010.99</v>
      </c>
      <c r="H771" s="82" t="s">
        <v>3393</v>
      </c>
      <c r="I771" t="s">
        <v>3394</v>
      </c>
    </row>
    <row r="772" spans="1:9" ht="17.25" customHeight="1" x14ac:dyDescent="0.2">
      <c r="A772" s="45"/>
      <c r="B772" s="282">
        <v>3</v>
      </c>
      <c r="C772" s="181"/>
      <c r="D772" s="8"/>
      <c r="E772" s="7"/>
      <c r="F772" s="7"/>
      <c r="G772" s="82"/>
      <c r="H772" s="82"/>
    </row>
    <row r="773" spans="1:9" ht="17.25" customHeight="1" x14ac:dyDescent="0.2">
      <c r="A773" s="71"/>
      <c r="B773" s="8">
        <v>1</v>
      </c>
      <c r="C773" s="16" t="s">
        <v>2012</v>
      </c>
      <c r="D773" s="15" t="s">
        <v>2057</v>
      </c>
      <c r="E773" s="7">
        <v>50</v>
      </c>
      <c r="F773" s="7"/>
      <c r="G773" s="83"/>
      <c r="H773" s="83" t="s">
        <v>1366</v>
      </c>
      <c r="I773" t="s">
        <v>2079</v>
      </c>
    </row>
    <row r="774" spans="1:9" ht="17.25" customHeight="1" x14ac:dyDescent="0.25">
      <c r="A774" s="33"/>
      <c r="B774" s="8">
        <v>1</v>
      </c>
      <c r="C774" s="16" t="s">
        <v>2982</v>
      </c>
      <c r="D774" s="8" t="s">
        <v>60</v>
      </c>
      <c r="E774" s="7"/>
      <c r="F774" s="7"/>
      <c r="G774" s="153"/>
      <c r="H774" s="33" t="s">
        <v>3256</v>
      </c>
      <c r="I774" t="s">
        <v>2089</v>
      </c>
    </row>
    <row r="775" spans="1:9" ht="17.25" customHeight="1" x14ac:dyDescent="0.2">
      <c r="A775" s="33"/>
      <c r="B775" s="34">
        <v>1</v>
      </c>
      <c r="C775" s="213" t="s">
        <v>2012</v>
      </c>
      <c r="D775" s="200" t="s">
        <v>605</v>
      </c>
      <c r="E775" s="29"/>
      <c r="F775" s="29"/>
      <c r="G775" s="29"/>
      <c r="H775" s="33" t="s">
        <v>610</v>
      </c>
      <c r="I775" t="s">
        <v>2750</v>
      </c>
    </row>
    <row r="776" spans="1:9" ht="17.25" customHeight="1" x14ac:dyDescent="0.2">
      <c r="B776" s="289">
        <v>3</v>
      </c>
    </row>
    <row r="777" spans="1:9" ht="17.25" customHeight="1" x14ac:dyDescent="0.2">
      <c r="A777" s="33"/>
      <c r="B777" s="284" t="s">
        <v>2734</v>
      </c>
      <c r="C777" s="213"/>
      <c r="D777" s="200"/>
      <c r="E777" s="29"/>
      <c r="F777" s="29"/>
      <c r="G777" s="29"/>
      <c r="H777" s="33"/>
    </row>
    <row r="778" spans="1:9" ht="17.25" customHeight="1" x14ac:dyDescent="0.2">
      <c r="A778" s="45"/>
      <c r="B778" s="8">
        <v>1</v>
      </c>
      <c r="C778" s="16" t="s">
        <v>1995</v>
      </c>
      <c r="D778" s="8" t="s">
        <v>1242</v>
      </c>
      <c r="E778" s="8"/>
      <c r="F778" s="7"/>
      <c r="G778" s="173"/>
      <c r="H778" s="33" t="s">
        <v>954</v>
      </c>
      <c r="I778" t="s">
        <v>3326</v>
      </c>
    </row>
    <row r="779" spans="1:9" ht="17.25" customHeight="1" x14ac:dyDescent="0.2">
      <c r="A779" s="45">
        <v>39198</v>
      </c>
      <c r="B779" s="8">
        <v>1</v>
      </c>
      <c r="C779" s="16" t="s">
        <v>2960</v>
      </c>
      <c r="D779" s="8" t="s">
        <v>105</v>
      </c>
      <c r="E779" s="8"/>
      <c r="F779" s="7"/>
      <c r="G779" s="82">
        <v>29435</v>
      </c>
      <c r="H779" s="33" t="s">
        <v>109</v>
      </c>
      <c r="I779" t="s">
        <v>1823</v>
      </c>
    </row>
    <row r="780" spans="1:9" ht="17.25" customHeight="1" x14ac:dyDescent="0.2">
      <c r="A780" s="33"/>
      <c r="B780" s="8">
        <v>2</v>
      </c>
      <c r="C780" s="16" t="s">
        <v>2852</v>
      </c>
      <c r="D780" s="7" t="s">
        <v>2853</v>
      </c>
      <c r="E780" s="7" t="s">
        <v>2854</v>
      </c>
      <c r="F780" s="7"/>
      <c r="G780" s="29"/>
      <c r="H780" s="33" t="s">
        <v>2855</v>
      </c>
      <c r="I780" t="s">
        <v>2088</v>
      </c>
    </row>
    <row r="781" spans="1:9" ht="17.25" customHeight="1" x14ac:dyDescent="0.2">
      <c r="A781" s="33"/>
      <c r="B781" s="282">
        <f>SUM(B778:B780)</f>
        <v>4</v>
      </c>
      <c r="C781" s="16"/>
      <c r="D781" s="7"/>
      <c r="E781" s="7"/>
      <c r="F781" s="7"/>
      <c r="G781" s="29"/>
      <c r="H781" s="33"/>
    </row>
    <row r="782" spans="1:9" ht="17.25" customHeight="1" x14ac:dyDescent="0.2">
      <c r="A782" s="33"/>
      <c r="B782" s="8">
        <v>1</v>
      </c>
      <c r="C782" s="16" t="s">
        <v>2875</v>
      </c>
      <c r="D782" s="8" t="s">
        <v>2877</v>
      </c>
      <c r="E782" s="19">
        <v>7200</v>
      </c>
      <c r="F782" s="8">
        <v>598</v>
      </c>
      <c r="G782" s="29"/>
      <c r="H782" s="33"/>
      <c r="I782" t="s">
        <v>2090</v>
      </c>
    </row>
    <row r="783" spans="1:9" ht="17.25" customHeight="1" x14ac:dyDescent="0.2">
      <c r="A783" s="33"/>
      <c r="B783" s="282">
        <v>1</v>
      </c>
      <c r="C783" s="16"/>
      <c r="D783" s="8"/>
      <c r="E783" s="19"/>
      <c r="F783" s="8"/>
      <c r="G783" s="29"/>
      <c r="H783" s="33"/>
    </row>
    <row r="784" spans="1:9" ht="17.25" customHeight="1" x14ac:dyDescent="0.2">
      <c r="A784" s="33"/>
      <c r="B784" s="8">
        <v>1</v>
      </c>
      <c r="C784" s="16" t="s">
        <v>2246</v>
      </c>
      <c r="D784" s="8"/>
      <c r="E784" s="7"/>
      <c r="F784" s="7"/>
      <c r="G784" s="29"/>
      <c r="H784" s="33" t="s">
        <v>4022</v>
      </c>
      <c r="I784" t="s">
        <v>1823</v>
      </c>
    </row>
    <row r="785" spans="1:9" ht="17.25" customHeight="1" x14ac:dyDescent="0.3">
      <c r="A785" s="33"/>
      <c r="B785" s="8">
        <v>1</v>
      </c>
      <c r="C785" s="16" t="s">
        <v>2849</v>
      </c>
      <c r="D785" s="7" t="s">
        <v>2850</v>
      </c>
      <c r="E785" s="8"/>
      <c r="F785" s="5"/>
      <c r="G785" s="29"/>
      <c r="H785" s="33" t="s">
        <v>2851</v>
      </c>
      <c r="I785" t="s">
        <v>2088</v>
      </c>
    </row>
    <row r="786" spans="1:9" ht="17.25" customHeight="1" x14ac:dyDescent="0.3">
      <c r="A786" s="45"/>
      <c r="B786" s="8">
        <v>1</v>
      </c>
      <c r="C786" s="16" t="s">
        <v>1505</v>
      </c>
      <c r="D786" s="8" t="s">
        <v>1506</v>
      </c>
      <c r="E786" s="7"/>
      <c r="F786" s="5"/>
      <c r="G786" s="80"/>
      <c r="H786" s="82" t="s">
        <v>1905</v>
      </c>
      <c r="I786" t="s">
        <v>2092</v>
      </c>
    </row>
    <row r="787" spans="1:9" ht="17.25" customHeight="1" x14ac:dyDescent="0.2">
      <c r="A787" s="33"/>
      <c r="B787" s="8">
        <v>2</v>
      </c>
      <c r="C787" s="16" t="s">
        <v>2917</v>
      </c>
      <c r="D787" s="7"/>
      <c r="E787" s="7"/>
      <c r="F787" s="7"/>
      <c r="G787" s="29"/>
      <c r="H787" s="33" t="s">
        <v>2918</v>
      </c>
      <c r="I787" t="s">
        <v>2088</v>
      </c>
    </row>
    <row r="788" spans="1:9" ht="17.25" customHeight="1" x14ac:dyDescent="0.3">
      <c r="A788" s="33"/>
      <c r="B788" s="8">
        <v>1</v>
      </c>
      <c r="C788" s="16" t="s">
        <v>2919</v>
      </c>
      <c r="D788" s="7"/>
      <c r="E788" s="7"/>
      <c r="F788" s="5"/>
      <c r="G788" s="29"/>
      <c r="H788" s="33" t="s">
        <v>2920</v>
      </c>
      <c r="I788" t="s">
        <v>2088</v>
      </c>
    </row>
    <row r="789" spans="1:9" ht="17.25" customHeight="1" x14ac:dyDescent="0.3">
      <c r="A789" s="33"/>
      <c r="B789" s="282">
        <f>SUM(B784:B788)</f>
        <v>6</v>
      </c>
      <c r="C789" s="16"/>
      <c r="D789" s="7"/>
      <c r="E789" s="7"/>
      <c r="F789" s="5"/>
      <c r="G789" s="29"/>
      <c r="H789" s="33"/>
    </row>
    <row r="790" spans="1:9" ht="17.25" customHeight="1" x14ac:dyDescent="0.3">
      <c r="A790" s="33"/>
      <c r="B790" s="8">
        <v>1</v>
      </c>
      <c r="C790" s="16" t="s">
        <v>3966</v>
      </c>
      <c r="D790" s="8"/>
      <c r="E790" s="7"/>
      <c r="F790" s="5"/>
      <c r="G790" s="29"/>
      <c r="H790" s="33" t="s">
        <v>239</v>
      </c>
      <c r="I790" t="s">
        <v>2088</v>
      </c>
    </row>
    <row r="791" spans="1:9" ht="17.25" customHeight="1" x14ac:dyDescent="0.3">
      <c r="A791" s="33"/>
      <c r="B791" s="282">
        <v>1</v>
      </c>
      <c r="C791" s="16"/>
      <c r="D791" s="8"/>
      <c r="E791" s="7"/>
      <c r="F791" s="5"/>
      <c r="G791" s="29"/>
      <c r="H791" s="33"/>
    </row>
    <row r="792" spans="1:9" ht="17.25" customHeight="1" x14ac:dyDescent="0.2">
      <c r="A792" s="45"/>
      <c r="B792" s="8">
        <v>1</v>
      </c>
      <c r="C792" s="16" t="s">
        <v>1014</v>
      </c>
      <c r="D792" s="7"/>
      <c r="E792" s="88"/>
      <c r="F792" s="7"/>
      <c r="G792" s="82"/>
      <c r="H792" s="82" t="s">
        <v>2655</v>
      </c>
      <c r="I792" t="s">
        <v>39</v>
      </c>
    </row>
    <row r="793" spans="1:9" ht="17.25" customHeight="1" x14ac:dyDescent="0.2">
      <c r="A793" s="45"/>
      <c r="B793" s="282">
        <v>1</v>
      </c>
      <c r="C793" s="16"/>
      <c r="D793" s="7"/>
      <c r="E793" s="88"/>
      <c r="F793" s="7"/>
      <c r="G793" s="82"/>
      <c r="H793" s="82"/>
    </row>
    <row r="794" spans="1:9" ht="17.25" customHeight="1" x14ac:dyDescent="0.2">
      <c r="A794" s="45"/>
      <c r="B794" s="8">
        <v>1</v>
      </c>
      <c r="C794" s="181" t="s">
        <v>357</v>
      </c>
      <c r="D794" s="8" t="s">
        <v>831</v>
      </c>
      <c r="E794" s="7"/>
      <c r="F794" s="7"/>
      <c r="G794" s="85">
        <v>160</v>
      </c>
      <c r="H794" s="85" t="s">
        <v>376</v>
      </c>
      <c r="I794" t="s">
        <v>1814</v>
      </c>
    </row>
    <row r="795" spans="1:9" ht="17.25" customHeight="1" x14ac:dyDescent="0.2">
      <c r="A795" s="45"/>
      <c r="B795" s="282">
        <v>1</v>
      </c>
      <c r="C795" s="181"/>
      <c r="D795" s="8"/>
      <c r="E795" s="7"/>
      <c r="F795" s="7"/>
      <c r="G795" s="85"/>
      <c r="H795" s="85"/>
    </row>
    <row r="796" spans="1:9" ht="17.25" customHeight="1" x14ac:dyDescent="0.2">
      <c r="A796" s="45"/>
      <c r="B796" s="8">
        <v>1</v>
      </c>
      <c r="C796" s="16" t="s">
        <v>1645</v>
      </c>
      <c r="D796" s="7"/>
      <c r="E796" s="88"/>
      <c r="F796" s="7"/>
      <c r="G796" s="82"/>
      <c r="H796" s="82" t="s">
        <v>2654</v>
      </c>
      <c r="I796" t="s">
        <v>39</v>
      </c>
    </row>
    <row r="797" spans="1:9" ht="17.25" customHeight="1" x14ac:dyDescent="0.2">
      <c r="A797" s="45"/>
      <c r="B797" s="282">
        <v>1</v>
      </c>
      <c r="C797" s="16"/>
      <c r="D797" s="7"/>
      <c r="E797" s="88"/>
      <c r="F797" s="7"/>
      <c r="G797" s="82"/>
      <c r="H797" s="82"/>
    </row>
    <row r="798" spans="1:9" ht="17.25" customHeight="1" x14ac:dyDescent="0.2">
      <c r="A798" s="45" t="s">
        <v>2734</v>
      </c>
      <c r="B798" s="33">
        <v>1</v>
      </c>
      <c r="C798" s="16" t="s">
        <v>296</v>
      </c>
      <c r="D798" s="33" t="s">
        <v>2734</v>
      </c>
      <c r="E798" s="33"/>
      <c r="F798" s="95" t="s">
        <v>2734</v>
      </c>
      <c r="G798" s="80" t="s">
        <v>2734</v>
      </c>
      <c r="H798" s="82" t="s">
        <v>3272</v>
      </c>
      <c r="I798" t="s">
        <v>1832</v>
      </c>
    </row>
    <row r="799" spans="1:9" ht="17.25" customHeight="1" x14ac:dyDescent="0.2">
      <c r="A799" s="45"/>
      <c r="B799" s="282">
        <v>1</v>
      </c>
      <c r="C799" s="16"/>
      <c r="D799" s="33"/>
      <c r="E799" s="33"/>
      <c r="F799" s="95"/>
      <c r="G799" s="80"/>
      <c r="H799" s="82"/>
    </row>
    <row r="800" spans="1:9" ht="17.25" customHeight="1" x14ac:dyDescent="0.2">
      <c r="A800" s="33"/>
      <c r="B800" s="8">
        <v>1</v>
      </c>
      <c r="C800" s="16" t="s">
        <v>1661</v>
      </c>
      <c r="D800" s="8" t="s">
        <v>1597</v>
      </c>
      <c r="E800" s="8" t="s">
        <v>1662</v>
      </c>
      <c r="F800" s="7" t="s">
        <v>525</v>
      </c>
      <c r="G800" s="29"/>
      <c r="H800" s="33" t="s">
        <v>532</v>
      </c>
      <c r="I800" t="s">
        <v>2090</v>
      </c>
    </row>
    <row r="801" spans="1:9" ht="17.25" customHeight="1" x14ac:dyDescent="0.3">
      <c r="A801" s="33"/>
      <c r="B801" s="8">
        <v>1</v>
      </c>
      <c r="C801" s="16" t="s">
        <v>4062</v>
      </c>
      <c r="D801" s="8"/>
      <c r="E801" s="7"/>
      <c r="F801" s="5"/>
      <c r="G801" s="29"/>
      <c r="H801" s="33" t="s">
        <v>3233</v>
      </c>
      <c r="I801" t="s">
        <v>2088</v>
      </c>
    </row>
    <row r="802" spans="1:9" ht="17.25" customHeight="1" x14ac:dyDescent="0.3">
      <c r="A802" s="33"/>
      <c r="B802" s="282">
        <v>2</v>
      </c>
      <c r="C802" s="16"/>
      <c r="D802" s="8"/>
      <c r="E802" s="7"/>
      <c r="F802" s="5"/>
      <c r="G802" s="29"/>
      <c r="H802" s="33"/>
    </row>
    <row r="803" spans="1:9" ht="17.25" customHeight="1" x14ac:dyDescent="0.2">
      <c r="A803" s="33"/>
      <c r="B803" s="33">
        <v>1</v>
      </c>
      <c r="C803" s="16" t="s">
        <v>390</v>
      </c>
      <c r="D803" s="33" t="s">
        <v>3935</v>
      </c>
      <c r="E803" s="33" t="s">
        <v>1383</v>
      </c>
      <c r="F803" s="33" t="s">
        <v>1384</v>
      </c>
      <c r="G803" s="29"/>
      <c r="H803" s="33" t="s">
        <v>2640</v>
      </c>
      <c r="I803" t="s">
        <v>2080</v>
      </c>
    </row>
    <row r="804" spans="1:9" ht="17.25" customHeight="1" x14ac:dyDescent="0.2">
      <c r="A804" s="71">
        <v>39274</v>
      </c>
      <c r="B804" s="8">
        <v>1</v>
      </c>
      <c r="C804" s="16" t="s">
        <v>390</v>
      </c>
      <c r="D804" s="8" t="s">
        <v>3380</v>
      </c>
      <c r="E804" s="8">
        <v>2420</v>
      </c>
      <c r="F804" s="7" t="s">
        <v>4053</v>
      </c>
      <c r="G804" s="83">
        <v>24320.67</v>
      </c>
      <c r="H804" s="83" t="s">
        <v>3529</v>
      </c>
      <c r="I804" t="s">
        <v>2082</v>
      </c>
    </row>
    <row r="805" spans="1:9" ht="17.25" customHeight="1" x14ac:dyDescent="0.2">
      <c r="A805" s="33"/>
      <c r="B805" s="8">
        <v>1</v>
      </c>
      <c r="C805" s="16" t="s">
        <v>390</v>
      </c>
      <c r="D805" s="8" t="s">
        <v>224</v>
      </c>
      <c r="E805" s="7" t="s">
        <v>3736</v>
      </c>
      <c r="F805" s="7" t="s">
        <v>3737</v>
      </c>
      <c r="G805" s="7"/>
      <c r="H805" s="8" t="s">
        <v>2941</v>
      </c>
      <c r="I805" t="s">
        <v>2087</v>
      </c>
    </row>
    <row r="806" spans="1:9" ht="17.25" customHeight="1" x14ac:dyDescent="0.2">
      <c r="A806" s="33"/>
      <c r="B806" s="8">
        <v>1</v>
      </c>
      <c r="C806" s="16" t="s">
        <v>2061</v>
      </c>
      <c r="D806" s="8" t="s">
        <v>3935</v>
      </c>
      <c r="E806" s="88" t="s">
        <v>2659</v>
      </c>
      <c r="F806" s="7"/>
      <c r="G806" s="82"/>
      <c r="H806" s="82" t="s">
        <v>2660</v>
      </c>
      <c r="I806" t="s">
        <v>39</v>
      </c>
    </row>
    <row r="807" spans="1:9" ht="17.25" customHeight="1" x14ac:dyDescent="0.2">
      <c r="A807" s="70">
        <v>38889</v>
      </c>
      <c r="B807" s="61">
        <v>1</v>
      </c>
      <c r="C807" s="203" t="s">
        <v>1918</v>
      </c>
      <c r="D807" s="61" t="s">
        <v>1165</v>
      </c>
      <c r="E807" s="61">
        <v>2420</v>
      </c>
      <c r="F807" s="33"/>
      <c r="G807" s="82">
        <v>28216.2</v>
      </c>
      <c r="H807" s="226" t="s">
        <v>342</v>
      </c>
      <c r="I807" t="s">
        <v>1796</v>
      </c>
    </row>
    <row r="808" spans="1:9" ht="17.25" customHeight="1" x14ac:dyDescent="0.2">
      <c r="A808" s="70"/>
      <c r="B808" s="293">
        <f>SUM(B803:B807)</f>
        <v>5</v>
      </c>
      <c r="C808" s="203"/>
      <c r="D808" s="61"/>
      <c r="E808" s="61"/>
      <c r="F808" s="33"/>
      <c r="G808" s="82"/>
      <c r="H808" s="226"/>
    </row>
    <row r="809" spans="1:9" ht="17.25" customHeight="1" x14ac:dyDescent="0.2">
      <c r="A809" s="70">
        <v>38888</v>
      </c>
      <c r="B809" s="41">
        <v>1</v>
      </c>
      <c r="C809" s="218" t="s">
        <v>3103</v>
      </c>
      <c r="D809" s="41" t="s">
        <v>3104</v>
      </c>
      <c r="E809" s="36" t="s">
        <v>3105</v>
      </c>
      <c r="F809" s="190" t="s">
        <v>3106</v>
      </c>
      <c r="G809" s="82">
        <v>14763</v>
      </c>
      <c r="H809" s="82" t="s">
        <v>1142</v>
      </c>
      <c r="I809" t="s">
        <v>1812</v>
      </c>
    </row>
    <row r="810" spans="1:9" ht="17.25" customHeight="1" x14ac:dyDescent="0.2">
      <c r="A810" s="70"/>
      <c r="B810" s="293">
        <v>1</v>
      </c>
      <c r="C810" s="218"/>
      <c r="D810" s="41"/>
      <c r="E810" s="36"/>
      <c r="F810" s="190"/>
      <c r="G810" s="82"/>
      <c r="H810" s="82"/>
    </row>
    <row r="811" spans="1:9" ht="17.25" customHeight="1" x14ac:dyDescent="0.2">
      <c r="A811" s="185">
        <v>39954</v>
      </c>
      <c r="B811" s="186">
        <v>1</v>
      </c>
      <c r="C811" s="16" t="s">
        <v>3142</v>
      </c>
      <c r="D811" s="186" t="s">
        <v>3570</v>
      </c>
      <c r="E811" s="187" t="s">
        <v>961</v>
      </c>
      <c r="F811" s="187"/>
      <c r="G811" s="225">
        <v>37352</v>
      </c>
      <c r="H811" s="225" t="s">
        <v>1547</v>
      </c>
      <c r="I811" t="s">
        <v>1636</v>
      </c>
    </row>
    <row r="812" spans="1:9" ht="17.25" customHeight="1" x14ac:dyDescent="0.2">
      <c r="A812" s="45">
        <v>39974</v>
      </c>
      <c r="B812" s="37">
        <v>1</v>
      </c>
      <c r="C812" s="181" t="s">
        <v>3142</v>
      </c>
      <c r="D812" s="8" t="s">
        <v>3433</v>
      </c>
      <c r="E812" s="7" t="s">
        <v>878</v>
      </c>
      <c r="F812" s="7"/>
      <c r="G812" s="82">
        <v>37352</v>
      </c>
      <c r="H812" s="82" t="s">
        <v>1216</v>
      </c>
      <c r="I812" t="s">
        <v>2099</v>
      </c>
    </row>
    <row r="813" spans="1:9" ht="17.25" customHeight="1" x14ac:dyDescent="0.2">
      <c r="A813" s="45">
        <v>40016</v>
      </c>
      <c r="B813" s="8">
        <v>1</v>
      </c>
      <c r="C813" s="16" t="s">
        <v>3142</v>
      </c>
      <c r="D813" s="8" t="s">
        <v>2377</v>
      </c>
      <c r="E813" s="7" t="s">
        <v>1650</v>
      </c>
      <c r="F813" s="7"/>
      <c r="G813" s="82">
        <v>34684</v>
      </c>
      <c r="H813" s="82" t="s">
        <v>1293</v>
      </c>
      <c r="I813" t="s">
        <v>3326</v>
      </c>
    </row>
    <row r="814" spans="1:9" ht="17.25" customHeight="1" x14ac:dyDescent="0.2">
      <c r="A814" s="45">
        <v>39924</v>
      </c>
      <c r="B814" s="8">
        <v>1</v>
      </c>
      <c r="C814" s="213" t="s">
        <v>73</v>
      </c>
      <c r="D814" s="8" t="s">
        <v>74</v>
      </c>
      <c r="E814" s="7"/>
      <c r="F814" s="7"/>
      <c r="G814" s="83">
        <v>39999.120000000003</v>
      </c>
      <c r="H814" s="83" t="s">
        <v>165</v>
      </c>
      <c r="I814" t="s">
        <v>2056</v>
      </c>
    </row>
    <row r="815" spans="1:9" ht="17.25" customHeight="1" x14ac:dyDescent="0.2">
      <c r="A815" s="33"/>
      <c r="B815" s="8">
        <v>1</v>
      </c>
      <c r="C815" s="16" t="s">
        <v>73</v>
      </c>
      <c r="D815" s="8" t="s">
        <v>2959</v>
      </c>
      <c r="E815" s="7">
        <v>1800</v>
      </c>
      <c r="F815" s="7"/>
      <c r="G815" s="29"/>
      <c r="H815" s="33" t="s">
        <v>2180</v>
      </c>
      <c r="I815" t="s">
        <v>1823</v>
      </c>
    </row>
    <row r="816" spans="1:9" ht="17.25" customHeight="1" x14ac:dyDescent="0.2">
      <c r="A816" s="45">
        <v>38990</v>
      </c>
      <c r="B816" s="8">
        <v>1</v>
      </c>
      <c r="C816" s="16" t="s">
        <v>1731</v>
      </c>
      <c r="D816" s="8" t="s">
        <v>2959</v>
      </c>
      <c r="E816" s="7"/>
      <c r="F816" s="7">
        <v>911836</v>
      </c>
      <c r="G816" s="83">
        <v>2575</v>
      </c>
      <c r="H816" s="83" t="s">
        <v>1184</v>
      </c>
      <c r="I816" t="s">
        <v>2056</v>
      </c>
    </row>
    <row r="817" spans="1:9" ht="17.25" customHeight="1" x14ac:dyDescent="0.2">
      <c r="A817" s="33"/>
      <c r="B817" s="8">
        <v>1</v>
      </c>
      <c r="C817" s="16" t="s">
        <v>1739</v>
      </c>
      <c r="D817" s="8" t="s">
        <v>2959</v>
      </c>
      <c r="E817" s="7"/>
      <c r="F817" s="7"/>
      <c r="G817" s="80"/>
      <c r="H817" s="82" t="s">
        <v>1239</v>
      </c>
      <c r="I817" t="s">
        <v>3326</v>
      </c>
    </row>
    <row r="818" spans="1:9" ht="17.25" customHeight="1" x14ac:dyDescent="0.2">
      <c r="A818" s="45">
        <v>37816</v>
      </c>
      <c r="B818" s="8">
        <v>1</v>
      </c>
      <c r="C818" s="181" t="s">
        <v>2448</v>
      </c>
      <c r="D818" s="8"/>
      <c r="E818" s="7"/>
      <c r="F818" s="7" t="s">
        <v>2888</v>
      </c>
      <c r="G818" s="94"/>
      <c r="H818" s="85" t="s">
        <v>1072</v>
      </c>
      <c r="I818" t="s">
        <v>1814</v>
      </c>
    </row>
    <row r="819" spans="1:9" ht="17.25" customHeight="1" x14ac:dyDescent="0.2">
      <c r="A819" s="45">
        <v>35338</v>
      </c>
      <c r="B819" s="8">
        <v>1</v>
      </c>
      <c r="C819" s="16" t="s">
        <v>873</v>
      </c>
      <c r="D819" s="8" t="s">
        <v>2959</v>
      </c>
      <c r="E819" s="7"/>
      <c r="F819" s="90">
        <v>911831</v>
      </c>
      <c r="G819" s="82" t="s">
        <v>3439</v>
      </c>
      <c r="H819" s="82" t="s">
        <v>1238</v>
      </c>
      <c r="I819" t="s">
        <v>3326</v>
      </c>
    </row>
    <row r="820" spans="1:9" ht="17.25" customHeight="1" x14ac:dyDescent="0.2">
      <c r="A820" s="45"/>
      <c r="B820" s="282">
        <f>SUM(B811:B819)</f>
        <v>9</v>
      </c>
      <c r="C820" s="16"/>
      <c r="D820" s="8"/>
      <c r="E820" s="7"/>
      <c r="F820" s="90"/>
      <c r="G820" s="179"/>
      <c r="H820" s="82"/>
    </row>
    <row r="821" spans="1:9" ht="17.25" customHeight="1" x14ac:dyDescent="0.2">
      <c r="A821" s="33"/>
      <c r="B821" s="8">
        <v>1</v>
      </c>
      <c r="C821" s="16" t="s">
        <v>2262</v>
      </c>
      <c r="D821" s="8" t="s">
        <v>2263</v>
      </c>
      <c r="E821" s="8" t="s">
        <v>1746</v>
      </c>
      <c r="F821" s="8"/>
      <c r="G821" s="29"/>
      <c r="H821" s="33" t="s">
        <v>3260</v>
      </c>
      <c r="I821" t="s">
        <v>2089</v>
      </c>
    </row>
    <row r="822" spans="1:9" ht="17.25" customHeight="1" x14ac:dyDescent="0.2">
      <c r="A822" s="33"/>
      <c r="B822" s="282">
        <v>1</v>
      </c>
      <c r="C822" s="16"/>
      <c r="D822" s="8"/>
      <c r="E822" s="8"/>
      <c r="F822" s="8"/>
      <c r="G822" s="29"/>
      <c r="H822" s="33"/>
    </row>
    <row r="823" spans="1:9" ht="17.25" customHeight="1" x14ac:dyDescent="0.2">
      <c r="A823" s="45">
        <v>36619</v>
      </c>
      <c r="B823" s="8">
        <v>1</v>
      </c>
      <c r="C823" s="16" t="s">
        <v>2906</v>
      </c>
      <c r="D823" s="8" t="s">
        <v>490</v>
      </c>
      <c r="E823" s="8" t="s">
        <v>2908</v>
      </c>
      <c r="F823" s="90">
        <v>91201743</v>
      </c>
      <c r="G823" s="80"/>
      <c r="H823" s="82" t="s">
        <v>1657</v>
      </c>
      <c r="I823" t="s">
        <v>3326</v>
      </c>
    </row>
    <row r="824" spans="1:9" ht="17.25" customHeight="1" x14ac:dyDescent="0.2">
      <c r="A824" s="45"/>
      <c r="B824" s="282">
        <v>1</v>
      </c>
      <c r="C824" s="16"/>
      <c r="D824" s="8"/>
      <c r="E824" s="8"/>
      <c r="F824" s="90"/>
      <c r="G824" s="80"/>
      <c r="H824" s="82"/>
    </row>
    <row r="825" spans="1:9" ht="17.25" customHeight="1" x14ac:dyDescent="0.2">
      <c r="A825" s="71"/>
      <c r="B825" s="8">
        <v>1</v>
      </c>
      <c r="C825" s="16" t="s">
        <v>1029</v>
      </c>
      <c r="D825" s="8" t="s">
        <v>1028</v>
      </c>
      <c r="E825" s="8"/>
      <c r="F825" s="7"/>
      <c r="G825" s="16"/>
      <c r="H825" s="8" t="s">
        <v>1030</v>
      </c>
      <c r="I825" t="s">
        <v>223</v>
      </c>
    </row>
    <row r="826" spans="1:9" ht="17.25" customHeight="1" x14ac:dyDescent="0.2">
      <c r="A826" s="71"/>
      <c r="B826" s="282">
        <v>1</v>
      </c>
      <c r="C826" s="16"/>
      <c r="D826" s="8"/>
      <c r="E826" s="8"/>
      <c r="F826" s="7"/>
      <c r="G826" s="16"/>
      <c r="H826" s="8"/>
    </row>
    <row r="827" spans="1:9" ht="17.25" customHeight="1" x14ac:dyDescent="0.2">
      <c r="A827" s="45"/>
      <c r="B827" s="8">
        <v>1</v>
      </c>
      <c r="C827" s="181" t="s">
        <v>3509</v>
      </c>
      <c r="D827" s="8" t="s">
        <v>2734</v>
      </c>
      <c r="E827" s="8" t="s">
        <v>2734</v>
      </c>
      <c r="F827" s="8" t="s">
        <v>2734</v>
      </c>
      <c r="G827" s="94"/>
      <c r="H827" s="85" t="s">
        <v>3510</v>
      </c>
      <c r="I827" t="s">
        <v>1814</v>
      </c>
    </row>
    <row r="828" spans="1:9" ht="17.25" customHeight="1" x14ac:dyDescent="0.2">
      <c r="A828" s="45"/>
      <c r="B828" s="8">
        <v>1</v>
      </c>
      <c r="C828" s="181" t="s">
        <v>3502</v>
      </c>
      <c r="D828" s="90" t="s">
        <v>752</v>
      </c>
      <c r="E828" s="7"/>
      <c r="F828" s="7"/>
      <c r="G828" s="94" t="s">
        <v>520</v>
      </c>
      <c r="H828" s="85" t="s">
        <v>3503</v>
      </c>
      <c r="I828" t="s">
        <v>1814</v>
      </c>
    </row>
    <row r="829" spans="1:9" ht="17.25" customHeight="1" x14ac:dyDescent="0.2">
      <c r="A829" s="45"/>
      <c r="B829" s="282">
        <v>2</v>
      </c>
      <c r="C829" s="181"/>
      <c r="D829" s="90"/>
      <c r="E829" s="7"/>
      <c r="F829" s="7"/>
      <c r="G829" s="94"/>
      <c r="H829" s="85"/>
    </row>
    <row r="830" spans="1:9" ht="17.25" customHeight="1" x14ac:dyDescent="0.3">
      <c r="A830" s="45">
        <v>36011</v>
      </c>
      <c r="B830" s="8">
        <v>1</v>
      </c>
      <c r="C830" s="16" t="s">
        <v>46</v>
      </c>
      <c r="D830" s="8"/>
      <c r="E830" s="7"/>
      <c r="F830" s="5"/>
      <c r="G830" s="82">
        <v>225</v>
      </c>
      <c r="H830" s="33" t="s">
        <v>2685</v>
      </c>
      <c r="I830" t="s">
        <v>2086</v>
      </c>
    </row>
    <row r="831" spans="1:9" ht="17.25" customHeight="1" x14ac:dyDescent="0.3">
      <c r="A831" s="45"/>
      <c r="B831" s="282">
        <v>1</v>
      </c>
      <c r="C831" s="16"/>
      <c r="D831" s="8"/>
      <c r="E831" s="7"/>
      <c r="F831" s="5"/>
      <c r="G831" s="82"/>
      <c r="H831" s="33"/>
    </row>
    <row r="832" spans="1:9" ht="17.25" customHeight="1" x14ac:dyDescent="0.2">
      <c r="A832" s="33"/>
      <c r="B832" s="8">
        <v>1</v>
      </c>
      <c r="C832" s="16" t="s">
        <v>3548</v>
      </c>
      <c r="D832" s="8"/>
      <c r="E832" s="88"/>
      <c r="F832" s="7"/>
      <c r="G832" s="82"/>
      <c r="H832" s="82" t="s">
        <v>2666</v>
      </c>
      <c r="I832" t="s">
        <v>39</v>
      </c>
    </row>
    <row r="833" spans="1:9" ht="17.25" customHeight="1" x14ac:dyDescent="0.2">
      <c r="A833" s="33"/>
      <c r="B833" s="282">
        <v>1</v>
      </c>
      <c r="C833" s="16"/>
      <c r="D833" s="8"/>
      <c r="E833" s="88"/>
      <c r="F833" s="7"/>
      <c r="G833" s="82"/>
      <c r="H833" s="82"/>
    </row>
    <row r="834" spans="1:9" ht="17.25" customHeight="1" x14ac:dyDescent="0.3">
      <c r="A834" s="33"/>
      <c r="B834" s="284">
        <v>1</v>
      </c>
      <c r="C834" s="16"/>
      <c r="D834" s="8"/>
      <c r="E834" s="7"/>
      <c r="F834" s="5"/>
      <c r="G834" s="33"/>
      <c r="H834" s="33"/>
    </row>
    <row r="835" spans="1:9" ht="17.25" customHeight="1" x14ac:dyDescent="0.2">
      <c r="A835" s="33"/>
      <c r="B835" s="33">
        <v>1</v>
      </c>
      <c r="C835" s="16" t="s">
        <v>173</v>
      </c>
      <c r="D835" s="33" t="s">
        <v>2734</v>
      </c>
      <c r="E835" s="33" t="s">
        <v>2734</v>
      </c>
      <c r="F835" s="95" t="s">
        <v>2734</v>
      </c>
      <c r="G835" s="29"/>
      <c r="H835" s="33" t="s">
        <v>1243</v>
      </c>
      <c r="I835" t="s">
        <v>2078</v>
      </c>
    </row>
    <row r="836" spans="1:9" ht="17.25" customHeight="1" x14ac:dyDescent="0.2">
      <c r="A836" s="33"/>
      <c r="B836" s="282">
        <v>1</v>
      </c>
      <c r="C836" s="16"/>
      <c r="D836" s="33"/>
      <c r="E836" s="33"/>
      <c r="F836" s="95"/>
      <c r="G836" s="29"/>
      <c r="H836" s="33"/>
    </row>
    <row r="837" spans="1:9" ht="17.25" customHeight="1" x14ac:dyDescent="0.2">
      <c r="A837" s="186"/>
      <c r="B837" s="189">
        <v>1</v>
      </c>
      <c r="C837" s="181" t="s">
        <v>218</v>
      </c>
      <c r="D837" s="186" t="s">
        <v>2959</v>
      </c>
      <c r="E837" s="187">
        <v>411572</v>
      </c>
      <c r="F837" s="186"/>
      <c r="G837" s="188"/>
      <c r="H837" s="225" t="s">
        <v>1540</v>
      </c>
      <c r="I837" t="s">
        <v>1636</v>
      </c>
    </row>
    <row r="838" spans="1:9" ht="17.25" customHeight="1" x14ac:dyDescent="0.2">
      <c r="A838" s="186"/>
      <c r="B838" s="33">
        <v>1</v>
      </c>
      <c r="C838" s="181" t="s">
        <v>3139</v>
      </c>
      <c r="D838" s="186" t="s">
        <v>2959</v>
      </c>
      <c r="E838" s="186"/>
      <c r="F838" s="187"/>
      <c r="G838" s="188"/>
      <c r="H838" s="225" t="s">
        <v>1539</v>
      </c>
      <c r="I838" t="s">
        <v>1636</v>
      </c>
    </row>
    <row r="839" spans="1:9" ht="17.25" customHeight="1" x14ac:dyDescent="0.2">
      <c r="A839" s="33"/>
      <c r="B839" s="8">
        <v>1</v>
      </c>
      <c r="C839" s="16" t="s">
        <v>1644</v>
      </c>
      <c r="D839" s="8" t="s">
        <v>2959</v>
      </c>
      <c r="E839" s="7"/>
      <c r="F839" s="90">
        <v>411567</v>
      </c>
      <c r="G839" s="29"/>
      <c r="H839" s="33" t="s">
        <v>240</v>
      </c>
      <c r="I839" t="s">
        <v>2088</v>
      </c>
    </row>
    <row r="840" spans="1:9" ht="17.25" customHeight="1" x14ac:dyDescent="0.2">
      <c r="A840" s="45"/>
      <c r="B840" s="8">
        <v>1</v>
      </c>
      <c r="C840" s="16" t="s">
        <v>3299</v>
      </c>
      <c r="D840" s="8" t="s">
        <v>3755</v>
      </c>
      <c r="E840" s="8">
        <v>2000</v>
      </c>
      <c r="F840" s="7">
        <v>411569</v>
      </c>
      <c r="G840" s="80"/>
      <c r="H840" s="82" t="s">
        <v>1206</v>
      </c>
      <c r="I840" t="s">
        <v>2099</v>
      </c>
    </row>
    <row r="841" spans="1:9" ht="17.25" customHeight="1" x14ac:dyDescent="0.2">
      <c r="A841" s="33"/>
      <c r="B841" s="174">
        <v>1</v>
      </c>
      <c r="C841" s="16" t="s">
        <v>1849</v>
      </c>
      <c r="D841" s="8" t="s">
        <v>2959</v>
      </c>
      <c r="E841" s="7"/>
      <c r="F841" s="7"/>
      <c r="G841" s="83">
        <v>17768</v>
      </c>
      <c r="H841" s="83" t="s">
        <v>1185</v>
      </c>
      <c r="I841" t="s">
        <v>2056</v>
      </c>
    </row>
    <row r="842" spans="1:9" ht="17.25" customHeight="1" x14ac:dyDescent="0.2">
      <c r="A842" s="33"/>
      <c r="B842" s="290">
        <f>SUM(B837:B841)</f>
        <v>5</v>
      </c>
      <c r="C842" s="16"/>
      <c r="D842" s="8"/>
      <c r="E842" s="7"/>
      <c r="F842" s="7"/>
      <c r="G842" s="83"/>
      <c r="H842" s="83"/>
    </row>
    <row r="843" spans="1:9" ht="17.25" customHeight="1" x14ac:dyDescent="0.2">
      <c r="A843" s="33"/>
      <c r="B843" s="174">
        <v>1</v>
      </c>
      <c r="C843" s="16" t="s">
        <v>3013</v>
      </c>
      <c r="D843" s="8"/>
      <c r="E843" s="7"/>
      <c r="F843" s="7"/>
      <c r="G843" s="29"/>
      <c r="H843" s="33" t="s">
        <v>2249</v>
      </c>
      <c r="I843" t="s">
        <v>1823</v>
      </c>
    </row>
    <row r="844" spans="1:9" ht="17.25" customHeight="1" x14ac:dyDescent="0.2">
      <c r="A844" s="33"/>
      <c r="B844" s="290">
        <v>1</v>
      </c>
      <c r="C844" s="16"/>
      <c r="D844" s="8"/>
      <c r="E844" s="7"/>
      <c r="F844" s="7"/>
      <c r="G844" s="29"/>
      <c r="H844" s="33"/>
    </row>
    <row r="845" spans="1:9" ht="17.25" customHeight="1" x14ac:dyDescent="0.2">
      <c r="A845" s="8"/>
      <c r="B845" s="174">
        <v>1</v>
      </c>
      <c r="C845" s="16" t="s">
        <v>3121</v>
      </c>
      <c r="D845" s="8" t="s">
        <v>387</v>
      </c>
      <c r="E845" s="8" t="s">
        <v>1390</v>
      </c>
      <c r="F845" s="8"/>
      <c r="G845" s="83"/>
      <c r="H845" s="83" t="s">
        <v>2743</v>
      </c>
      <c r="I845" t="s">
        <v>2082</v>
      </c>
    </row>
    <row r="846" spans="1:9" ht="17.25" customHeight="1" x14ac:dyDescent="0.2">
      <c r="A846" s="45">
        <v>39128</v>
      </c>
      <c r="B846" s="242">
        <v>1</v>
      </c>
      <c r="C846" s="181" t="s">
        <v>2568</v>
      </c>
      <c r="D846" s="8" t="s">
        <v>387</v>
      </c>
      <c r="E846" s="7" t="s">
        <v>1390</v>
      </c>
      <c r="F846" s="88" t="s">
        <v>2734</v>
      </c>
      <c r="G846" s="29"/>
      <c r="H846" s="33" t="s">
        <v>2569</v>
      </c>
      <c r="I846" t="s">
        <v>2086</v>
      </c>
    </row>
    <row r="847" spans="1:9" ht="17.25" customHeight="1" x14ac:dyDescent="0.2">
      <c r="A847" s="33"/>
      <c r="B847" s="238">
        <v>1</v>
      </c>
      <c r="C847" s="16" t="s">
        <v>3601</v>
      </c>
      <c r="D847" s="33" t="s">
        <v>3602</v>
      </c>
      <c r="E847" s="29">
        <v>19</v>
      </c>
      <c r="F847" s="29"/>
      <c r="G847" s="29"/>
      <c r="H847" s="82" t="s">
        <v>3620</v>
      </c>
      <c r="I847" t="s">
        <v>1809</v>
      </c>
    </row>
    <row r="848" spans="1:9" ht="17.25" customHeight="1" x14ac:dyDescent="0.2">
      <c r="A848" s="33"/>
      <c r="B848" s="290">
        <f>SUM(B845:B847)</f>
        <v>3</v>
      </c>
      <c r="C848" s="16"/>
      <c r="D848" s="33"/>
      <c r="E848" s="29"/>
      <c r="F848" s="29"/>
      <c r="G848" s="29"/>
      <c r="H848" s="82"/>
    </row>
    <row r="849" spans="1:9" ht="17.25" customHeight="1" x14ac:dyDescent="0.2">
      <c r="A849" s="71">
        <v>39561</v>
      </c>
      <c r="B849" s="174">
        <v>1</v>
      </c>
      <c r="C849" s="16" t="s">
        <v>3751</v>
      </c>
      <c r="D849" s="8" t="s">
        <v>3752</v>
      </c>
      <c r="E849" s="7" t="s">
        <v>1391</v>
      </c>
      <c r="F849" s="7" t="s">
        <v>1392</v>
      </c>
      <c r="G849" s="83">
        <v>4640</v>
      </c>
      <c r="H849" s="83" t="s">
        <v>2415</v>
      </c>
      <c r="I849" t="s">
        <v>2082</v>
      </c>
    </row>
    <row r="850" spans="1:9" ht="17.25" customHeight="1" x14ac:dyDescent="0.2">
      <c r="A850" s="45">
        <v>39169</v>
      </c>
      <c r="B850" s="242">
        <v>1</v>
      </c>
      <c r="C850" s="181" t="s">
        <v>3751</v>
      </c>
      <c r="D850" s="8" t="s">
        <v>914</v>
      </c>
      <c r="E850" s="7" t="s">
        <v>915</v>
      </c>
      <c r="F850" s="88"/>
      <c r="G850" s="82">
        <v>4176</v>
      </c>
      <c r="H850" s="33" t="s">
        <v>2698</v>
      </c>
      <c r="I850" t="s">
        <v>2086</v>
      </c>
    </row>
    <row r="851" spans="1:9" ht="17.25" customHeight="1" x14ac:dyDescent="0.2">
      <c r="A851" s="45">
        <v>40379</v>
      </c>
      <c r="B851" s="174">
        <v>1</v>
      </c>
      <c r="C851" s="181" t="s">
        <v>3343</v>
      </c>
      <c r="D851" s="8" t="s">
        <v>3935</v>
      </c>
      <c r="E851" s="7" t="s">
        <v>373</v>
      </c>
      <c r="F851" s="7" t="s">
        <v>374</v>
      </c>
      <c r="G851" s="82">
        <v>3800</v>
      </c>
      <c r="H851" s="82" t="s">
        <v>375</v>
      </c>
      <c r="I851" t="s">
        <v>1822</v>
      </c>
    </row>
    <row r="852" spans="1:9" ht="17.25" customHeight="1" x14ac:dyDescent="0.2">
      <c r="A852" s="71"/>
      <c r="B852" s="174">
        <v>1</v>
      </c>
      <c r="C852" s="16" t="s">
        <v>127</v>
      </c>
      <c r="D852" s="7"/>
      <c r="E852" s="7" t="s">
        <v>2890</v>
      </c>
      <c r="F852" s="7" t="s">
        <v>2891</v>
      </c>
      <c r="G852" s="83"/>
      <c r="H852" s="83" t="s">
        <v>128</v>
      </c>
      <c r="I852" t="s">
        <v>2091</v>
      </c>
    </row>
    <row r="853" spans="1:9" ht="17.25" customHeight="1" x14ac:dyDescent="0.2">
      <c r="A853" s="231"/>
      <c r="B853" s="292">
        <f>SUM(B849:B852)</f>
        <v>4</v>
      </c>
      <c r="C853" s="203"/>
      <c r="D853" s="36"/>
      <c r="E853" s="7"/>
      <c r="F853" s="7"/>
      <c r="G853" s="83"/>
      <c r="H853" s="83"/>
    </row>
    <row r="854" spans="1:9" ht="17.25" customHeight="1" x14ac:dyDescent="0.2">
      <c r="A854" s="61"/>
      <c r="B854" s="170">
        <v>1</v>
      </c>
      <c r="C854" s="203" t="s">
        <v>1865</v>
      </c>
      <c r="D854" s="41" t="s">
        <v>2143</v>
      </c>
      <c r="E854" s="89" t="s">
        <v>1866</v>
      </c>
      <c r="F854" s="8" t="s">
        <v>1872</v>
      </c>
      <c r="G854" s="33"/>
      <c r="H854" s="33" t="s">
        <v>326</v>
      </c>
      <c r="I854" t="s">
        <v>1795</v>
      </c>
    </row>
    <row r="855" spans="1:9" ht="17.25" customHeight="1" x14ac:dyDescent="0.2">
      <c r="A855" s="70">
        <v>39832</v>
      </c>
      <c r="B855" s="170">
        <v>1</v>
      </c>
      <c r="C855" s="203" t="s">
        <v>2840</v>
      </c>
      <c r="D855" s="41" t="s">
        <v>2841</v>
      </c>
      <c r="E855" s="7" t="s">
        <v>2842</v>
      </c>
      <c r="F855" s="16"/>
      <c r="G855" s="83">
        <v>71818.009999999995</v>
      </c>
      <c r="H855" s="83" t="s">
        <v>3149</v>
      </c>
      <c r="I855" t="s">
        <v>3180</v>
      </c>
    </row>
    <row r="856" spans="1:9" ht="17.25" customHeight="1" x14ac:dyDescent="0.2">
      <c r="A856" s="61"/>
      <c r="B856" s="170">
        <v>1</v>
      </c>
      <c r="C856" s="203" t="s">
        <v>1037</v>
      </c>
      <c r="D856" s="41" t="s">
        <v>2053</v>
      </c>
      <c r="E856" s="7"/>
      <c r="F856" s="7" t="s">
        <v>1038</v>
      </c>
      <c r="G856" s="29"/>
      <c r="H856" s="33" t="s">
        <v>3158</v>
      </c>
      <c r="I856" t="s">
        <v>2089</v>
      </c>
    </row>
    <row r="857" spans="1:9" ht="17.25" customHeight="1" x14ac:dyDescent="0.2">
      <c r="A857" s="61"/>
      <c r="B857" s="170">
        <v>1</v>
      </c>
      <c r="C857" s="203" t="s">
        <v>3345</v>
      </c>
      <c r="D857" s="41" t="s">
        <v>2148</v>
      </c>
      <c r="E857" s="8" t="s">
        <v>3346</v>
      </c>
      <c r="F857" s="7" t="s">
        <v>160</v>
      </c>
      <c r="G857" s="7"/>
      <c r="H857" s="8" t="s">
        <v>336</v>
      </c>
      <c r="I857" t="s">
        <v>1795</v>
      </c>
    </row>
    <row r="858" spans="1:9" ht="17.25" customHeight="1" x14ac:dyDescent="0.2">
      <c r="A858" s="61"/>
      <c r="B858" s="292">
        <f>SUM(B854:B857)</f>
        <v>4</v>
      </c>
      <c r="C858" s="203"/>
      <c r="D858" s="41"/>
      <c r="E858" s="8"/>
      <c r="F858" s="7"/>
      <c r="G858" s="7"/>
      <c r="H858" s="8"/>
    </row>
    <row r="859" spans="1:9" ht="17.25" customHeight="1" x14ac:dyDescent="0.2">
      <c r="A859" s="70"/>
      <c r="B859" s="170">
        <v>1</v>
      </c>
      <c r="C859" s="203" t="s">
        <v>2588</v>
      </c>
      <c r="D859" s="41"/>
      <c r="E859" s="7"/>
      <c r="F859" s="90"/>
      <c r="G859" s="179"/>
      <c r="H859" s="82" t="s">
        <v>3608</v>
      </c>
      <c r="I859" t="s">
        <v>1809</v>
      </c>
    </row>
    <row r="860" spans="1:9" ht="17.25" customHeight="1" x14ac:dyDescent="0.2">
      <c r="A860" s="61"/>
      <c r="B860" s="170">
        <v>1</v>
      </c>
      <c r="C860" s="218" t="s">
        <v>1276</v>
      </c>
      <c r="D860" s="41" t="s">
        <v>2734</v>
      </c>
      <c r="E860" s="7"/>
      <c r="F860" s="89"/>
      <c r="G860" s="29"/>
      <c r="H860" s="33" t="s">
        <v>1277</v>
      </c>
      <c r="I860" t="s">
        <v>2085</v>
      </c>
    </row>
    <row r="861" spans="1:9" ht="17.25" customHeight="1" x14ac:dyDescent="0.2">
      <c r="A861" s="33"/>
      <c r="B861" s="8">
        <v>1</v>
      </c>
      <c r="C861" s="181" t="s">
        <v>1705</v>
      </c>
      <c r="D861" s="8"/>
      <c r="E861" s="7"/>
      <c r="F861" s="7"/>
      <c r="G861" s="82"/>
      <c r="H861" s="82" t="s">
        <v>2320</v>
      </c>
      <c r="I861" t="s">
        <v>1822</v>
      </c>
    </row>
    <row r="862" spans="1:9" ht="17.25" customHeight="1" x14ac:dyDescent="0.2">
      <c r="A862" s="33"/>
      <c r="B862" s="37">
        <v>1</v>
      </c>
      <c r="C862" s="181" t="s">
        <v>3757</v>
      </c>
      <c r="D862" s="8"/>
      <c r="E862" s="7"/>
      <c r="F862" s="7"/>
      <c r="G862" s="29"/>
      <c r="H862" s="33" t="s">
        <v>1210</v>
      </c>
      <c r="I862" t="s">
        <v>2099</v>
      </c>
    </row>
    <row r="863" spans="1:9" ht="17.25" customHeight="1" x14ac:dyDescent="0.3">
      <c r="A863" s="33"/>
      <c r="B863" s="8">
        <v>1</v>
      </c>
      <c r="C863" s="16" t="s">
        <v>3235</v>
      </c>
      <c r="D863" s="8"/>
      <c r="E863" s="7"/>
      <c r="F863" s="5"/>
      <c r="G863" s="29"/>
      <c r="H863" s="33" t="s">
        <v>3236</v>
      </c>
      <c r="I863" t="s">
        <v>2088</v>
      </c>
    </row>
    <row r="864" spans="1:9" ht="17.25" customHeight="1" x14ac:dyDescent="0.2">
      <c r="A864" s="71"/>
      <c r="B864" s="8">
        <v>1</v>
      </c>
      <c r="C864" s="16" t="s">
        <v>618</v>
      </c>
      <c r="D864" s="8"/>
      <c r="E864" s="8"/>
      <c r="F864" s="7"/>
      <c r="G864" s="16"/>
      <c r="H864" s="8" t="s">
        <v>970</v>
      </c>
      <c r="I864" t="s">
        <v>223</v>
      </c>
    </row>
    <row r="865" spans="1:9" ht="17.25" customHeight="1" x14ac:dyDescent="0.2">
      <c r="A865" s="33"/>
      <c r="B865" s="33">
        <v>1</v>
      </c>
      <c r="C865" s="16" t="s">
        <v>3473</v>
      </c>
      <c r="D865" s="33"/>
      <c r="E865" s="33"/>
      <c r="F865" s="95"/>
      <c r="G865" s="29"/>
      <c r="H865" s="33" t="s">
        <v>3474</v>
      </c>
      <c r="I865" t="s">
        <v>1798</v>
      </c>
    </row>
    <row r="866" spans="1:9" ht="17.25" customHeight="1" x14ac:dyDescent="0.2">
      <c r="A866" s="33"/>
      <c r="B866" s="33">
        <v>1</v>
      </c>
      <c r="C866" s="16" t="s">
        <v>555</v>
      </c>
      <c r="D866" s="33"/>
      <c r="E866" s="33"/>
      <c r="F866" s="95"/>
      <c r="G866" s="29"/>
      <c r="H866" s="33" t="s">
        <v>556</v>
      </c>
      <c r="I866" t="s">
        <v>1798</v>
      </c>
    </row>
    <row r="867" spans="1:9" ht="17.25" customHeight="1" x14ac:dyDescent="0.2">
      <c r="A867" s="45"/>
      <c r="B867" s="8">
        <v>1</v>
      </c>
      <c r="C867" s="16" t="s">
        <v>833</v>
      </c>
      <c r="D867" s="8"/>
      <c r="E867" s="7"/>
      <c r="F867" s="8"/>
      <c r="G867" s="179"/>
      <c r="H867" s="82" t="s">
        <v>589</v>
      </c>
      <c r="I867" t="s">
        <v>1801</v>
      </c>
    </row>
    <row r="868" spans="1:9" ht="17.25" customHeight="1" x14ac:dyDescent="0.3">
      <c r="A868" s="45">
        <v>38947</v>
      </c>
      <c r="B868" s="37">
        <v>2</v>
      </c>
      <c r="C868" s="181" t="s">
        <v>1848</v>
      </c>
      <c r="D868" s="8"/>
      <c r="E868" s="8"/>
      <c r="F868" s="5"/>
      <c r="G868" s="82">
        <v>2887.39</v>
      </c>
      <c r="H868" s="33" t="s">
        <v>1899</v>
      </c>
      <c r="I868" t="s">
        <v>2092</v>
      </c>
    </row>
    <row r="869" spans="1:9" ht="17.25" customHeight="1" x14ac:dyDescent="0.2">
      <c r="A869" s="33"/>
      <c r="B869" s="8">
        <v>1</v>
      </c>
      <c r="C869" s="16" t="s">
        <v>1844</v>
      </c>
      <c r="D869" s="8"/>
      <c r="E869" s="8"/>
      <c r="F869" s="8"/>
      <c r="G869" s="33"/>
      <c r="H869" s="33" t="s">
        <v>701</v>
      </c>
      <c r="I869" t="s">
        <v>2090</v>
      </c>
    </row>
    <row r="870" spans="1:9" ht="17.25" customHeight="1" x14ac:dyDescent="0.2">
      <c r="A870" s="33"/>
      <c r="B870" s="33">
        <v>2</v>
      </c>
      <c r="C870" s="16" t="s">
        <v>2584</v>
      </c>
      <c r="D870" s="33"/>
      <c r="E870" s="33"/>
      <c r="F870" s="33"/>
      <c r="G870" s="82"/>
      <c r="H870" s="226" t="s">
        <v>345</v>
      </c>
      <c r="I870" t="s">
        <v>1796</v>
      </c>
    </row>
    <row r="871" spans="1:9" ht="17.25" customHeight="1" x14ac:dyDescent="0.3">
      <c r="A871" s="45">
        <v>40259</v>
      </c>
      <c r="B871" s="8">
        <v>1</v>
      </c>
      <c r="C871" s="16" t="s">
        <v>2912</v>
      </c>
      <c r="D871" s="8"/>
      <c r="E871" s="7"/>
      <c r="F871" s="5" t="s">
        <v>2734</v>
      </c>
      <c r="G871" s="82">
        <v>3306</v>
      </c>
      <c r="H871" s="33" t="s">
        <v>2913</v>
      </c>
      <c r="I871" t="s">
        <v>2088</v>
      </c>
    </row>
    <row r="872" spans="1:9" ht="17.25" customHeight="1" x14ac:dyDescent="0.2">
      <c r="A872" s="33"/>
      <c r="B872" s="8">
        <v>1</v>
      </c>
      <c r="C872" s="16" t="s">
        <v>1019</v>
      </c>
      <c r="D872" s="8"/>
      <c r="E872" s="8"/>
      <c r="F872" s="7"/>
      <c r="G872" s="33"/>
      <c r="H872" s="8" t="s">
        <v>1023</v>
      </c>
      <c r="I872" t="s">
        <v>1829</v>
      </c>
    </row>
    <row r="873" spans="1:9" ht="17.25" customHeight="1" x14ac:dyDescent="0.2">
      <c r="A873" s="33"/>
      <c r="B873" s="8">
        <v>1</v>
      </c>
      <c r="C873" s="16" t="s">
        <v>1841</v>
      </c>
      <c r="D873" s="8"/>
      <c r="E873" s="7"/>
      <c r="F873" s="7"/>
      <c r="G873" s="33"/>
      <c r="H873" s="33" t="s">
        <v>3253</v>
      </c>
      <c r="I873" t="s">
        <v>2089</v>
      </c>
    </row>
    <row r="874" spans="1:9" ht="17.25" customHeight="1" x14ac:dyDescent="0.2">
      <c r="A874" s="163">
        <v>34593</v>
      </c>
      <c r="B874" s="161">
        <v>2</v>
      </c>
      <c r="C874" s="16" t="s">
        <v>3854</v>
      </c>
      <c r="D874" s="161"/>
      <c r="E874" s="134"/>
      <c r="F874" s="134"/>
      <c r="G874" s="83">
        <v>1500</v>
      </c>
      <c r="H874" s="83" t="s">
        <v>2161</v>
      </c>
      <c r="I874" t="s">
        <v>1823</v>
      </c>
    </row>
    <row r="875" spans="1:9" ht="17.25" customHeight="1" x14ac:dyDescent="0.2">
      <c r="A875" s="33"/>
      <c r="B875" s="8">
        <v>1</v>
      </c>
      <c r="C875" s="16" t="s">
        <v>2098</v>
      </c>
      <c r="D875" s="8"/>
      <c r="E875" s="7"/>
      <c r="F875" s="7"/>
      <c r="G875" s="83">
        <v>1430</v>
      </c>
      <c r="H875" s="83" t="s">
        <v>1182</v>
      </c>
      <c r="I875" t="s">
        <v>2056</v>
      </c>
    </row>
    <row r="876" spans="1:9" ht="17.25" customHeight="1" x14ac:dyDescent="0.2">
      <c r="A876" s="33"/>
      <c r="B876" s="8">
        <v>1</v>
      </c>
      <c r="C876" s="181" t="s">
        <v>4003</v>
      </c>
      <c r="D876" s="8"/>
      <c r="E876" s="7"/>
      <c r="F876" s="7"/>
      <c r="G876" s="82"/>
      <c r="H876" s="82" t="s">
        <v>379</v>
      </c>
      <c r="I876" t="s">
        <v>1826</v>
      </c>
    </row>
    <row r="877" spans="1:9" ht="17.25" customHeight="1" x14ac:dyDescent="0.2">
      <c r="A877" s="191"/>
      <c r="B877" s="8">
        <v>1</v>
      </c>
      <c r="C877" s="181" t="s">
        <v>1067</v>
      </c>
      <c r="D877" s="8"/>
      <c r="E877" s="7"/>
      <c r="F877" s="7"/>
      <c r="G877" s="80"/>
      <c r="H877" s="82" t="s">
        <v>1068</v>
      </c>
      <c r="I877" t="s">
        <v>1814</v>
      </c>
    </row>
    <row r="878" spans="1:9" ht="17.25" customHeight="1" x14ac:dyDescent="0.2">
      <c r="A878" s="45">
        <v>39296</v>
      </c>
      <c r="B878" s="33">
        <v>1</v>
      </c>
      <c r="C878" s="16" t="s">
        <v>3643</v>
      </c>
      <c r="D878" s="33" t="s">
        <v>2734</v>
      </c>
      <c r="E878" s="33" t="s">
        <v>2734</v>
      </c>
      <c r="F878" s="95" t="s">
        <v>2734</v>
      </c>
      <c r="G878" s="82">
        <v>2300</v>
      </c>
      <c r="H878" s="82" t="s">
        <v>1068</v>
      </c>
      <c r="I878" t="s">
        <v>1832</v>
      </c>
    </row>
    <row r="879" spans="1:9" ht="17.25" customHeight="1" x14ac:dyDescent="0.2">
      <c r="A879" s="45"/>
      <c r="B879" s="8">
        <v>1</v>
      </c>
      <c r="C879" s="181" t="s">
        <v>3507</v>
      </c>
      <c r="D879" s="8" t="s">
        <v>831</v>
      </c>
      <c r="E879" s="8"/>
      <c r="F879" s="8"/>
      <c r="G879" s="94"/>
      <c r="H879" s="85" t="s">
        <v>3508</v>
      </c>
      <c r="I879" t="s">
        <v>1814</v>
      </c>
    </row>
    <row r="880" spans="1:9" ht="17.25" customHeight="1" x14ac:dyDescent="0.3">
      <c r="A880" s="33"/>
      <c r="B880" s="37">
        <v>1</v>
      </c>
      <c r="C880" s="16" t="s">
        <v>2688</v>
      </c>
      <c r="D880" s="8" t="s">
        <v>2734</v>
      </c>
      <c r="E880" s="7"/>
      <c r="F880" s="5"/>
      <c r="G880" s="29"/>
      <c r="H880" s="33" t="s">
        <v>2689</v>
      </c>
      <c r="I880" t="s">
        <v>2086</v>
      </c>
    </row>
    <row r="881" spans="1:9" ht="17.25" customHeight="1" x14ac:dyDescent="0.2">
      <c r="A881" s="185"/>
      <c r="B881" s="186">
        <v>1</v>
      </c>
      <c r="C881" s="16" t="s">
        <v>1515</v>
      </c>
      <c r="D881" s="186"/>
      <c r="E881" s="186"/>
      <c r="F881" s="186"/>
      <c r="G881" s="187"/>
      <c r="H881" s="186" t="s">
        <v>1556</v>
      </c>
      <c r="I881" t="s">
        <v>1636</v>
      </c>
    </row>
    <row r="882" spans="1:9" ht="17.25" customHeight="1" x14ac:dyDescent="0.2">
      <c r="A882" s="45"/>
      <c r="B882" s="37">
        <v>1</v>
      </c>
      <c r="C882" s="181" t="s">
        <v>1196</v>
      </c>
      <c r="D882" s="8"/>
      <c r="E882" s="7"/>
      <c r="F882" s="7"/>
      <c r="G882" s="80"/>
      <c r="H882" s="226" t="s">
        <v>1220</v>
      </c>
      <c r="I882" t="s">
        <v>2099</v>
      </c>
    </row>
    <row r="883" spans="1:9" ht="17.25" customHeight="1" x14ac:dyDescent="0.2">
      <c r="A883" s="33"/>
      <c r="B883" s="8">
        <v>1</v>
      </c>
      <c r="C883" s="181" t="s">
        <v>3972</v>
      </c>
      <c r="D883" s="8"/>
      <c r="E883" s="7"/>
      <c r="F883" s="7"/>
      <c r="G883" s="82"/>
      <c r="H883" s="82" t="s">
        <v>3973</v>
      </c>
      <c r="I883" t="s">
        <v>1825</v>
      </c>
    </row>
    <row r="884" spans="1:9" ht="17.25" customHeight="1" x14ac:dyDescent="0.2">
      <c r="A884" s="33"/>
      <c r="B884" s="8">
        <v>1</v>
      </c>
      <c r="C884" s="16" t="s">
        <v>2575</v>
      </c>
      <c r="D884" s="7"/>
      <c r="E884" s="7"/>
      <c r="F884" s="83"/>
      <c r="G884" s="29"/>
      <c r="H884" s="33" t="s">
        <v>2577</v>
      </c>
      <c r="I884" t="s">
        <v>1823</v>
      </c>
    </row>
    <row r="885" spans="1:9" ht="17.25" customHeight="1" x14ac:dyDescent="0.2">
      <c r="A885" s="33"/>
      <c r="B885" s="37">
        <v>1</v>
      </c>
      <c r="C885" s="181" t="s">
        <v>872</v>
      </c>
      <c r="D885" s="8"/>
      <c r="E885" s="7"/>
      <c r="F885" s="7"/>
      <c r="G885" s="29"/>
      <c r="H885" s="33" t="s">
        <v>1211</v>
      </c>
      <c r="I885" t="s">
        <v>2099</v>
      </c>
    </row>
    <row r="886" spans="1:9" ht="17.25" customHeight="1" x14ac:dyDescent="0.2">
      <c r="A886" s="33"/>
      <c r="B886" s="8">
        <v>1</v>
      </c>
      <c r="C886" s="16" t="s">
        <v>874</v>
      </c>
      <c r="D886" s="8"/>
      <c r="E886" s="7"/>
      <c r="F886" s="7"/>
      <c r="G886" s="80"/>
      <c r="H886" s="82" t="s">
        <v>1659</v>
      </c>
      <c r="I886" t="s">
        <v>3326</v>
      </c>
    </row>
    <row r="887" spans="1:9" ht="17.25" customHeight="1" x14ac:dyDescent="0.3">
      <c r="A887" s="45"/>
      <c r="B887" s="8">
        <v>1</v>
      </c>
      <c r="C887" s="16" t="s">
        <v>892</v>
      </c>
      <c r="D887" s="8"/>
      <c r="E887" s="8"/>
      <c r="F887" s="5"/>
      <c r="G887" s="80"/>
      <c r="H887" s="82" t="s">
        <v>1523</v>
      </c>
      <c r="I887" t="s">
        <v>1636</v>
      </c>
    </row>
    <row r="888" spans="1:9" ht="17.25" customHeight="1" x14ac:dyDescent="0.2">
      <c r="A888" s="45">
        <v>38593</v>
      </c>
      <c r="B888" s="8">
        <v>1</v>
      </c>
      <c r="C888" s="16" t="s">
        <v>892</v>
      </c>
      <c r="D888" s="8"/>
      <c r="E888" s="8"/>
      <c r="F888" s="7"/>
      <c r="G888" s="82">
        <v>1521.92</v>
      </c>
      <c r="H888" s="33" t="s">
        <v>1201</v>
      </c>
      <c r="I888" t="s">
        <v>2099</v>
      </c>
    </row>
    <row r="889" spans="1:9" ht="17.25" customHeight="1" x14ac:dyDescent="0.2">
      <c r="A889" s="71"/>
      <c r="B889" s="8">
        <v>1</v>
      </c>
      <c r="C889" s="16" t="s">
        <v>620</v>
      </c>
      <c r="D889" s="8"/>
      <c r="E889" s="8"/>
      <c r="F889" s="7"/>
      <c r="G889" s="15"/>
      <c r="H889" s="8" t="s">
        <v>972</v>
      </c>
      <c r="I889" t="s">
        <v>223</v>
      </c>
    </row>
    <row r="890" spans="1:9" ht="17.25" customHeight="1" x14ac:dyDescent="0.2">
      <c r="A890" s="45"/>
      <c r="B890" s="8">
        <v>1</v>
      </c>
      <c r="C890" s="16" t="s">
        <v>2946</v>
      </c>
      <c r="D890" s="8"/>
      <c r="E890" s="7"/>
      <c r="F890" s="7"/>
      <c r="G890" s="83"/>
      <c r="H890" s="83" t="s">
        <v>2945</v>
      </c>
      <c r="I890" t="s">
        <v>2087</v>
      </c>
    </row>
    <row r="891" spans="1:9" ht="17.25" customHeight="1" x14ac:dyDescent="0.2">
      <c r="A891" s="33"/>
      <c r="B891" s="33">
        <v>1</v>
      </c>
      <c r="C891" s="210" t="s">
        <v>562</v>
      </c>
      <c r="D891" s="33"/>
      <c r="E891" s="33"/>
      <c r="F891" s="33"/>
      <c r="G891" s="33"/>
      <c r="H891" s="8" t="s">
        <v>3566</v>
      </c>
      <c r="I891" t="s">
        <v>2295</v>
      </c>
    </row>
    <row r="892" spans="1:9" ht="17.25" customHeight="1" x14ac:dyDescent="0.2">
      <c r="A892" s="33"/>
      <c r="B892" s="8">
        <v>1</v>
      </c>
      <c r="C892" s="16" t="s">
        <v>1195</v>
      </c>
      <c r="D892" s="8"/>
      <c r="E892" s="7"/>
      <c r="F892" s="7"/>
      <c r="G892" s="33"/>
      <c r="H892" s="33" t="s">
        <v>1202</v>
      </c>
      <c r="I892" t="s">
        <v>2099</v>
      </c>
    </row>
    <row r="893" spans="1:9" ht="17.25" customHeight="1" x14ac:dyDescent="0.2">
      <c r="A893" s="45" t="s">
        <v>2734</v>
      </c>
      <c r="B893" s="33">
        <v>1</v>
      </c>
      <c r="C893" s="16" t="s">
        <v>3584</v>
      </c>
      <c r="D893" s="29"/>
      <c r="E893" s="29"/>
      <c r="F893" s="95"/>
      <c r="G893" s="82">
        <v>2320</v>
      </c>
      <c r="H893" s="82" t="s">
        <v>1358</v>
      </c>
      <c r="I893" t="s">
        <v>1816</v>
      </c>
    </row>
    <row r="894" spans="1:9" ht="17.25" customHeight="1" x14ac:dyDescent="0.2">
      <c r="A894" s="163">
        <v>36217</v>
      </c>
      <c r="B894" s="161">
        <v>1</v>
      </c>
      <c r="C894" s="208" t="s">
        <v>2770</v>
      </c>
      <c r="D894" s="161"/>
      <c r="E894" s="134"/>
      <c r="F894" s="134"/>
      <c r="G894" s="83">
        <v>1600</v>
      </c>
      <c r="H894" s="83" t="s">
        <v>2160</v>
      </c>
      <c r="I894" t="s">
        <v>1823</v>
      </c>
    </row>
    <row r="895" spans="1:9" ht="17.25" customHeight="1" x14ac:dyDescent="0.2">
      <c r="A895" s="45">
        <v>36935</v>
      </c>
      <c r="B895" s="33">
        <v>1</v>
      </c>
      <c r="C895" s="16" t="s">
        <v>1818</v>
      </c>
      <c r="D895" s="33"/>
      <c r="E895" s="29"/>
      <c r="F895" s="29"/>
      <c r="G895" s="82" t="s">
        <v>3670</v>
      </c>
      <c r="H895" s="83" t="s">
        <v>1301</v>
      </c>
      <c r="I895" t="s">
        <v>1816</v>
      </c>
    </row>
    <row r="896" spans="1:9" ht="17.25" customHeight="1" x14ac:dyDescent="0.2">
      <c r="A896" s="45">
        <v>39933</v>
      </c>
      <c r="B896" s="8">
        <v>1</v>
      </c>
      <c r="C896" s="181" t="s">
        <v>3588</v>
      </c>
      <c r="D896" s="8"/>
      <c r="E896" s="7"/>
      <c r="F896" s="7"/>
      <c r="G896" s="82">
        <v>2998</v>
      </c>
      <c r="H896" s="82" t="s">
        <v>843</v>
      </c>
      <c r="I896" t="s">
        <v>1828</v>
      </c>
    </row>
    <row r="897" spans="1:9" ht="17.25" customHeight="1" x14ac:dyDescent="0.2">
      <c r="A897" s="33"/>
      <c r="B897" s="8">
        <v>1</v>
      </c>
      <c r="C897" s="181" t="s">
        <v>3356</v>
      </c>
      <c r="D897" s="8"/>
      <c r="E897" s="7"/>
      <c r="F897" s="7"/>
      <c r="G897" s="82"/>
      <c r="H897" s="82" t="s">
        <v>1135</v>
      </c>
      <c r="I897" t="s">
        <v>1812</v>
      </c>
    </row>
    <row r="898" spans="1:9" ht="17.25" customHeight="1" x14ac:dyDescent="0.2">
      <c r="A898" s="45">
        <v>38904</v>
      </c>
      <c r="B898" s="8">
        <v>1</v>
      </c>
      <c r="C898" s="181" t="s">
        <v>1702</v>
      </c>
      <c r="D898" s="8"/>
      <c r="E898" s="7"/>
      <c r="F898" s="190"/>
      <c r="G898" s="82">
        <v>2971.01</v>
      </c>
      <c r="H898" s="82" t="s">
        <v>2316</v>
      </c>
      <c r="I898" t="s">
        <v>1822</v>
      </c>
    </row>
    <row r="899" spans="1:9" ht="17.25" customHeight="1" x14ac:dyDescent="0.2">
      <c r="A899" s="33"/>
      <c r="B899" s="8">
        <v>1</v>
      </c>
      <c r="C899" s="16" t="s">
        <v>3150</v>
      </c>
      <c r="D899" s="8"/>
      <c r="E899" s="7"/>
      <c r="F899" s="90"/>
      <c r="G899" s="16"/>
      <c r="H899" s="8" t="s">
        <v>3151</v>
      </c>
      <c r="I899" t="s">
        <v>3180</v>
      </c>
    </row>
    <row r="900" spans="1:9" ht="17.25" customHeight="1" x14ac:dyDescent="0.2">
      <c r="A900" s="45"/>
      <c r="B900" s="8">
        <v>1</v>
      </c>
      <c r="C900" s="16" t="s">
        <v>3046</v>
      </c>
      <c r="D900" s="7"/>
      <c r="E900" s="7"/>
      <c r="F900" s="7"/>
      <c r="G900" s="80"/>
      <c r="H900" s="82" t="s">
        <v>3047</v>
      </c>
      <c r="I900" t="s">
        <v>2090</v>
      </c>
    </row>
    <row r="901" spans="1:9" ht="17.25" customHeight="1" x14ac:dyDescent="0.2">
      <c r="A901" s="33"/>
      <c r="B901" s="8">
        <v>1</v>
      </c>
      <c r="C901" s="16" t="s">
        <v>1892</v>
      </c>
      <c r="D901" s="8"/>
      <c r="E901" s="7"/>
      <c r="F901" s="16"/>
      <c r="G901" s="91"/>
      <c r="H901" s="83" t="s">
        <v>1893</v>
      </c>
      <c r="I901" t="s">
        <v>3180</v>
      </c>
    </row>
    <row r="902" spans="1:9" ht="17.25" customHeight="1" x14ac:dyDescent="0.2">
      <c r="A902" s="185"/>
      <c r="B902" s="186">
        <v>1</v>
      </c>
      <c r="C902" s="16" t="s">
        <v>3571</v>
      </c>
      <c r="D902" s="186"/>
      <c r="E902" s="186"/>
      <c r="F902" s="186"/>
      <c r="G902" s="187"/>
      <c r="H902" s="186" t="s">
        <v>1550</v>
      </c>
      <c r="I902" t="s">
        <v>1636</v>
      </c>
    </row>
    <row r="903" spans="1:9" ht="17.25" customHeight="1" x14ac:dyDescent="0.3">
      <c r="A903" s="45">
        <v>38593</v>
      </c>
      <c r="B903" s="8">
        <v>1</v>
      </c>
      <c r="C903" s="16" t="s">
        <v>3237</v>
      </c>
      <c r="D903" s="8"/>
      <c r="E903" s="7"/>
      <c r="F903" s="5"/>
      <c r="G903" s="82">
        <v>1492.59</v>
      </c>
      <c r="H903" s="33" t="s">
        <v>3238</v>
      </c>
      <c r="I903" t="s">
        <v>2088</v>
      </c>
    </row>
    <row r="904" spans="1:9" ht="17.25" customHeight="1" x14ac:dyDescent="0.2">
      <c r="A904" s="95"/>
      <c r="B904" s="37">
        <v>1</v>
      </c>
      <c r="C904" s="206" t="s">
        <v>1510</v>
      </c>
      <c r="D904" s="8"/>
      <c r="E904" s="90"/>
      <c r="F904" s="89"/>
      <c r="G904" s="138"/>
      <c r="H904" s="8" t="s">
        <v>1912</v>
      </c>
      <c r="I904" t="s">
        <v>2092</v>
      </c>
    </row>
    <row r="905" spans="1:9" ht="17.25" customHeight="1" x14ac:dyDescent="0.2">
      <c r="A905" s="45"/>
      <c r="B905" s="8">
        <v>1</v>
      </c>
      <c r="C905" s="16" t="s">
        <v>2947</v>
      </c>
      <c r="D905" s="8" t="s">
        <v>2734</v>
      </c>
      <c r="E905" s="7" t="s">
        <v>2734</v>
      </c>
      <c r="F905" s="7" t="s">
        <v>2734</v>
      </c>
      <c r="G905" s="91"/>
      <c r="H905" s="83" t="s">
        <v>2948</v>
      </c>
      <c r="I905" t="s">
        <v>2087</v>
      </c>
    </row>
    <row r="906" spans="1:9" ht="17.25" customHeight="1" x14ac:dyDescent="0.2">
      <c r="A906" s="45"/>
      <c r="B906" s="8">
        <v>1</v>
      </c>
      <c r="C906" s="16" t="s">
        <v>981</v>
      </c>
      <c r="D906" s="7"/>
      <c r="E906" s="7"/>
      <c r="F906" s="110"/>
      <c r="G906" s="80"/>
      <c r="H906" s="82" t="s">
        <v>991</v>
      </c>
      <c r="I906" t="s">
        <v>1806</v>
      </c>
    </row>
    <row r="907" spans="1:9" ht="17.25" customHeight="1" x14ac:dyDescent="0.2">
      <c r="A907" s="45"/>
      <c r="B907" s="8">
        <v>1</v>
      </c>
      <c r="C907" s="16" t="s">
        <v>3598</v>
      </c>
      <c r="D907" s="8"/>
      <c r="E907" s="7"/>
      <c r="F907" s="7"/>
      <c r="G907" s="80"/>
      <c r="H907" s="82" t="s">
        <v>3617</v>
      </c>
      <c r="I907" t="s">
        <v>1809</v>
      </c>
    </row>
    <row r="908" spans="1:9" ht="17.25" customHeight="1" x14ac:dyDescent="0.2">
      <c r="A908" s="45">
        <v>40014</v>
      </c>
      <c r="B908" s="8">
        <v>1</v>
      </c>
      <c r="C908" s="181" t="s">
        <v>635</v>
      </c>
      <c r="D908" s="8"/>
      <c r="E908" s="7"/>
      <c r="F908" s="7"/>
      <c r="G908" s="82">
        <v>1798</v>
      </c>
      <c r="H908" s="82" t="s">
        <v>636</v>
      </c>
      <c r="I908" t="s">
        <v>1828</v>
      </c>
    </row>
    <row r="909" spans="1:9" ht="17.25" customHeight="1" x14ac:dyDescent="0.2">
      <c r="A909" s="45">
        <v>38904</v>
      </c>
      <c r="B909" s="33">
        <v>1</v>
      </c>
      <c r="C909" s="16" t="s">
        <v>3544</v>
      </c>
      <c r="D909" s="29"/>
      <c r="E909" s="29"/>
      <c r="F909" s="95"/>
      <c r="G909" s="82">
        <v>2971.01</v>
      </c>
      <c r="H909" s="82" t="s">
        <v>1352</v>
      </c>
      <c r="I909" t="s">
        <v>1816</v>
      </c>
    </row>
    <row r="910" spans="1:9" ht="17.25" customHeight="1" x14ac:dyDescent="0.3">
      <c r="A910" s="45">
        <v>36011</v>
      </c>
      <c r="B910" s="8">
        <v>1</v>
      </c>
      <c r="C910" s="16" t="s">
        <v>3808</v>
      </c>
      <c r="D910" s="76"/>
      <c r="E910" s="5"/>
      <c r="F910" s="5"/>
      <c r="G910" s="82">
        <v>2665</v>
      </c>
      <c r="H910" s="82" t="s">
        <v>1522</v>
      </c>
      <c r="I910" t="s">
        <v>1636</v>
      </c>
    </row>
    <row r="911" spans="1:9" ht="17.25" customHeight="1" x14ac:dyDescent="0.2">
      <c r="A911" s="71"/>
      <c r="B911" s="8">
        <v>1</v>
      </c>
      <c r="C911" s="16" t="s">
        <v>3511</v>
      </c>
      <c r="D911" s="8"/>
      <c r="E911" s="7"/>
      <c r="F911" s="7"/>
      <c r="G911" s="92"/>
      <c r="H911" s="83" t="s">
        <v>3512</v>
      </c>
      <c r="I911" t="s">
        <v>2091</v>
      </c>
    </row>
    <row r="912" spans="1:9" ht="17.25" customHeight="1" x14ac:dyDescent="0.2">
      <c r="A912" s="33" t="s">
        <v>813</v>
      </c>
      <c r="B912" s="8">
        <v>12</v>
      </c>
      <c r="C912" s="181" t="s">
        <v>1076</v>
      </c>
      <c r="D912" s="8" t="s">
        <v>464</v>
      </c>
      <c r="E912" s="7"/>
      <c r="F912" s="7"/>
      <c r="G912" s="82">
        <v>25140</v>
      </c>
      <c r="H912" s="82" t="s">
        <v>378</v>
      </c>
      <c r="I912" t="s">
        <v>1826</v>
      </c>
    </row>
    <row r="913" spans="1:9" ht="17.25" customHeight="1" x14ac:dyDescent="0.2">
      <c r="A913" s="45" t="s">
        <v>813</v>
      </c>
      <c r="B913" s="33">
        <v>4</v>
      </c>
      <c r="C913" s="16" t="s">
        <v>667</v>
      </c>
      <c r="D913" s="33" t="s">
        <v>2734</v>
      </c>
      <c r="E913" s="33"/>
      <c r="F913" s="95" t="s">
        <v>2734</v>
      </c>
      <c r="G913" s="82">
        <v>10396</v>
      </c>
      <c r="H913" s="82" t="s">
        <v>649</v>
      </c>
      <c r="I913" t="s">
        <v>1832</v>
      </c>
    </row>
    <row r="914" spans="1:9" ht="17.25" customHeight="1" x14ac:dyDescent="0.3">
      <c r="A914" s="33"/>
      <c r="B914" s="8">
        <v>3</v>
      </c>
      <c r="C914" s="181" t="s">
        <v>1274</v>
      </c>
      <c r="D914" s="8" t="s">
        <v>2734</v>
      </c>
      <c r="E914" s="7"/>
      <c r="F914" s="5"/>
      <c r="G914" s="29"/>
      <c r="H914" s="33" t="s">
        <v>1275</v>
      </c>
      <c r="I914" t="s">
        <v>2085</v>
      </c>
    </row>
    <row r="915" spans="1:9" ht="17.25" customHeight="1" x14ac:dyDescent="0.2">
      <c r="A915" s="33"/>
      <c r="B915" s="8">
        <v>1</v>
      </c>
      <c r="C915" s="16" t="s">
        <v>2104</v>
      </c>
      <c r="D915" s="8"/>
      <c r="E915" s="7"/>
      <c r="F915" s="7"/>
      <c r="G915" s="29"/>
      <c r="H915" s="33" t="s">
        <v>1234</v>
      </c>
      <c r="I915" t="s">
        <v>3326</v>
      </c>
    </row>
    <row r="916" spans="1:9" ht="17.25" customHeight="1" x14ac:dyDescent="0.2">
      <c r="A916" s="33"/>
      <c r="B916" s="34">
        <v>4</v>
      </c>
      <c r="C916" s="181" t="s">
        <v>708</v>
      </c>
      <c r="D916" s="33"/>
      <c r="E916" s="29"/>
      <c r="F916" s="29"/>
      <c r="G916" s="29"/>
      <c r="H916" s="33" t="s">
        <v>612</v>
      </c>
      <c r="I916" t="s">
        <v>2750</v>
      </c>
    </row>
    <row r="917" spans="1:9" ht="17.25" customHeight="1" x14ac:dyDescent="0.2">
      <c r="A917" s="45" t="s">
        <v>2734</v>
      </c>
      <c r="B917" s="8">
        <v>2</v>
      </c>
      <c r="C917" s="181" t="s">
        <v>3477</v>
      </c>
      <c r="D917" s="8" t="s">
        <v>831</v>
      </c>
      <c r="E917" s="8" t="s">
        <v>2734</v>
      </c>
      <c r="F917" s="8" t="s">
        <v>2734</v>
      </c>
      <c r="G917" s="94"/>
      <c r="H917" s="85" t="s">
        <v>3478</v>
      </c>
      <c r="I917" t="s">
        <v>1814</v>
      </c>
    </row>
    <row r="918" spans="1:9" ht="17.25" customHeight="1" x14ac:dyDescent="0.25">
      <c r="A918" s="33"/>
      <c r="B918" s="8">
        <v>71</v>
      </c>
      <c r="C918" s="16" t="s">
        <v>2910</v>
      </c>
      <c r="D918" s="7"/>
      <c r="E918" s="7"/>
      <c r="F918" s="7" t="s">
        <v>2734</v>
      </c>
      <c r="G918" s="153"/>
      <c r="H918" s="33" t="s">
        <v>2911</v>
      </c>
      <c r="I918" t="s">
        <v>2088</v>
      </c>
    </row>
    <row r="919" spans="1:9" ht="17.25" customHeight="1" x14ac:dyDescent="0.2">
      <c r="A919" s="45"/>
      <c r="B919" s="8">
        <v>2</v>
      </c>
      <c r="C919" s="181" t="s">
        <v>3112</v>
      </c>
      <c r="D919" s="8" t="s">
        <v>831</v>
      </c>
      <c r="E919" s="8"/>
      <c r="F919" s="8"/>
      <c r="G919" s="94"/>
      <c r="H919" s="85" t="s">
        <v>3494</v>
      </c>
      <c r="I919" t="s">
        <v>1814</v>
      </c>
    </row>
    <row r="920" spans="1:9" ht="17.25" customHeight="1" x14ac:dyDescent="0.2">
      <c r="A920" s="45" t="s">
        <v>2734</v>
      </c>
      <c r="B920" s="8">
        <v>2</v>
      </c>
      <c r="C920" s="181" t="s">
        <v>3112</v>
      </c>
      <c r="D920" s="8"/>
      <c r="E920" s="7"/>
      <c r="F920" s="90"/>
      <c r="G920" s="94" t="s">
        <v>2734</v>
      </c>
      <c r="H920" s="85" t="s">
        <v>370</v>
      </c>
      <c r="I920" t="s">
        <v>1814</v>
      </c>
    </row>
    <row r="921" spans="1:9" ht="17.25" customHeight="1" x14ac:dyDescent="0.2">
      <c r="A921" s="33" t="s">
        <v>813</v>
      </c>
      <c r="B921" s="8">
        <v>4</v>
      </c>
      <c r="C921" s="181" t="s">
        <v>4002</v>
      </c>
      <c r="D921" s="8" t="s">
        <v>464</v>
      </c>
      <c r="E921" s="7"/>
      <c r="F921" s="7"/>
      <c r="G921" s="82">
        <v>8380</v>
      </c>
      <c r="H921" s="82" t="s">
        <v>4018</v>
      </c>
      <c r="I921" t="s">
        <v>1826</v>
      </c>
    </row>
    <row r="922" spans="1:9" ht="17.25" customHeight="1" x14ac:dyDescent="0.2">
      <c r="A922" s="45">
        <v>39010</v>
      </c>
      <c r="B922" s="8">
        <v>2</v>
      </c>
      <c r="C922" s="16" t="s">
        <v>1842</v>
      </c>
      <c r="D922" s="8"/>
      <c r="E922" s="8"/>
      <c r="F922" s="8"/>
      <c r="G922" s="82">
        <v>3746.8</v>
      </c>
      <c r="H922" s="82" t="s">
        <v>3261</v>
      </c>
      <c r="I922" t="s">
        <v>2089</v>
      </c>
    </row>
    <row r="923" spans="1:9" ht="17.25" customHeight="1" x14ac:dyDescent="0.2">
      <c r="A923" s="33" t="s">
        <v>813</v>
      </c>
      <c r="B923" s="8">
        <v>4</v>
      </c>
      <c r="C923" s="16" t="s">
        <v>13</v>
      </c>
      <c r="D923" s="8"/>
      <c r="E923" s="7"/>
      <c r="F923" s="7"/>
      <c r="G923" s="82">
        <v>8584</v>
      </c>
      <c r="H923" s="82" t="s">
        <v>14</v>
      </c>
      <c r="I923" t="s">
        <v>1827</v>
      </c>
    </row>
    <row r="924" spans="1:9" ht="17.25" customHeight="1" x14ac:dyDescent="0.2">
      <c r="A924" s="45">
        <v>38961</v>
      </c>
      <c r="B924" s="33">
        <v>10</v>
      </c>
      <c r="C924" s="16" t="s">
        <v>1761</v>
      </c>
      <c r="D924" s="29"/>
      <c r="E924" s="29"/>
      <c r="F924" s="29"/>
      <c r="G924" s="82">
        <v>29734.04</v>
      </c>
      <c r="H924" s="246" t="s">
        <v>2566</v>
      </c>
      <c r="I924" t="s">
        <v>2081</v>
      </c>
    </row>
    <row r="925" spans="1:9" ht="17.25" customHeight="1" x14ac:dyDescent="0.3">
      <c r="A925" s="33"/>
      <c r="B925" s="8">
        <v>8</v>
      </c>
      <c r="C925" s="16" t="s">
        <v>2601</v>
      </c>
      <c r="D925" s="8"/>
      <c r="E925" s="7"/>
      <c r="F925" s="5"/>
      <c r="G925" s="33"/>
      <c r="H925" s="33" t="s">
        <v>3232</v>
      </c>
      <c r="I925" t="s">
        <v>2088</v>
      </c>
    </row>
    <row r="926" spans="1:9" ht="17.25" customHeight="1" x14ac:dyDescent="0.2">
      <c r="A926" s="33"/>
      <c r="B926" s="8">
        <v>2</v>
      </c>
      <c r="C926" s="16" t="s">
        <v>2103</v>
      </c>
      <c r="D926" s="8"/>
      <c r="E926" s="7"/>
      <c r="F926" s="7"/>
      <c r="G926" s="33"/>
      <c r="H926" s="33" t="s">
        <v>1233</v>
      </c>
      <c r="I926" t="s">
        <v>3326</v>
      </c>
    </row>
    <row r="927" spans="1:9" ht="17.25" customHeight="1" x14ac:dyDescent="0.2">
      <c r="A927" s="33"/>
      <c r="B927" s="37">
        <v>2</v>
      </c>
      <c r="C927" s="181" t="s">
        <v>3756</v>
      </c>
      <c r="D927" s="8"/>
      <c r="E927" s="7"/>
      <c r="F927" s="7"/>
      <c r="G927" s="33"/>
      <c r="H927" s="33" t="s">
        <v>3565</v>
      </c>
      <c r="I927" t="s">
        <v>2099</v>
      </c>
    </row>
    <row r="928" spans="1:9" ht="17.25" customHeight="1" x14ac:dyDescent="0.2">
      <c r="A928" s="71"/>
      <c r="B928" s="8">
        <v>2</v>
      </c>
      <c r="C928" s="16" t="s">
        <v>617</v>
      </c>
      <c r="D928" s="8"/>
      <c r="E928" s="8"/>
      <c r="F928" s="7"/>
      <c r="G928" s="294"/>
      <c r="H928" s="83" t="s">
        <v>363</v>
      </c>
      <c r="I928" t="s">
        <v>223</v>
      </c>
    </row>
    <row r="929" spans="1:9" ht="17.25" customHeight="1" x14ac:dyDescent="0.3">
      <c r="A929" s="45"/>
      <c r="B929" s="8">
        <v>2</v>
      </c>
      <c r="C929" s="16" t="s">
        <v>2095</v>
      </c>
      <c r="D929" s="8"/>
      <c r="E929" s="7"/>
      <c r="F929" s="5"/>
      <c r="G929" s="82">
        <v>2200</v>
      </c>
      <c r="H929" s="82" t="s">
        <v>1525</v>
      </c>
      <c r="I929" t="s">
        <v>1636</v>
      </c>
    </row>
    <row r="930" spans="1:9" ht="17.25" customHeight="1" x14ac:dyDescent="0.2">
      <c r="A930" s="33"/>
      <c r="B930" s="8">
        <v>7</v>
      </c>
      <c r="C930" s="16" t="s">
        <v>1794</v>
      </c>
      <c r="D930" s="8"/>
      <c r="E930" s="7"/>
      <c r="F930" s="7"/>
      <c r="G930" s="82"/>
      <c r="H930" s="82" t="s">
        <v>1660</v>
      </c>
      <c r="I930" t="s">
        <v>3326</v>
      </c>
    </row>
    <row r="931" spans="1:9" ht="17.25" customHeight="1" x14ac:dyDescent="0.3">
      <c r="A931" s="33"/>
      <c r="B931" s="8">
        <v>8</v>
      </c>
      <c r="C931" s="16" t="s">
        <v>2563</v>
      </c>
      <c r="D931" s="8"/>
      <c r="E931" s="7"/>
      <c r="F931" s="5"/>
      <c r="G931" s="33"/>
      <c r="H931" s="33" t="s">
        <v>2911</v>
      </c>
      <c r="I931" t="s">
        <v>2088</v>
      </c>
    </row>
    <row r="932" spans="1:9" ht="17.25" customHeight="1" x14ac:dyDescent="0.2">
      <c r="A932" s="71">
        <v>39393</v>
      </c>
      <c r="B932" s="8">
        <v>2</v>
      </c>
      <c r="C932" s="16" t="s">
        <v>3055</v>
      </c>
      <c r="D932" s="8"/>
      <c r="E932" s="7"/>
      <c r="F932" s="7"/>
      <c r="G932" s="83">
        <v>3128.48</v>
      </c>
      <c r="H932" s="83" t="s">
        <v>3909</v>
      </c>
      <c r="I932" t="s">
        <v>2091</v>
      </c>
    </row>
    <row r="933" spans="1:9" ht="17.25" customHeight="1" x14ac:dyDescent="0.2">
      <c r="A933" s="45">
        <v>36935</v>
      </c>
      <c r="B933" s="33">
        <v>3</v>
      </c>
      <c r="C933" s="16" t="s">
        <v>84</v>
      </c>
      <c r="D933" s="95"/>
      <c r="E933" s="29"/>
      <c r="F933" s="29"/>
      <c r="G933" s="82">
        <v>9900</v>
      </c>
      <c r="H933" s="83" t="s">
        <v>1664</v>
      </c>
      <c r="I933" t="s">
        <v>1816</v>
      </c>
    </row>
    <row r="934" spans="1:9" ht="17.25" customHeight="1" x14ac:dyDescent="0.2">
      <c r="A934" s="33"/>
      <c r="B934" s="33">
        <v>2</v>
      </c>
      <c r="C934" s="16" t="s">
        <v>1797</v>
      </c>
      <c r="D934" s="33"/>
      <c r="E934" s="33"/>
      <c r="F934" s="33"/>
      <c r="G934" s="80"/>
      <c r="H934" s="33" t="s">
        <v>351</v>
      </c>
      <c r="I934" t="s">
        <v>1796</v>
      </c>
    </row>
    <row r="935" spans="1:9" ht="17.25" customHeight="1" x14ac:dyDescent="0.2">
      <c r="A935" s="45">
        <v>40418</v>
      </c>
      <c r="B935" s="8">
        <v>2</v>
      </c>
      <c r="C935" s="7" t="s">
        <v>1020</v>
      </c>
      <c r="D935" s="8"/>
      <c r="E935" s="8"/>
      <c r="F935" s="7"/>
      <c r="G935" s="82">
        <v>7203.6</v>
      </c>
      <c r="H935" s="8" t="s">
        <v>1024</v>
      </c>
      <c r="I935" t="s">
        <v>1829</v>
      </c>
    </row>
    <row r="936" spans="1:9" ht="17.25" customHeight="1" x14ac:dyDescent="0.2">
      <c r="A936" s="33"/>
      <c r="B936" s="8">
        <v>2</v>
      </c>
      <c r="C936" s="16" t="s">
        <v>1815</v>
      </c>
      <c r="D936" s="8"/>
      <c r="E936" s="7"/>
      <c r="F936" s="7"/>
      <c r="G936" s="29"/>
      <c r="H936" s="33" t="s">
        <v>1050</v>
      </c>
      <c r="I936" t="s">
        <v>1814</v>
      </c>
    </row>
    <row r="937" spans="1:9" ht="17.25" customHeight="1" x14ac:dyDescent="0.2">
      <c r="A937" s="33"/>
      <c r="B937" s="8">
        <v>2</v>
      </c>
      <c r="C937" s="181" t="s">
        <v>1700</v>
      </c>
      <c r="D937" s="8"/>
      <c r="E937" s="7"/>
      <c r="F937" s="7"/>
      <c r="G937" s="82"/>
      <c r="H937" s="82" t="s">
        <v>2313</v>
      </c>
      <c r="I937" t="s">
        <v>1821</v>
      </c>
    </row>
    <row r="938" spans="1:9" ht="17.25" customHeight="1" x14ac:dyDescent="0.2">
      <c r="A938" s="45">
        <v>39993</v>
      </c>
      <c r="B938" s="8">
        <v>2</v>
      </c>
      <c r="C938" s="181" t="s">
        <v>1569</v>
      </c>
      <c r="D938" s="8"/>
      <c r="E938" s="7"/>
      <c r="F938" s="7"/>
      <c r="G938" s="82">
        <v>5800</v>
      </c>
      <c r="H938" s="82" t="s">
        <v>1130</v>
      </c>
      <c r="I938" t="s">
        <v>1811</v>
      </c>
    </row>
    <row r="939" spans="1:9" ht="17.25" customHeight="1" x14ac:dyDescent="0.3">
      <c r="A939" s="33"/>
      <c r="B939" s="37">
        <v>2</v>
      </c>
      <c r="C939" s="181" t="s">
        <v>2679</v>
      </c>
      <c r="D939" s="8"/>
      <c r="E939" s="7"/>
      <c r="F939" s="5"/>
      <c r="G939" s="137"/>
      <c r="H939" s="85" t="s">
        <v>2680</v>
      </c>
      <c r="I939" t="s">
        <v>2086</v>
      </c>
    </row>
    <row r="940" spans="1:9" ht="17.25" customHeight="1" x14ac:dyDescent="0.2">
      <c r="A940" s="45">
        <v>39338</v>
      </c>
      <c r="B940" s="8">
        <v>2</v>
      </c>
      <c r="C940" s="16" t="s">
        <v>1401</v>
      </c>
      <c r="D940" s="195"/>
      <c r="E940" s="7"/>
      <c r="F940" s="7"/>
      <c r="G940" s="83">
        <v>5753.6</v>
      </c>
      <c r="H940" s="83" t="s">
        <v>1409</v>
      </c>
      <c r="I940" t="s">
        <v>2094</v>
      </c>
    </row>
    <row r="941" spans="1:9" ht="17.25" customHeight="1" x14ac:dyDescent="0.2">
      <c r="A941" s="33"/>
      <c r="B941" s="8">
        <v>4</v>
      </c>
      <c r="C941" s="16" t="s">
        <v>1843</v>
      </c>
      <c r="D941" s="8"/>
      <c r="E941" s="8"/>
      <c r="F941" s="7"/>
      <c r="G941" s="29"/>
      <c r="H941" s="33" t="s">
        <v>700</v>
      </c>
      <c r="I941" t="s">
        <v>2090</v>
      </c>
    </row>
    <row r="942" spans="1:9" ht="17.25" customHeight="1" x14ac:dyDescent="0.2">
      <c r="A942" s="33"/>
      <c r="B942" s="8">
        <v>2</v>
      </c>
      <c r="C942" s="181" t="s">
        <v>1813</v>
      </c>
      <c r="D942" s="8"/>
      <c r="E942" s="7"/>
      <c r="F942" s="7"/>
      <c r="G942" s="82"/>
      <c r="H942" s="82" t="s">
        <v>1138</v>
      </c>
      <c r="I942" t="s">
        <v>1812</v>
      </c>
    </row>
    <row r="943" spans="1:9" ht="17.25" customHeight="1" x14ac:dyDescent="0.2">
      <c r="A943" s="45">
        <v>39983</v>
      </c>
      <c r="B943" s="8">
        <v>4</v>
      </c>
      <c r="C943" s="181" t="s">
        <v>1707</v>
      </c>
      <c r="D943" s="8"/>
      <c r="E943" s="7"/>
      <c r="F943" s="7"/>
      <c r="G943" s="82">
        <v>6932.16</v>
      </c>
      <c r="H943" s="82" t="s">
        <v>1709</v>
      </c>
      <c r="I943" t="s">
        <v>1825</v>
      </c>
    </row>
    <row r="944" spans="1:9" ht="17.25" customHeight="1" x14ac:dyDescent="0.2">
      <c r="A944" s="33"/>
      <c r="B944" s="8">
        <v>4</v>
      </c>
      <c r="C944" s="181" t="s">
        <v>1708</v>
      </c>
      <c r="D944" s="8"/>
      <c r="E944" s="7"/>
      <c r="F944" s="7"/>
      <c r="G944" s="82"/>
      <c r="H944" s="82" t="s">
        <v>1775</v>
      </c>
      <c r="I944" t="s">
        <v>1825</v>
      </c>
    </row>
    <row r="945" spans="1:9" ht="17.25" customHeight="1" x14ac:dyDescent="0.2">
      <c r="A945" s="45"/>
      <c r="B945" s="8">
        <v>5</v>
      </c>
      <c r="C945" s="181" t="s">
        <v>3488</v>
      </c>
      <c r="D945" s="8" t="s">
        <v>831</v>
      </c>
      <c r="E945" s="8"/>
      <c r="F945" s="8"/>
      <c r="G945" s="94"/>
      <c r="H945" s="85" t="s">
        <v>3489</v>
      </c>
      <c r="I945" t="s">
        <v>1814</v>
      </c>
    </row>
    <row r="946" spans="1:9" ht="17.25" customHeight="1" x14ac:dyDescent="0.2">
      <c r="A946" s="45">
        <v>40073</v>
      </c>
      <c r="B946" s="8">
        <v>4</v>
      </c>
      <c r="C946" s="181" t="s">
        <v>2628</v>
      </c>
      <c r="D946" s="8"/>
      <c r="E946" s="7"/>
      <c r="F946" s="7"/>
      <c r="G946" s="82">
        <v>6728</v>
      </c>
      <c r="H946" s="82" t="s">
        <v>2629</v>
      </c>
      <c r="I946" t="s">
        <v>1827</v>
      </c>
    </row>
    <row r="947" spans="1:9" ht="17.25" customHeight="1" x14ac:dyDescent="0.2">
      <c r="A947" s="45" t="s">
        <v>813</v>
      </c>
      <c r="B947" s="33">
        <v>4</v>
      </c>
      <c r="C947" s="16" t="s">
        <v>666</v>
      </c>
      <c r="D947" s="33" t="s">
        <v>2734</v>
      </c>
      <c r="E947" s="33"/>
      <c r="F947" s="95" t="s">
        <v>2734</v>
      </c>
      <c r="G947" s="82">
        <v>3400</v>
      </c>
      <c r="H947" s="82" t="s">
        <v>648</v>
      </c>
      <c r="I947" t="s">
        <v>1832</v>
      </c>
    </row>
    <row r="948" spans="1:9" ht="17.25" customHeight="1" x14ac:dyDescent="0.2">
      <c r="A948" s="163">
        <v>34597</v>
      </c>
      <c r="B948" s="161">
        <v>24</v>
      </c>
      <c r="C948" s="16" t="s">
        <v>405</v>
      </c>
      <c r="D948" s="161"/>
      <c r="E948" s="134"/>
      <c r="F948" s="134"/>
      <c r="G948" s="228">
        <v>250</v>
      </c>
      <c r="H948" s="228" t="s">
        <v>377</v>
      </c>
      <c r="I948" t="s">
        <v>1823</v>
      </c>
    </row>
    <row r="949" spans="1:9" ht="17.25" customHeight="1" x14ac:dyDescent="0.2">
      <c r="A949" s="45" t="s">
        <v>813</v>
      </c>
      <c r="B949" s="8">
        <v>3</v>
      </c>
      <c r="C949" s="181" t="s">
        <v>19</v>
      </c>
      <c r="D949" s="8"/>
      <c r="E949" s="7"/>
      <c r="F949" s="7"/>
      <c r="G949" s="82">
        <v>11310</v>
      </c>
      <c r="H949" s="82" t="s">
        <v>20</v>
      </c>
      <c r="I949" t="s">
        <v>1827</v>
      </c>
    </row>
    <row r="950" spans="1:9" ht="17.25" customHeight="1" x14ac:dyDescent="0.2">
      <c r="A950" s="45" t="s">
        <v>813</v>
      </c>
      <c r="B950" s="8">
        <v>3</v>
      </c>
      <c r="C950" s="181" t="s">
        <v>3823</v>
      </c>
      <c r="D950" s="8"/>
      <c r="E950" s="7"/>
      <c r="F950" s="7"/>
      <c r="G950" s="82">
        <v>9726.6</v>
      </c>
      <c r="H950" s="82" t="s">
        <v>4007</v>
      </c>
      <c r="I950" t="s">
        <v>1826</v>
      </c>
    </row>
    <row r="951" spans="1:9" ht="17.25" customHeight="1" x14ac:dyDescent="0.2">
      <c r="A951" s="71"/>
      <c r="B951" s="8">
        <v>2</v>
      </c>
      <c r="C951" s="16" t="s">
        <v>175</v>
      </c>
      <c r="D951" s="7"/>
      <c r="E951" s="7"/>
      <c r="F951" s="7"/>
      <c r="G951" s="83"/>
      <c r="H951" s="83" t="s">
        <v>4067</v>
      </c>
      <c r="I951" t="s">
        <v>2082</v>
      </c>
    </row>
    <row r="952" spans="1:9" ht="17.25" customHeight="1" x14ac:dyDescent="0.2">
      <c r="A952" s="45">
        <v>40073</v>
      </c>
      <c r="B952" s="8">
        <v>2</v>
      </c>
      <c r="C952" s="181" t="s">
        <v>2650</v>
      </c>
      <c r="D952" s="8"/>
      <c r="E952" s="7"/>
      <c r="F952" s="7"/>
      <c r="G952" s="82">
        <v>4164.3999999999996</v>
      </c>
      <c r="H952" s="82" t="s">
        <v>2627</v>
      </c>
      <c r="I952" t="s">
        <v>1827</v>
      </c>
    </row>
    <row r="953" spans="1:9" ht="17.25" customHeight="1" x14ac:dyDescent="0.2">
      <c r="A953" s="185">
        <v>40316</v>
      </c>
      <c r="B953" s="186">
        <v>3</v>
      </c>
      <c r="C953" s="16" t="s">
        <v>3572</v>
      </c>
      <c r="D953" s="186"/>
      <c r="E953" s="186"/>
      <c r="F953" s="186"/>
      <c r="G953" s="225">
        <v>9918</v>
      </c>
      <c r="H953" s="186" t="s">
        <v>1551</v>
      </c>
      <c r="I953" t="s">
        <v>1636</v>
      </c>
    </row>
    <row r="954" spans="1:9" ht="17.25" customHeight="1" x14ac:dyDescent="0.3">
      <c r="A954" s="45">
        <v>39160</v>
      </c>
      <c r="B954" s="8">
        <v>2</v>
      </c>
      <c r="C954" s="16" t="s">
        <v>318</v>
      </c>
      <c r="D954" s="7"/>
      <c r="E954" s="7"/>
      <c r="F954" s="5"/>
      <c r="G954" s="82">
        <v>3200</v>
      </c>
      <c r="H954" s="82" t="s">
        <v>324</v>
      </c>
      <c r="I954" t="s">
        <v>1795</v>
      </c>
    </row>
    <row r="955" spans="1:9" ht="17.25" customHeight="1" x14ac:dyDescent="0.2">
      <c r="A955" s="45">
        <v>40399</v>
      </c>
      <c r="B955" s="33">
        <v>4</v>
      </c>
      <c r="C955" s="16" t="s">
        <v>674</v>
      </c>
      <c r="D955" s="33" t="s">
        <v>2734</v>
      </c>
      <c r="E955" s="33">
        <v>315</v>
      </c>
      <c r="F955" s="95" t="s">
        <v>2734</v>
      </c>
      <c r="G955" s="82">
        <v>10736</v>
      </c>
      <c r="H955" s="82" t="s">
        <v>661</v>
      </c>
      <c r="I955" t="s">
        <v>1832</v>
      </c>
    </row>
    <row r="956" spans="1:9" ht="17.25" customHeight="1" x14ac:dyDescent="0.2">
      <c r="A956" s="45">
        <v>40007</v>
      </c>
      <c r="B956" s="8">
        <v>2</v>
      </c>
      <c r="C956" s="181" t="s">
        <v>1777</v>
      </c>
      <c r="D956" s="8"/>
      <c r="E956" s="7"/>
      <c r="F956" s="7"/>
      <c r="G956" s="82">
        <v>4129.6000000000004</v>
      </c>
      <c r="H956" s="82" t="s">
        <v>1778</v>
      </c>
      <c r="I956" t="s">
        <v>1825</v>
      </c>
    </row>
    <row r="957" spans="1:9" ht="17.25" customHeight="1" x14ac:dyDescent="0.2">
      <c r="A957" s="45">
        <v>38916</v>
      </c>
      <c r="B957" s="8">
        <v>2</v>
      </c>
      <c r="C957" s="16" t="s">
        <v>2072</v>
      </c>
      <c r="D957" s="8" t="s">
        <v>2550</v>
      </c>
      <c r="E957" s="7"/>
      <c r="F957" s="7"/>
      <c r="G957" s="82">
        <v>9203.82</v>
      </c>
      <c r="H957" s="33" t="s">
        <v>3155</v>
      </c>
      <c r="I957" t="s">
        <v>2089</v>
      </c>
    </row>
    <row r="958" spans="1:9" ht="17.25" customHeight="1" x14ac:dyDescent="0.2">
      <c r="A958" s="33"/>
      <c r="B958" s="8">
        <v>1</v>
      </c>
      <c r="C958" s="16" t="s">
        <v>2072</v>
      </c>
      <c r="D958" s="8"/>
      <c r="E958" s="8"/>
      <c r="F958" s="8"/>
      <c r="G958" s="80"/>
      <c r="H958" s="82" t="s">
        <v>3154</v>
      </c>
      <c r="I958" t="s">
        <v>2089</v>
      </c>
    </row>
    <row r="959" spans="1:9" ht="17.25" customHeight="1" x14ac:dyDescent="0.3">
      <c r="A959" s="45">
        <v>38608</v>
      </c>
      <c r="B959" s="37">
        <v>2</v>
      </c>
      <c r="C959" s="181" t="s">
        <v>2677</v>
      </c>
      <c r="D959" s="7"/>
      <c r="E959" s="7"/>
      <c r="F959" s="5"/>
      <c r="G959" s="82">
        <v>3958</v>
      </c>
      <c r="H959" s="33" t="s">
        <v>2678</v>
      </c>
      <c r="I959" t="s">
        <v>2086</v>
      </c>
    </row>
    <row r="960" spans="1:9" ht="17.25" customHeight="1" x14ac:dyDescent="0.2">
      <c r="A960" s="45">
        <v>38930</v>
      </c>
      <c r="B960" s="8">
        <v>2</v>
      </c>
      <c r="C960" s="16" t="s">
        <v>1726</v>
      </c>
      <c r="D960" s="8"/>
      <c r="E960" s="7"/>
      <c r="F960" s="16"/>
      <c r="G960" s="83">
        <v>9203.81</v>
      </c>
      <c r="H960" s="83" t="s">
        <v>1891</v>
      </c>
      <c r="I960" t="s">
        <v>3180</v>
      </c>
    </row>
    <row r="961" spans="1:9" ht="17.25" customHeight="1" x14ac:dyDescent="0.2">
      <c r="A961" s="45">
        <v>40021</v>
      </c>
      <c r="B961" s="8">
        <v>2</v>
      </c>
      <c r="C961" s="16" t="s">
        <v>157</v>
      </c>
      <c r="D961" s="7"/>
      <c r="E961" s="7"/>
      <c r="F961" s="83"/>
      <c r="G961" s="82">
        <v>4524</v>
      </c>
      <c r="H961" s="82" t="s">
        <v>2580</v>
      </c>
      <c r="I961" t="s">
        <v>1823</v>
      </c>
    </row>
    <row r="962" spans="1:9" ht="17.25" customHeight="1" x14ac:dyDescent="0.2">
      <c r="A962" s="45" t="s">
        <v>813</v>
      </c>
      <c r="B962" s="33">
        <v>5</v>
      </c>
      <c r="C962" s="16" t="s">
        <v>670</v>
      </c>
      <c r="D962" s="33" t="s">
        <v>2734</v>
      </c>
      <c r="E962" s="33"/>
      <c r="F962" s="95" t="s">
        <v>2734</v>
      </c>
      <c r="G962" s="82">
        <v>35552</v>
      </c>
      <c r="H962" s="82" t="s">
        <v>652</v>
      </c>
      <c r="I962" t="s">
        <v>1832</v>
      </c>
    </row>
    <row r="963" spans="1:9" ht="17.25" customHeight="1" x14ac:dyDescent="0.2">
      <c r="A963" s="45" t="s">
        <v>813</v>
      </c>
      <c r="B963" s="33">
        <v>6</v>
      </c>
      <c r="C963" s="16" t="s">
        <v>675</v>
      </c>
      <c r="D963" s="33" t="s">
        <v>2734</v>
      </c>
      <c r="E963" s="33"/>
      <c r="F963" s="95" t="s">
        <v>2734</v>
      </c>
      <c r="G963" s="82">
        <v>15795.72</v>
      </c>
      <c r="H963" s="82" t="s">
        <v>662</v>
      </c>
      <c r="I963" t="s">
        <v>1832</v>
      </c>
    </row>
    <row r="964" spans="1:9" ht="17.25" customHeight="1" x14ac:dyDescent="0.2">
      <c r="A964" s="33" t="s">
        <v>813</v>
      </c>
      <c r="B964" s="8">
        <v>4</v>
      </c>
      <c r="C964" s="110" t="s">
        <v>3822</v>
      </c>
      <c r="D964" s="8"/>
      <c r="E964" s="7"/>
      <c r="F964" s="7"/>
      <c r="G964" s="82">
        <v>6264</v>
      </c>
      <c r="H964" s="82" t="s">
        <v>949</v>
      </c>
      <c r="I964" t="s">
        <v>1826</v>
      </c>
    </row>
    <row r="965" spans="1:9" ht="17.25" customHeight="1" x14ac:dyDescent="0.2">
      <c r="A965" s="45">
        <v>40765</v>
      </c>
      <c r="B965" s="8">
        <v>2</v>
      </c>
      <c r="C965" s="110" t="s">
        <v>3395</v>
      </c>
      <c r="D965" s="8" t="s">
        <v>3396</v>
      </c>
      <c r="E965" s="7"/>
      <c r="F965" s="7"/>
      <c r="G965" s="82">
        <v>6612</v>
      </c>
      <c r="H965" s="82" t="s">
        <v>3397</v>
      </c>
      <c r="I965" t="s">
        <v>3398</v>
      </c>
    </row>
    <row r="966" spans="1:9" ht="17.25" customHeight="1" x14ac:dyDescent="0.2">
      <c r="A966" s="33"/>
      <c r="B966" s="282">
        <f>SUM(B859:B965)</f>
        <v>325</v>
      </c>
      <c r="C966" s="110"/>
      <c r="D966" s="8"/>
      <c r="E966" s="7"/>
      <c r="F966" s="7"/>
      <c r="G966" s="82"/>
      <c r="H966" s="82"/>
    </row>
    <row r="967" spans="1:9" ht="17.25" customHeight="1" x14ac:dyDescent="0.2">
      <c r="A967" s="45">
        <v>39961</v>
      </c>
      <c r="B967" s="8">
        <v>24</v>
      </c>
      <c r="C967" s="181" t="s">
        <v>3914</v>
      </c>
      <c r="D967" s="8" t="s">
        <v>3915</v>
      </c>
      <c r="E967" s="7"/>
      <c r="F967" s="7"/>
      <c r="G967" s="82">
        <v>9239.82</v>
      </c>
      <c r="H967" s="82" t="s">
        <v>2538</v>
      </c>
      <c r="I967" t="s">
        <v>1827</v>
      </c>
    </row>
    <row r="968" spans="1:9" ht="17.25" customHeight="1" x14ac:dyDescent="0.2">
      <c r="A968" s="45">
        <v>39945</v>
      </c>
      <c r="B968" s="8">
        <v>10</v>
      </c>
      <c r="C968" s="181" t="s">
        <v>2355</v>
      </c>
      <c r="D968" s="8" t="s">
        <v>2356</v>
      </c>
      <c r="E968" s="7"/>
      <c r="F968" s="7"/>
      <c r="G968" s="82">
        <v>5776</v>
      </c>
      <c r="H968" s="82" t="s">
        <v>3530</v>
      </c>
      <c r="I968" t="s">
        <v>1825</v>
      </c>
    </row>
    <row r="969" spans="1:9" ht="17.25" customHeight="1" x14ac:dyDescent="0.2">
      <c r="A969" s="45">
        <v>40094</v>
      </c>
      <c r="B969" s="8">
        <v>20</v>
      </c>
      <c r="C969" s="181" t="s">
        <v>2383</v>
      </c>
      <c r="D969" s="15" t="s">
        <v>2384</v>
      </c>
      <c r="E969" s="7">
        <v>3117</v>
      </c>
      <c r="F969" s="7"/>
      <c r="G969" s="82">
        <v>11552.07</v>
      </c>
      <c r="H969" s="82" t="s">
        <v>2635</v>
      </c>
      <c r="I969" t="s">
        <v>1827</v>
      </c>
    </row>
    <row r="970" spans="1:9" ht="17.25" customHeight="1" x14ac:dyDescent="0.3">
      <c r="A970" s="33"/>
      <c r="B970" s="8">
        <v>57</v>
      </c>
      <c r="C970" s="16" t="s">
        <v>2564</v>
      </c>
      <c r="D970" s="8"/>
      <c r="E970" s="7"/>
      <c r="F970" s="5"/>
      <c r="G970" s="29"/>
      <c r="H970" s="33" t="s">
        <v>2911</v>
      </c>
      <c r="I970" t="s">
        <v>2088</v>
      </c>
    </row>
    <row r="971" spans="1:9" ht="17.25" customHeight="1" x14ac:dyDescent="0.2">
      <c r="A971" s="33" t="s">
        <v>813</v>
      </c>
      <c r="B971" s="8">
        <v>40</v>
      </c>
      <c r="C971" s="181" t="s">
        <v>3066</v>
      </c>
      <c r="D971" s="8" t="s">
        <v>3067</v>
      </c>
      <c r="E971" s="7"/>
      <c r="F971" s="7"/>
      <c r="G971" s="82">
        <v>19800</v>
      </c>
      <c r="H971" s="82" t="s">
        <v>378</v>
      </c>
      <c r="I971" t="s">
        <v>1826</v>
      </c>
    </row>
    <row r="972" spans="1:9" ht="17.25" customHeight="1" x14ac:dyDescent="0.2">
      <c r="A972" s="33"/>
      <c r="B972" s="282">
        <f>SUM(B967:B971)</f>
        <v>151</v>
      </c>
      <c r="C972" s="181"/>
      <c r="D972" s="8"/>
      <c r="E972" s="7"/>
      <c r="F972" s="7"/>
      <c r="G972" s="82"/>
      <c r="H972" s="82"/>
    </row>
    <row r="973" spans="1:9" ht="17.25" customHeight="1" x14ac:dyDescent="0.2">
      <c r="A973" s="45">
        <v>38978</v>
      </c>
      <c r="B973" s="8">
        <v>1</v>
      </c>
      <c r="C973" s="181" t="s">
        <v>2591</v>
      </c>
      <c r="D973" s="8"/>
      <c r="E973" s="7"/>
      <c r="F973" s="7"/>
      <c r="G973" s="82">
        <v>4408</v>
      </c>
      <c r="H973" s="82" t="s">
        <v>1104</v>
      </c>
      <c r="I973" t="s">
        <v>2967</v>
      </c>
    </row>
    <row r="974" spans="1:9" ht="17.25" customHeight="1" x14ac:dyDescent="0.2">
      <c r="A974" s="45">
        <v>38978</v>
      </c>
      <c r="B974" s="8">
        <v>1</v>
      </c>
      <c r="C974" s="181" t="s">
        <v>1564</v>
      </c>
      <c r="D974" s="8"/>
      <c r="E974" s="7"/>
      <c r="F974" s="7"/>
      <c r="G974" s="82">
        <v>4408</v>
      </c>
      <c r="H974" s="82" t="s">
        <v>1120</v>
      </c>
      <c r="I974" t="s">
        <v>2967</v>
      </c>
    </row>
    <row r="975" spans="1:9" ht="17.25" customHeight="1" x14ac:dyDescent="0.2">
      <c r="A975" s="33"/>
      <c r="B975" s="8">
        <v>2</v>
      </c>
      <c r="C975" s="16" t="s">
        <v>2664</v>
      </c>
      <c r="D975" s="8"/>
      <c r="E975" s="88"/>
      <c r="F975" s="7"/>
      <c r="G975" s="82"/>
      <c r="H975" s="82" t="s">
        <v>2665</v>
      </c>
      <c r="I975" t="s">
        <v>39</v>
      </c>
    </row>
    <row r="976" spans="1:9" ht="17.25" customHeight="1" x14ac:dyDescent="0.2">
      <c r="A976" s="45">
        <v>39993</v>
      </c>
      <c r="B976" s="8">
        <v>1</v>
      </c>
      <c r="C976" s="16" t="s">
        <v>1568</v>
      </c>
      <c r="D976" s="8"/>
      <c r="E976" s="7"/>
      <c r="F976" s="7"/>
      <c r="G976" s="82">
        <v>4408</v>
      </c>
      <c r="H976" s="82" t="s">
        <v>1129</v>
      </c>
      <c r="I976" t="s">
        <v>1811</v>
      </c>
    </row>
    <row r="977" spans="1:9" ht="17.25" customHeight="1" x14ac:dyDescent="0.2">
      <c r="A977" s="45" t="s">
        <v>2734</v>
      </c>
      <c r="B977" s="8">
        <v>1</v>
      </c>
      <c r="C977" s="181" t="s">
        <v>642</v>
      </c>
      <c r="D977" s="8" t="s">
        <v>2734</v>
      </c>
      <c r="E977" s="7" t="s">
        <v>2734</v>
      </c>
      <c r="F977" s="7"/>
      <c r="G977" s="82" t="s">
        <v>2734</v>
      </c>
      <c r="H977" s="82" t="s">
        <v>643</v>
      </c>
      <c r="I977" t="s">
        <v>1828</v>
      </c>
    </row>
    <row r="978" spans="1:9" ht="17.25" customHeight="1" x14ac:dyDescent="0.2">
      <c r="A978" s="45"/>
      <c r="B978" s="8">
        <v>1</v>
      </c>
      <c r="C978" s="16" t="s">
        <v>1223</v>
      </c>
      <c r="D978" s="8"/>
      <c r="E978" s="7"/>
      <c r="F978" s="7"/>
      <c r="G978" s="82" t="s">
        <v>3437</v>
      </c>
      <c r="H978" s="82" t="s">
        <v>1236</v>
      </c>
      <c r="I978" t="s">
        <v>3326</v>
      </c>
    </row>
    <row r="979" spans="1:9" ht="17.25" customHeight="1" x14ac:dyDescent="0.2">
      <c r="A979" s="45"/>
      <c r="B979" s="8">
        <v>1</v>
      </c>
      <c r="C979" s="16" t="s">
        <v>3582</v>
      </c>
      <c r="D979" s="8"/>
      <c r="E979" s="7"/>
      <c r="F979" s="90"/>
      <c r="G979" s="82">
        <v>3615</v>
      </c>
      <c r="H979" s="82" t="s">
        <v>3611</v>
      </c>
      <c r="I979" t="s">
        <v>1809</v>
      </c>
    </row>
    <row r="980" spans="1:9" ht="17.25" customHeight="1" x14ac:dyDescent="0.2">
      <c r="A980" s="45">
        <v>40176</v>
      </c>
      <c r="B980" s="8">
        <v>1</v>
      </c>
      <c r="C980" s="16" t="s">
        <v>2389</v>
      </c>
      <c r="D980" s="8"/>
      <c r="E980" s="8"/>
      <c r="F980" s="7"/>
      <c r="G980" s="82">
        <v>6322</v>
      </c>
      <c r="H980" s="82" t="s">
        <v>4005</v>
      </c>
      <c r="I980" t="s">
        <v>1826</v>
      </c>
    </row>
    <row r="981" spans="1:9" ht="17.25" customHeight="1" x14ac:dyDescent="0.2">
      <c r="A981" s="45" t="s">
        <v>2734</v>
      </c>
      <c r="B981" s="8">
        <v>1</v>
      </c>
      <c r="C981" s="16" t="s">
        <v>3705</v>
      </c>
      <c r="D981" s="8"/>
      <c r="E981" s="8"/>
      <c r="F981" s="7"/>
      <c r="G981" s="82"/>
      <c r="H981" s="82" t="s">
        <v>3706</v>
      </c>
      <c r="I981" t="s">
        <v>1828</v>
      </c>
    </row>
    <row r="982" spans="1:9" ht="17.25" customHeight="1" x14ac:dyDescent="0.3">
      <c r="A982" s="45"/>
      <c r="B982" s="8">
        <v>1</v>
      </c>
      <c r="C982" s="16" t="s">
        <v>3807</v>
      </c>
      <c r="D982" s="8"/>
      <c r="E982" s="7"/>
      <c r="F982" s="5"/>
      <c r="G982" s="80"/>
      <c r="H982" s="82" t="s">
        <v>1521</v>
      </c>
      <c r="I982" t="s">
        <v>1636</v>
      </c>
    </row>
    <row r="983" spans="1:9" ht="17.25" customHeight="1" x14ac:dyDescent="0.2">
      <c r="A983" s="45"/>
      <c r="B983" s="37">
        <v>1</v>
      </c>
      <c r="C983" s="181" t="s">
        <v>1197</v>
      </c>
      <c r="D983" s="8"/>
      <c r="E983" s="7"/>
      <c r="F983" s="7"/>
      <c r="G983" s="80"/>
      <c r="H983" s="226" t="s">
        <v>1221</v>
      </c>
      <c r="I983" t="s">
        <v>2099</v>
      </c>
    </row>
    <row r="984" spans="1:9" ht="17.25" customHeight="1" x14ac:dyDescent="0.2">
      <c r="A984" s="33"/>
      <c r="B984" s="8">
        <v>1</v>
      </c>
      <c r="C984" s="16" t="s">
        <v>4065</v>
      </c>
      <c r="D984" s="8"/>
      <c r="E984" s="8"/>
      <c r="F984" s="138"/>
      <c r="G984" s="82"/>
      <c r="H984" s="82" t="s">
        <v>3053</v>
      </c>
      <c r="I984" t="s">
        <v>2090</v>
      </c>
    </row>
    <row r="985" spans="1:9" ht="17.25" customHeight="1" x14ac:dyDescent="0.2">
      <c r="A985" s="33" t="s">
        <v>3592</v>
      </c>
      <c r="B985" s="8">
        <v>1</v>
      </c>
      <c r="C985" s="16" t="s">
        <v>995</v>
      </c>
      <c r="D985" s="8" t="s">
        <v>996</v>
      </c>
      <c r="E985" s="8" t="s">
        <v>2734</v>
      </c>
      <c r="F985" s="29" t="s">
        <v>3591</v>
      </c>
      <c r="G985" s="82">
        <v>8062</v>
      </c>
      <c r="H985" s="33" t="s">
        <v>3590</v>
      </c>
      <c r="I985" t="s">
        <v>2090</v>
      </c>
    </row>
    <row r="986" spans="1:9" ht="17.25" customHeight="1" x14ac:dyDescent="0.2">
      <c r="A986" s="223">
        <v>38761</v>
      </c>
      <c r="B986" s="180">
        <v>1</v>
      </c>
      <c r="C986" s="206" t="s">
        <v>1052</v>
      </c>
      <c r="D986" s="180"/>
      <c r="E986" s="180"/>
      <c r="F986" s="180"/>
      <c r="G986" s="224">
        <v>3946.05</v>
      </c>
      <c r="H986" s="37" t="s">
        <v>1053</v>
      </c>
      <c r="I986" t="s">
        <v>1814</v>
      </c>
    </row>
    <row r="987" spans="1:9" ht="17.25" customHeight="1" x14ac:dyDescent="0.2">
      <c r="A987" s="45">
        <v>39778</v>
      </c>
      <c r="B987" s="8">
        <v>1</v>
      </c>
      <c r="C987" s="16" t="s">
        <v>3695</v>
      </c>
      <c r="D987" s="195"/>
      <c r="E987" s="7"/>
      <c r="F987" s="8"/>
      <c r="G987" s="83">
        <v>3526.4</v>
      </c>
      <c r="H987" s="83" t="s">
        <v>1408</v>
      </c>
      <c r="I987" t="s">
        <v>2094</v>
      </c>
    </row>
    <row r="988" spans="1:9" ht="17.25" customHeight="1" x14ac:dyDescent="0.2">
      <c r="A988" s="71">
        <v>38902</v>
      </c>
      <c r="B988" s="8">
        <v>1</v>
      </c>
      <c r="C988" s="16" t="s">
        <v>3695</v>
      </c>
      <c r="D988" s="195"/>
      <c r="E988" s="7"/>
      <c r="F988" s="7"/>
      <c r="G988" s="83">
        <v>3263.49</v>
      </c>
      <c r="H988" s="83" t="s">
        <v>1410</v>
      </c>
      <c r="I988" t="s">
        <v>2094</v>
      </c>
    </row>
    <row r="989" spans="1:9" ht="17.25" customHeight="1" x14ac:dyDescent="0.3">
      <c r="A989" s="45"/>
      <c r="B989" s="8">
        <v>1</v>
      </c>
      <c r="C989" s="16" t="s">
        <v>214</v>
      </c>
      <c r="D989" s="8"/>
      <c r="E989" s="7"/>
      <c r="F989" s="5"/>
      <c r="G989" s="80"/>
      <c r="H989" s="82" t="s">
        <v>1526</v>
      </c>
      <c r="I989" t="s">
        <v>1636</v>
      </c>
    </row>
    <row r="990" spans="1:9" ht="17.25" customHeight="1" x14ac:dyDescent="0.2">
      <c r="A990" s="33"/>
      <c r="B990" s="33">
        <v>1</v>
      </c>
      <c r="C990" s="181" t="s">
        <v>1350</v>
      </c>
      <c r="D990" s="33"/>
      <c r="E990" s="172"/>
      <c r="F990" s="29"/>
      <c r="G990" s="80"/>
      <c r="H990" s="226" t="s">
        <v>1362</v>
      </c>
      <c r="I990" t="s">
        <v>1816</v>
      </c>
    </row>
    <row r="991" spans="1:9" ht="17.25" customHeight="1" x14ac:dyDescent="0.2">
      <c r="A991" s="45">
        <v>38364</v>
      </c>
      <c r="B991" s="8">
        <v>1</v>
      </c>
      <c r="C991" s="16" t="s">
        <v>497</v>
      </c>
      <c r="D991" s="8"/>
      <c r="E991" s="88"/>
      <c r="F991" s="90"/>
      <c r="G991" s="82">
        <v>12740</v>
      </c>
      <c r="H991" s="82" t="s">
        <v>1281</v>
      </c>
      <c r="I991" t="s">
        <v>39</v>
      </c>
    </row>
    <row r="992" spans="1:9" ht="17.25" customHeight="1" x14ac:dyDescent="0.2">
      <c r="A992" s="33"/>
      <c r="B992" s="8">
        <v>1</v>
      </c>
      <c r="C992" s="16" t="s">
        <v>1698</v>
      </c>
      <c r="D992" s="8"/>
      <c r="E992" s="7"/>
      <c r="F992" s="7"/>
      <c r="G992" s="82"/>
      <c r="H992" s="82" t="s">
        <v>2311</v>
      </c>
      <c r="I992" t="s">
        <v>1821</v>
      </c>
    </row>
    <row r="993" spans="1:9" ht="17.25" customHeight="1" x14ac:dyDescent="0.2">
      <c r="A993" s="45"/>
      <c r="B993" s="8">
        <v>1</v>
      </c>
      <c r="C993" s="16" t="s">
        <v>578</v>
      </c>
      <c r="D993" s="8"/>
      <c r="E993" s="7"/>
      <c r="F993" s="8"/>
      <c r="G993" s="179"/>
      <c r="H993" s="226" t="s">
        <v>597</v>
      </c>
      <c r="I993" t="s">
        <v>1801</v>
      </c>
    </row>
    <row r="994" spans="1:9" ht="17.25" customHeight="1" x14ac:dyDescent="0.2">
      <c r="A994" s="71"/>
      <c r="B994" s="8">
        <v>1</v>
      </c>
      <c r="C994" s="16" t="s">
        <v>3907</v>
      </c>
      <c r="D994" s="8"/>
      <c r="E994" s="7"/>
      <c r="F994" s="7"/>
      <c r="G994" s="92"/>
      <c r="H994" s="83" t="s">
        <v>3908</v>
      </c>
      <c r="I994" t="s">
        <v>2091</v>
      </c>
    </row>
    <row r="995" spans="1:9" ht="17.25" customHeight="1" x14ac:dyDescent="0.2">
      <c r="A995" s="45">
        <v>38947</v>
      </c>
      <c r="B995" s="37">
        <v>1</v>
      </c>
      <c r="C995" s="206" t="s">
        <v>1509</v>
      </c>
      <c r="D995" s="8" t="s">
        <v>2734</v>
      </c>
      <c r="E995" s="90"/>
      <c r="F995" s="89" t="s">
        <v>2734</v>
      </c>
      <c r="G995" s="83">
        <v>3263.49</v>
      </c>
      <c r="H995" s="8" t="s">
        <v>1911</v>
      </c>
      <c r="I995" t="s">
        <v>2092</v>
      </c>
    </row>
    <row r="996" spans="1:9" ht="17.25" customHeight="1" x14ac:dyDescent="0.3">
      <c r="A996" s="45"/>
      <c r="B996" s="8">
        <v>1</v>
      </c>
      <c r="C996" s="16" t="s">
        <v>172</v>
      </c>
      <c r="D996" s="8"/>
      <c r="E996" s="7"/>
      <c r="F996" s="5"/>
      <c r="G996" s="80"/>
      <c r="H996" s="82" t="s">
        <v>1264</v>
      </c>
      <c r="I996" t="s">
        <v>2085</v>
      </c>
    </row>
    <row r="997" spans="1:9" ht="17.25" customHeight="1" x14ac:dyDescent="0.2">
      <c r="A997" s="45">
        <v>39832</v>
      </c>
      <c r="B997" s="8">
        <v>1</v>
      </c>
      <c r="C997" s="16" t="s">
        <v>11</v>
      </c>
      <c r="D997" s="8"/>
      <c r="E997" s="8"/>
      <c r="F997" s="7"/>
      <c r="G997" s="82">
        <v>4872</v>
      </c>
      <c r="H997" s="82" t="s">
        <v>12</v>
      </c>
      <c r="I997" t="s">
        <v>1827</v>
      </c>
    </row>
    <row r="998" spans="1:9" ht="17.25" customHeight="1" x14ac:dyDescent="0.3">
      <c r="A998" s="33"/>
      <c r="B998" s="37">
        <v>1</v>
      </c>
      <c r="C998" s="181" t="s">
        <v>1425</v>
      </c>
      <c r="D998" s="8"/>
      <c r="E998" s="7"/>
      <c r="F998" s="5"/>
      <c r="G998" s="80"/>
      <c r="H998" s="82" t="s">
        <v>1520</v>
      </c>
      <c r="I998" t="s">
        <v>1636</v>
      </c>
    </row>
    <row r="999" spans="1:9" ht="17.25" customHeight="1" x14ac:dyDescent="0.2">
      <c r="A999" s="45"/>
      <c r="B999" s="8">
        <v>1</v>
      </c>
      <c r="C999" s="16" t="s">
        <v>1653</v>
      </c>
      <c r="D999" s="8"/>
      <c r="E999" s="7"/>
      <c r="F999" s="7"/>
      <c r="G999" s="179"/>
      <c r="H999" s="82" t="s">
        <v>1295</v>
      </c>
      <c r="I999" t="s">
        <v>3326</v>
      </c>
    </row>
    <row r="1000" spans="1:9" ht="17.25" customHeight="1" x14ac:dyDescent="0.2">
      <c r="A1000" s="45">
        <v>39006</v>
      </c>
      <c r="B1000" s="8">
        <v>1</v>
      </c>
      <c r="C1000" s="181" t="s">
        <v>1136</v>
      </c>
      <c r="D1000" s="8"/>
      <c r="E1000" s="7"/>
      <c r="F1000" s="7"/>
      <c r="G1000" s="82">
        <v>2953.07</v>
      </c>
      <c r="H1000" s="82" t="s">
        <v>1137</v>
      </c>
      <c r="I1000" t="s">
        <v>1812</v>
      </c>
    </row>
    <row r="1001" spans="1:9" ht="17.25" customHeight="1" x14ac:dyDescent="0.2">
      <c r="A1001" s="33"/>
      <c r="B1001" s="33">
        <v>1</v>
      </c>
      <c r="C1001" s="16" t="s">
        <v>3193</v>
      </c>
      <c r="D1001" s="33" t="s">
        <v>2734</v>
      </c>
      <c r="E1001" s="33"/>
      <c r="F1001" s="33" t="s">
        <v>2734</v>
      </c>
      <c r="G1001" s="33" t="s">
        <v>2734</v>
      </c>
      <c r="H1001" s="33" t="s">
        <v>3194</v>
      </c>
      <c r="I1001" t="s">
        <v>2080</v>
      </c>
    </row>
    <row r="1002" spans="1:9" ht="17.25" customHeight="1" x14ac:dyDescent="0.2">
      <c r="A1002" s="45">
        <v>39338</v>
      </c>
      <c r="B1002" s="8">
        <v>1</v>
      </c>
      <c r="C1002" s="16" t="s">
        <v>1283</v>
      </c>
      <c r="D1002" s="8"/>
      <c r="E1002" s="88"/>
      <c r="F1002" s="90"/>
      <c r="G1002" s="82">
        <v>3526.4</v>
      </c>
      <c r="H1002" s="82" t="s">
        <v>1284</v>
      </c>
      <c r="I1002" t="s">
        <v>39</v>
      </c>
    </row>
    <row r="1003" spans="1:9" ht="17.25" customHeight="1" x14ac:dyDescent="0.2">
      <c r="A1003" s="45">
        <v>38888</v>
      </c>
      <c r="B1003" s="8">
        <v>1</v>
      </c>
      <c r="C1003" s="181" t="s">
        <v>1106</v>
      </c>
      <c r="D1003" s="8"/>
      <c r="E1003" s="7"/>
      <c r="F1003" s="7"/>
      <c r="G1003" s="82">
        <v>2971.01</v>
      </c>
      <c r="H1003" s="82" t="s">
        <v>1107</v>
      </c>
      <c r="I1003" t="s">
        <v>2967</v>
      </c>
    </row>
    <row r="1004" spans="1:9" ht="17.25" customHeight="1" x14ac:dyDescent="0.2">
      <c r="A1004" s="45">
        <v>38888</v>
      </c>
      <c r="B1004" s="8">
        <v>1</v>
      </c>
      <c r="C1004" s="181" t="s">
        <v>1106</v>
      </c>
      <c r="D1004" s="8"/>
      <c r="E1004" s="7"/>
      <c r="F1004" s="7"/>
      <c r="G1004" s="82">
        <v>2971.01</v>
      </c>
      <c r="H1004" s="82" t="s">
        <v>1108</v>
      </c>
      <c r="I1004" t="s">
        <v>2967</v>
      </c>
    </row>
    <row r="1005" spans="1:9" ht="17.25" customHeight="1" x14ac:dyDescent="0.2">
      <c r="A1005" s="45">
        <v>38978</v>
      </c>
      <c r="B1005" s="8">
        <v>1</v>
      </c>
      <c r="C1005" s="181" t="s">
        <v>1101</v>
      </c>
      <c r="D1005" s="8"/>
      <c r="E1005" s="7"/>
      <c r="F1005" s="7"/>
      <c r="G1005" s="82">
        <v>4408</v>
      </c>
      <c r="H1005" s="82" t="s">
        <v>1102</v>
      </c>
      <c r="I1005" t="s">
        <v>2967</v>
      </c>
    </row>
    <row r="1006" spans="1:9" ht="17.25" customHeight="1" x14ac:dyDescent="0.2">
      <c r="A1006" s="33"/>
      <c r="B1006" s="8">
        <v>1</v>
      </c>
      <c r="C1006" s="16" t="s">
        <v>3629</v>
      </c>
      <c r="D1006" s="8"/>
      <c r="E1006" s="8"/>
      <c r="F1006" s="8"/>
      <c r="G1006" s="82">
        <v>2600</v>
      </c>
      <c r="H1006" s="83" t="s">
        <v>3628</v>
      </c>
      <c r="I1006" t="s">
        <v>1829</v>
      </c>
    </row>
    <row r="1007" spans="1:9" ht="17.25" customHeight="1" x14ac:dyDescent="0.2">
      <c r="A1007" s="33"/>
      <c r="B1007" s="8">
        <v>1</v>
      </c>
      <c r="C1007" s="16" t="s">
        <v>381</v>
      </c>
      <c r="D1007" s="8"/>
      <c r="E1007" s="8"/>
      <c r="F1007" s="7"/>
      <c r="G1007" s="29"/>
      <c r="H1007" s="8" t="s">
        <v>1022</v>
      </c>
      <c r="I1007" t="s">
        <v>1829</v>
      </c>
    </row>
    <row r="1008" spans="1:9" ht="17.25" customHeight="1" x14ac:dyDescent="0.2">
      <c r="A1008" s="33"/>
      <c r="B1008" s="8">
        <v>1</v>
      </c>
      <c r="C1008" s="16" t="s">
        <v>927</v>
      </c>
      <c r="D1008" s="8"/>
      <c r="E1008" s="7"/>
      <c r="F1008" s="7"/>
      <c r="G1008" s="83">
        <v>1750</v>
      </c>
      <c r="H1008" s="83" t="s">
        <v>1180</v>
      </c>
      <c r="I1008" t="s">
        <v>2056</v>
      </c>
    </row>
    <row r="1009" spans="1:9" ht="17.25" customHeight="1" x14ac:dyDescent="0.2">
      <c r="A1009" s="33"/>
      <c r="B1009" s="8">
        <v>1</v>
      </c>
      <c r="C1009" s="16" t="s">
        <v>904</v>
      </c>
      <c r="D1009" s="8"/>
      <c r="E1009" s="19"/>
      <c r="F1009" s="8"/>
      <c r="G1009" s="80"/>
      <c r="H1009" s="82" t="s">
        <v>586</v>
      </c>
      <c r="I1009" t="s">
        <v>1801</v>
      </c>
    </row>
    <row r="1010" spans="1:9" ht="17.25" customHeight="1" x14ac:dyDescent="0.2">
      <c r="A1010" s="45">
        <v>40052</v>
      </c>
      <c r="B1010" s="8">
        <v>1</v>
      </c>
      <c r="C1010" s="16" t="s">
        <v>1649</v>
      </c>
      <c r="D1010" s="8"/>
      <c r="E1010" s="7"/>
      <c r="F1010" s="7"/>
      <c r="G1010" s="82">
        <v>6008.8</v>
      </c>
      <c r="H1010" s="82" t="s">
        <v>1294</v>
      </c>
      <c r="I1010" t="s">
        <v>3326</v>
      </c>
    </row>
    <row r="1011" spans="1:9" ht="17.25" customHeight="1" x14ac:dyDescent="0.2">
      <c r="A1011" s="33"/>
      <c r="B1011" s="33">
        <v>1</v>
      </c>
      <c r="C1011" s="16" t="s">
        <v>1804</v>
      </c>
      <c r="D1011" s="33"/>
      <c r="E1011" s="33"/>
      <c r="F1011" s="33"/>
      <c r="G1011" s="33"/>
      <c r="H1011" s="8" t="s">
        <v>599</v>
      </c>
      <c r="I1011" t="s">
        <v>1802</v>
      </c>
    </row>
    <row r="1012" spans="1:9" ht="17.25" customHeight="1" x14ac:dyDescent="0.3">
      <c r="A1012" s="45">
        <v>38358</v>
      </c>
      <c r="B1012" s="8">
        <v>1</v>
      </c>
      <c r="C1012" s="16" t="s">
        <v>3239</v>
      </c>
      <c r="D1012" s="8" t="s">
        <v>2734</v>
      </c>
      <c r="E1012" s="7"/>
      <c r="F1012" s="5"/>
      <c r="G1012" s="82">
        <v>3353.56</v>
      </c>
      <c r="H1012" s="33" t="s">
        <v>3240</v>
      </c>
      <c r="I1012" t="s">
        <v>2088</v>
      </c>
    </row>
    <row r="1013" spans="1:9" ht="17.25" customHeight="1" x14ac:dyDescent="0.2">
      <c r="A1013" s="45"/>
      <c r="B1013" s="8">
        <v>1</v>
      </c>
      <c r="C1013" s="16" t="s">
        <v>980</v>
      </c>
      <c r="D1013" s="7"/>
      <c r="E1013" s="7"/>
      <c r="F1013" s="110"/>
      <c r="G1013" s="80"/>
      <c r="H1013" s="82" t="s">
        <v>987</v>
      </c>
      <c r="I1013" t="s">
        <v>1806</v>
      </c>
    </row>
    <row r="1014" spans="1:9" ht="17.25" customHeight="1" x14ac:dyDescent="0.2">
      <c r="A1014" s="71"/>
      <c r="B1014" s="8">
        <v>1</v>
      </c>
      <c r="C1014" s="16" t="s">
        <v>615</v>
      </c>
      <c r="D1014" s="8"/>
      <c r="E1014" s="7"/>
      <c r="F1014" s="7"/>
      <c r="G1014" s="16"/>
      <c r="H1014" s="8" t="s">
        <v>628</v>
      </c>
      <c r="I1014" t="s">
        <v>223</v>
      </c>
    </row>
    <row r="1015" spans="1:9" ht="17.25" customHeight="1" x14ac:dyDescent="0.2">
      <c r="A1015" s="33"/>
      <c r="B1015" s="8">
        <v>1</v>
      </c>
      <c r="C1015" s="16" t="s">
        <v>3268</v>
      </c>
      <c r="D1015" s="8"/>
      <c r="E1015" s="8"/>
      <c r="F1015" s="8"/>
      <c r="G1015" s="80"/>
      <c r="H1015" s="82" t="s">
        <v>3269</v>
      </c>
      <c r="I1015" t="s">
        <v>2089</v>
      </c>
    </row>
    <row r="1016" spans="1:9" ht="17.25" customHeight="1" x14ac:dyDescent="0.2">
      <c r="A1016" s="33"/>
      <c r="B1016" s="33">
        <v>1</v>
      </c>
      <c r="C1016" s="16" t="s">
        <v>1246</v>
      </c>
      <c r="D1016" s="33" t="s">
        <v>2734</v>
      </c>
      <c r="E1016" s="33"/>
      <c r="F1016" s="33" t="s">
        <v>2734</v>
      </c>
      <c r="G1016" s="29"/>
      <c r="H1016" s="33" t="s">
        <v>3525</v>
      </c>
      <c r="I1016" t="s">
        <v>2080</v>
      </c>
    </row>
    <row r="1017" spans="1:9" ht="17.25" customHeight="1" x14ac:dyDescent="0.2">
      <c r="A1017" s="71"/>
      <c r="B1017" s="8">
        <v>1</v>
      </c>
      <c r="C1017" s="16" t="s">
        <v>178</v>
      </c>
      <c r="D1017" s="7"/>
      <c r="E1017" s="7"/>
      <c r="F1017" s="7"/>
      <c r="G1017" s="83"/>
      <c r="H1017" s="83" t="s">
        <v>177</v>
      </c>
      <c r="I1017" t="s">
        <v>2083</v>
      </c>
    </row>
    <row r="1018" spans="1:9" ht="17.25" customHeight="1" x14ac:dyDescent="0.2">
      <c r="A1018" s="71"/>
      <c r="B1018" s="8">
        <v>1</v>
      </c>
      <c r="C1018" s="16" t="s">
        <v>176</v>
      </c>
      <c r="D1018" s="7"/>
      <c r="E1018" s="7"/>
      <c r="F1018" s="7"/>
      <c r="G1018" s="83"/>
      <c r="H1018" s="83" t="s">
        <v>177</v>
      </c>
      <c r="I1018" t="s">
        <v>3122</v>
      </c>
    </row>
    <row r="1019" spans="1:9" ht="17.25" customHeight="1" x14ac:dyDescent="0.2">
      <c r="A1019" s="45">
        <v>39294</v>
      </c>
      <c r="B1019" s="8">
        <v>1</v>
      </c>
      <c r="C1019" s="16" t="s">
        <v>3901</v>
      </c>
      <c r="D1019" s="8"/>
      <c r="E1019" s="7"/>
      <c r="F1019" s="7"/>
      <c r="G1019" s="83">
        <v>2954.06</v>
      </c>
      <c r="H1019" s="83" t="s">
        <v>1181</v>
      </c>
      <c r="I1019" t="s">
        <v>2056</v>
      </c>
    </row>
    <row r="1020" spans="1:9" ht="17.25" customHeight="1" x14ac:dyDescent="0.2">
      <c r="A1020" s="45">
        <v>39294</v>
      </c>
      <c r="B1020" s="8">
        <v>1</v>
      </c>
      <c r="C1020" s="16" t="s">
        <v>1170</v>
      </c>
      <c r="D1020" s="8"/>
      <c r="E1020" s="7"/>
      <c r="F1020" s="7"/>
      <c r="G1020" s="83">
        <v>2954.06</v>
      </c>
      <c r="H1020" s="83" t="s">
        <v>1179</v>
      </c>
      <c r="I1020" t="s">
        <v>2056</v>
      </c>
    </row>
    <row r="1021" spans="1:9" ht="17.25" customHeight="1" x14ac:dyDescent="0.2">
      <c r="A1021" s="33"/>
      <c r="B1021" s="8">
        <v>1</v>
      </c>
      <c r="C1021" s="16" t="s">
        <v>4071</v>
      </c>
      <c r="D1021" s="8"/>
      <c r="E1021" s="7"/>
      <c r="F1021" s="7"/>
      <c r="G1021" s="179"/>
      <c r="H1021" s="82" t="s">
        <v>1298</v>
      </c>
    </row>
    <row r="1022" spans="1:9" ht="17.25" customHeight="1" x14ac:dyDescent="0.2">
      <c r="A1022" s="33"/>
      <c r="B1022" s="33">
        <v>1</v>
      </c>
      <c r="C1022" s="16" t="s">
        <v>1255</v>
      </c>
      <c r="D1022" s="33"/>
      <c r="E1022" s="29"/>
      <c r="F1022" s="29"/>
      <c r="G1022" s="29"/>
      <c r="H1022" s="33" t="s">
        <v>1256</v>
      </c>
      <c r="I1022" t="s">
        <v>2084</v>
      </c>
    </row>
    <row r="1023" spans="1:9" ht="17.25" customHeight="1" x14ac:dyDescent="0.2">
      <c r="A1023" s="33"/>
      <c r="B1023" s="8">
        <v>1</v>
      </c>
      <c r="C1023" s="16" t="s">
        <v>2105</v>
      </c>
      <c r="D1023" s="8"/>
      <c r="E1023" s="7"/>
      <c r="F1023" s="7"/>
      <c r="G1023" s="80"/>
      <c r="H1023" s="82" t="s">
        <v>1658</v>
      </c>
      <c r="I1023" t="s">
        <v>3326</v>
      </c>
    </row>
    <row r="1024" spans="1:9" ht="17.25" customHeight="1" x14ac:dyDescent="0.2">
      <c r="A1024" s="163">
        <v>34593</v>
      </c>
      <c r="B1024" s="161">
        <v>1</v>
      </c>
      <c r="C1024" s="16" t="s">
        <v>2771</v>
      </c>
      <c r="D1024" s="161"/>
      <c r="E1024" s="161"/>
      <c r="F1024" s="161"/>
      <c r="G1024" s="227">
        <v>2600</v>
      </c>
      <c r="H1024" s="83" t="s">
        <v>4026</v>
      </c>
      <c r="I1024" t="s">
        <v>1823</v>
      </c>
    </row>
    <row r="1025" spans="1:9" ht="17.25" customHeight="1" x14ac:dyDescent="0.2">
      <c r="A1025" s="33"/>
      <c r="B1025" s="8">
        <v>1</v>
      </c>
      <c r="C1025" s="16" t="s">
        <v>2102</v>
      </c>
      <c r="D1025" s="8"/>
      <c r="E1025" s="7"/>
      <c r="F1025" s="7"/>
      <c r="G1025" s="33" t="s">
        <v>3440</v>
      </c>
      <c r="H1025" s="33" t="s">
        <v>1232</v>
      </c>
      <c r="I1025" t="s">
        <v>3326</v>
      </c>
    </row>
    <row r="1026" spans="1:9" ht="17.25" customHeight="1" x14ac:dyDescent="0.2">
      <c r="A1026" s="33"/>
      <c r="B1026" s="8">
        <v>1</v>
      </c>
      <c r="C1026" s="16" t="s">
        <v>1021</v>
      </c>
      <c r="D1026" s="8"/>
      <c r="E1026" s="8"/>
      <c r="F1026" s="7"/>
      <c r="G1026" s="33"/>
      <c r="H1026" s="8" t="s">
        <v>1025</v>
      </c>
      <c r="I1026" t="s">
        <v>1829</v>
      </c>
    </row>
    <row r="1027" spans="1:9" ht="17.25" customHeight="1" x14ac:dyDescent="0.2">
      <c r="A1027" s="45" t="s">
        <v>813</v>
      </c>
      <c r="B1027" s="33">
        <v>1</v>
      </c>
      <c r="C1027" s="16" t="s">
        <v>2023</v>
      </c>
      <c r="D1027" s="33" t="s">
        <v>2734</v>
      </c>
      <c r="E1027" s="33"/>
      <c r="F1027" s="95" t="s">
        <v>2734</v>
      </c>
      <c r="G1027" s="82">
        <v>4149</v>
      </c>
      <c r="H1027" s="82" t="s">
        <v>3406</v>
      </c>
      <c r="I1027" t="s">
        <v>1832</v>
      </c>
    </row>
    <row r="1028" spans="1:9" ht="17.25" customHeight="1" x14ac:dyDescent="0.2">
      <c r="A1028" s="33"/>
      <c r="B1028" s="33">
        <v>2</v>
      </c>
      <c r="C1028" s="16" t="s">
        <v>1381</v>
      </c>
      <c r="D1028" s="33" t="s">
        <v>2734</v>
      </c>
      <c r="E1028" s="33"/>
      <c r="F1028" s="33" t="s">
        <v>2734</v>
      </c>
      <c r="G1028" s="33"/>
      <c r="H1028" s="33" t="s">
        <v>1382</v>
      </c>
      <c r="I1028" t="s">
        <v>2080</v>
      </c>
    </row>
    <row r="1029" spans="1:9" ht="17.25" customHeight="1" x14ac:dyDescent="0.2">
      <c r="A1029" s="33"/>
      <c r="B1029" s="8">
        <v>2</v>
      </c>
      <c r="C1029" s="181" t="s">
        <v>2309</v>
      </c>
      <c r="D1029" s="8"/>
      <c r="E1029" s="7"/>
      <c r="F1029" s="7"/>
      <c r="G1029" s="82"/>
      <c r="H1029" s="82" t="s">
        <v>2323</v>
      </c>
      <c r="I1029" t="s">
        <v>1822</v>
      </c>
    </row>
    <row r="1030" spans="1:9" ht="17.25" customHeight="1" x14ac:dyDescent="0.2">
      <c r="A1030" s="71">
        <v>38902</v>
      </c>
      <c r="B1030" s="8">
        <v>2</v>
      </c>
      <c r="C1030" s="16" t="s">
        <v>1406</v>
      </c>
      <c r="D1030" s="195"/>
      <c r="E1030" s="8"/>
      <c r="F1030" s="7"/>
      <c r="G1030" s="83">
        <v>2887.39</v>
      </c>
      <c r="H1030" s="83" t="s">
        <v>1420</v>
      </c>
      <c r="I1030" t="s">
        <v>2094</v>
      </c>
    </row>
    <row r="1031" spans="1:9" ht="17.25" customHeight="1" x14ac:dyDescent="0.2">
      <c r="A1031" s="33"/>
      <c r="B1031" s="8">
        <v>2</v>
      </c>
      <c r="C1031" s="16" t="s">
        <v>499</v>
      </c>
      <c r="D1031" s="8"/>
      <c r="E1031" s="88"/>
      <c r="F1031" s="90"/>
      <c r="G1031" s="82"/>
      <c r="H1031" s="33" t="s">
        <v>1282</v>
      </c>
      <c r="I1031" t="s">
        <v>2081</v>
      </c>
    </row>
    <row r="1032" spans="1:9" ht="17.25" customHeight="1" x14ac:dyDescent="0.2">
      <c r="A1032" s="33"/>
      <c r="B1032" s="8">
        <v>2</v>
      </c>
      <c r="C1032" s="181" t="s">
        <v>2406</v>
      </c>
      <c r="D1032" s="8"/>
      <c r="E1032" s="7"/>
      <c r="F1032" s="7"/>
      <c r="G1032" s="82"/>
      <c r="H1032" s="82" t="s">
        <v>2407</v>
      </c>
      <c r="I1032" t="s">
        <v>1825</v>
      </c>
    </row>
    <row r="1033" spans="1:9" ht="17.25" customHeight="1" x14ac:dyDescent="0.2">
      <c r="A1033" s="45">
        <v>40627</v>
      </c>
      <c r="B1033" s="174">
        <v>1</v>
      </c>
      <c r="C1033" s="181" t="s">
        <v>3399</v>
      </c>
      <c r="D1033" s="8" t="s">
        <v>3400</v>
      </c>
      <c r="E1033" s="7"/>
      <c r="F1033" s="7"/>
      <c r="G1033" s="82">
        <v>7033.43</v>
      </c>
      <c r="H1033" s="82" t="s">
        <v>3401</v>
      </c>
      <c r="I1033" t="s">
        <v>3402</v>
      </c>
    </row>
    <row r="1034" spans="1:9" ht="17.25" customHeight="1" x14ac:dyDescent="0.2">
      <c r="A1034" s="45">
        <v>40399</v>
      </c>
      <c r="B1034" s="174">
        <v>1</v>
      </c>
      <c r="C1034" s="181" t="s">
        <v>3420</v>
      </c>
      <c r="D1034" s="8"/>
      <c r="E1034" s="7"/>
      <c r="F1034" s="7"/>
      <c r="G1034" s="82"/>
      <c r="H1034" s="82" t="s">
        <v>3421</v>
      </c>
      <c r="I1034" t="s">
        <v>1832</v>
      </c>
    </row>
    <row r="1035" spans="1:9" ht="17.25" customHeight="1" x14ac:dyDescent="0.2">
      <c r="A1035" s="45">
        <v>40399</v>
      </c>
      <c r="B1035" s="174">
        <v>1</v>
      </c>
      <c r="C1035" s="181" t="s">
        <v>3422</v>
      </c>
      <c r="D1035" s="8"/>
      <c r="E1035" s="7"/>
      <c r="F1035" s="7"/>
      <c r="G1035" s="82"/>
      <c r="H1035" s="82" t="s">
        <v>3423</v>
      </c>
      <c r="I1035" t="s">
        <v>1832</v>
      </c>
    </row>
    <row r="1036" spans="1:9" ht="17.25" customHeight="1" x14ac:dyDescent="0.2">
      <c r="A1036" s="45">
        <v>40399</v>
      </c>
      <c r="B1036" s="174">
        <v>1</v>
      </c>
      <c r="C1036" s="181" t="s">
        <v>3422</v>
      </c>
      <c r="D1036" s="8"/>
      <c r="E1036" s="7"/>
      <c r="F1036" s="7"/>
      <c r="G1036" s="82"/>
      <c r="H1036" s="82" t="s">
        <v>3406</v>
      </c>
      <c r="I1036" t="s">
        <v>1832</v>
      </c>
    </row>
    <row r="1037" spans="1:9" ht="17.25" customHeight="1" x14ac:dyDescent="0.2">
      <c r="A1037" s="45"/>
      <c r="B1037" s="174">
        <v>1</v>
      </c>
      <c r="C1037" s="181" t="s">
        <v>3424</v>
      </c>
      <c r="D1037" s="15" t="s">
        <v>3425</v>
      </c>
      <c r="E1037" s="7"/>
      <c r="F1037" s="7"/>
      <c r="G1037" s="82"/>
      <c r="H1037" s="82" t="s">
        <v>3426</v>
      </c>
      <c r="I1037" t="s">
        <v>1832</v>
      </c>
    </row>
    <row r="1038" spans="1:9" ht="17.25" customHeight="1" x14ac:dyDescent="0.2">
      <c r="A1038" s="45"/>
      <c r="B1038" s="174">
        <v>1</v>
      </c>
      <c r="C1038" s="181" t="s">
        <v>3427</v>
      </c>
      <c r="D1038" s="15" t="s">
        <v>3428</v>
      </c>
      <c r="E1038" s="7"/>
      <c r="F1038" s="7"/>
      <c r="G1038" s="82"/>
      <c r="H1038" s="82" t="s">
        <v>3429</v>
      </c>
      <c r="I1038" t="s">
        <v>1832</v>
      </c>
    </row>
    <row r="1039" spans="1:9" ht="17.25" customHeight="1" x14ac:dyDescent="0.2">
      <c r="A1039" s="45">
        <v>40878</v>
      </c>
      <c r="B1039" s="174">
        <v>1</v>
      </c>
      <c r="C1039" s="181" t="s">
        <v>3764</v>
      </c>
      <c r="D1039" s="15" t="s">
        <v>1495</v>
      </c>
      <c r="E1039" s="7"/>
      <c r="F1039" s="7"/>
      <c r="G1039" s="82">
        <v>4582</v>
      </c>
      <c r="H1039" s="82"/>
      <c r="I1039" t="s">
        <v>1812</v>
      </c>
    </row>
    <row r="1040" spans="1:9" ht="17.25" customHeight="1" x14ac:dyDescent="0.2">
      <c r="A1040" s="33"/>
      <c r="B1040" s="290">
        <f>SUM(B973:B1039)</f>
        <v>73</v>
      </c>
      <c r="C1040" s="181"/>
      <c r="D1040" s="8"/>
      <c r="E1040" s="7"/>
      <c r="F1040" s="7"/>
      <c r="G1040" s="82"/>
      <c r="H1040" s="82"/>
    </row>
    <row r="1041" spans="1:9" ht="17.25" customHeight="1" x14ac:dyDescent="0.2">
      <c r="A1041" s="45" t="s">
        <v>813</v>
      </c>
      <c r="B1041" s="238">
        <v>1</v>
      </c>
      <c r="C1041" s="16" t="s">
        <v>668</v>
      </c>
      <c r="D1041" s="33" t="s">
        <v>2734</v>
      </c>
      <c r="E1041" s="33"/>
      <c r="F1041" s="95" t="s">
        <v>2734</v>
      </c>
      <c r="G1041" s="82">
        <v>19365</v>
      </c>
      <c r="H1041" s="82" t="s">
        <v>650</v>
      </c>
      <c r="I1041" t="s">
        <v>1832</v>
      </c>
    </row>
    <row r="1042" spans="1:9" ht="17.25" customHeight="1" x14ac:dyDescent="0.2">
      <c r="A1042" s="45"/>
      <c r="B1042" s="174">
        <v>1</v>
      </c>
      <c r="C1042" s="16" t="s">
        <v>691</v>
      </c>
      <c r="D1042" s="8"/>
      <c r="E1042" s="8"/>
      <c r="F1042" s="8"/>
      <c r="G1042" s="80"/>
      <c r="H1042" s="82" t="s">
        <v>692</v>
      </c>
      <c r="I1042" t="s">
        <v>2089</v>
      </c>
    </row>
    <row r="1043" spans="1:9" ht="17.25" customHeight="1" x14ac:dyDescent="0.2">
      <c r="A1043" s="45"/>
      <c r="B1043" s="174">
        <v>1</v>
      </c>
      <c r="C1043" s="16" t="s">
        <v>689</v>
      </c>
      <c r="D1043" s="8"/>
      <c r="E1043" s="8"/>
      <c r="F1043" s="8"/>
      <c r="G1043" s="80"/>
      <c r="H1043" s="82" t="s">
        <v>690</v>
      </c>
      <c r="I1043" t="s">
        <v>2089</v>
      </c>
    </row>
    <row r="1044" spans="1:9" ht="17.25" customHeight="1" x14ac:dyDescent="0.2">
      <c r="A1044" s="45">
        <v>39850</v>
      </c>
      <c r="B1044" s="174">
        <v>1</v>
      </c>
      <c r="C1044" s="16" t="s">
        <v>2669</v>
      </c>
      <c r="D1044" s="8" t="s">
        <v>2845</v>
      </c>
      <c r="E1044" s="88"/>
      <c r="F1044" s="7" t="s">
        <v>2734</v>
      </c>
      <c r="G1044" s="82">
        <v>20880</v>
      </c>
      <c r="H1044" s="82" t="s">
        <v>2670</v>
      </c>
      <c r="I1044" t="s">
        <v>39</v>
      </c>
    </row>
    <row r="1045" spans="1:9" ht="17.25" customHeight="1" x14ac:dyDescent="0.2">
      <c r="A1045" s="45"/>
      <c r="B1045" s="238">
        <v>1</v>
      </c>
      <c r="C1045" s="16" t="s">
        <v>4058</v>
      </c>
      <c r="D1045" s="29" t="s">
        <v>3125</v>
      </c>
      <c r="E1045" s="29"/>
      <c r="F1045" s="33"/>
      <c r="G1045" s="33"/>
      <c r="H1045" s="33" t="s">
        <v>1248</v>
      </c>
      <c r="I1045" t="s">
        <v>2084</v>
      </c>
    </row>
    <row r="1046" spans="1:9" ht="17.25" customHeight="1" x14ac:dyDescent="0.2">
      <c r="A1046" s="45" t="s">
        <v>813</v>
      </c>
      <c r="B1046" s="238">
        <v>1</v>
      </c>
      <c r="C1046" s="16" t="s">
        <v>676</v>
      </c>
      <c r="D1046" s="33" t="s">
        <v>2734</v>
      </c>
      <c r="E1046" s="33"/>
      <c r="F1046" s="95" t="s">
        <v>2734</v>
      </c>
      <c r="G1046" s="82">
        <v>7639.76</v>
      </c>
      <c r="H1046" s="82" t="s">
        <v>663</v>
      </c>
      <c r="I1046" t="s">
        <v>1832</v>
      </c>
    </row>
    <row r="1047" spans="1:9" ht="17.25" customHeight="1" x14ac:dyDescent="0.3">
      <c r="A1047" s="45"/>
      <c r="B1047" s="174">
        <v>1</v>
      </c>
      <c r="C1047" s="16" t="s">
        <v>1504</v>
      </c>
      <c r="D1047" s="8" t="s">
        <v>29</v>
      </c>
      <c r="E1047" s="7"/>
      <c r="F1047" s="5"/>
      <c r="G1047" s="82">
        <v>5700</v>
      </c>
      <c r="H1047" s="82" t="s">
        <v>1904</v>
      </c>
      <c r="I1047" t="s">
        <v>2092</v>
      </c>
    </row>
    <row r="1048" spans="1:9" ht="17.25" customHeight="1" x14ac:dyDescent="0.3">
      <c r="A1048" s="70"/>
      <c r="B1048" s="292">
        <f>SUM(B1041:B1047)</f>
        <v>7</v>
      </c>
      <c r="C1048" s="203"/>
      <c r="D1048" s="41"/>
      <c r="E1048" s="7"/>
      <c r="F1048" s="5"/>
      <c r="G1048" s="80"/>
      <c r="H1048" s="82"/>
    </row>
    <row r="1049" spans="1:9" ht="17.25" customHeight="1" x14ac:dyDescent="0.2">
      <c r="A1049" s="61"/>
      <c r="B1049" s="170">
        <v>19</v>
      </c>
      <c r="C1049" s="203" t="s">
        <v>1088</v>
      </c>
      <c r="D1049" s="41" t="s">
        <v>2734</v>
      </c>
      <c r="E1049" s="7"/>
      <c r="F1049" s="7"/>
      <c r="G1049" s="29"/>
      <c r="H1049" s="8" t="s">
        <v>2796</v>
      </c>
      <c r="I1049" t="s">
        <v>2090</v>
      </c>
    </row>
    <row r="1050" spans="1:9" ht="17.25" customHeight="1" x14ac:dyDescent="0.2">
      <c r="A1050" s="231"/>
      <c r="B1050" s="170">
        <v>4</v>
      </c>
      <c r="C1050" s="203" t="s">
        <v>2979</v>
      </c>
      <c r="D1050" s="41"/>
      <c r="E1050" s="8"/>
      <c r="F1050" s="7" t="s">
        <v>2980</v>
      </c>
      <c r="G1050" s="16"/>
      <c r="H1050" s="8" t="s">
        <v>236</v>
      </c>
      <c r="I1050" t="s">
        <v>223</v>
      </c>
    </row>
    <row r="1051" spans="1:9" ht="17.25" customHeight="1" x14ac:dyDescent="0.2">
      <c r="A1051" s="231"/>
      <c r="B1051" s="170">
        <f>SUM(B1049:B1050)</f>
        <v>23</v>
      </c>
      <c r="C1051" s="203"/>
      <c r="D1051" s="41"/>
      <c r="E1051" s="8"/>
      <c r="F1051" s="7"/>
      <c r="G1051" s="16"/>
      <c r="H1051" s="8"/>
    </row>
    <row r="1052" spans="1:9" ht="17.25" customHeight="1" x14ac:dyDescent="0.2">
      <c r="A1052" s="70">
        <v>40280</v>
      </c>
      <c r="B1052" s="236">
        <v>1</v>
      </c>
      <c r="C1052" s="203" t="s">
        <v>461</v>
      </c>
      <c r="D1052" s="61" t="s">
        <v>883</v>
      </c>
      <c r="E1052" s="33" t="s">
        <v>462</v>
      </c>
      <c r="F1052" s="95"/>
      <c r="G1052" s="82">
        <v>30875</v>
      </c>
      <c r="H1052" s="149" t="s">
        <v>2565</v>
      </c>
      <c r="I1052" t="s">
        <v>2078</v>
      </c>
    </row>
    <row r="1053" spans="1:9" ht="17.25" customHeight="1" x14ac:dyDescent="0.2">
      <c r="A1053" s="70"/>
      <c r="B1053" s="292">
        <v>1</v>
      </c>
      <c r="C1053" s="203"/>
      <c r="D1053" s="61"/>
      <c r="E1053" s="33"/>
      <c r="F1053" s="95"/>
      <c r="G1053" s="82"/>
      <c r="H1053" s="149"/>
    </row>
    <row r="1054" spans="1:9" ht="17.25" customHeight="1" x14ac:dyDescent="0.2">
      <c r="A1054" s="70">
        <v>40309</v>
      </c>
      <c r="B1054" s="170">
        <v>1</v>
      </c>
      <c r="C1054" s="218" t="s">
        <v>2363</v>
      </c>
      <c r="D1054" s="41" t="s">
        <v>2362</v>
      </c>
      <c r="E1054" s="7"/>
      <c r="F1054" s="7"/>
      <c r="G1054" s="82">
        <v>1850</v>
      </c>
      <c r="H1054" s="82" t="s">
        <v>4021</v>
      </c>
      <c r="I1054" t="s">
        <v>1826</v>
      </c>
    </row>
    <row r="1055" spans="1:9" ht="17.25" customHeight="1" x14ac:dyDescent="0.2">
      <c r="A1055" s="70"/>
      <c r="B1055" s="292">
        <v>1</v>
      </c>
      <c r="C1055" s="218"/>
      <c r="D1055" s="41"/>
      <c r="E1055" s="7"/>
      <c r="F1055" s="20"/>
      <c r="G1055" s="82"/>
      <c r="H1055" s="82"/>
    </row>
    <row r="1056" spans="1:9" ht="17.25" customHeight="1" x14ac:dyDescent="0.2">
      <c r="A1056" s="45"/>
      <c r="B1056" s="8">
        <v>1</v>
      </c>
      <c r="C1056" s="181" t="s">
        <v>544</v>
      </c>
      <c r="D1056" s="8" t="s">
        <v>831</v>
      </c>
      <c r="E1056" s="7"/>
      <c r="F1056" s="20"/>
      <c r="G1056" s="94" t="s">
        <v>2734</v>
      </c>
      <c r="H1056" s="85" t="s">
        <v>368</v>
      </c>
      <c r="I1056" t="s">
        <v>1814</v>
      </c>
    </row>
    <row r="1057" spans="1:9" ht="17.25" customHeight="1" x14ac:dyDescent="0.2">
      <c r="A1057" s="45"/>
      <c r="B1057" s="282">
        <v>1</v>
      </c>
      <c r="C1057" s="181"/>
      <c r="D1057" s="8"/>
      <c r="E1057" s="7"/>
      <c r="F1057" s="20"/>
      <c r="G1057" s="94"/>
      <c r="H1057" s="85"/>
    </row>
    <row r="1058" spans="1:9" ht="17.25" customHeight="1" x14ac:dyDescent="0.2">
      <c r="A1058" s="33"/>
      <c r="B1058" s="33">
        <v>1</v>
      </c>
      <c r="C1058" s="16" t="s">
        <v>174</v>
      </c>
      <c r="D1058" s="33"/>
      <c r="E1058" s="33"/>
      <c r="F1058" s="264"/>
      <c r="G1058" s="29"/>
      <c r="H1058" s="33" t="s">
        <v>1377</v>
      </c>
      <c r="I1058" t="s">
        <v>2078</v>
      </c>
    </row>
    <row r="1059" spans="1:9" ht="17.25" customHeight="1" x14ac:dyDescent="0.2">
      <c r="A1059" s="33"/>
      <c r="B1059" s="8">
        <v>4</v>
      </c>
      <c r="C1059" s="254" t="s">
        <v>4004</v>
      </c>
      <c r="D1059" s="8"/>
      <c r="E1059" s="7"/>
      <c r="F1059" s="20"/>
      <c r="G1059" s="82"/>
      <c r="H1059" s="82" t="s">
        <v>4027</v>
      </c>
      <c r="I1059" t="s">
        <v>1826</v>
      </c>
    </row>
    <row r="1060" spans="1:9" ht="17.25" customHeight="1" x14ac:dyDescent="0.2">
      <c r="A1060" s="33"/>
      <c r="B1060" s="282">
        <v>5</v>
      </c>
      <c r="C1060" s="254"/>
      <c r="D1060" s="8"/>
      <c r="E1060" s="7"/>
      <c r="F1060" s="20"/>
      <c r="G1060" s="82"/>
      <c r="H1060" s="82"/>
    </row>
    <row r="1061" spans="1:9" ht="17.25" customHeight="1" x14ac:dyDescent="0.2">
      <c r="A1061" s="33"/>
      <c r="B1061" s="8">
        <v>1</v>
      </c>
      <c r="C1061" s="16" t="s">
        <v>1484</v>
      </c>
      <c r="D1061" s="8" t="s">
        <v>1485</v>
      </c>
      <c r="E1061" s="8" t="s">
        <v>52</v>
      </c>
      <c r="F1061" s="21" t="s">
        <v>53</v>
      </c>
      <c r="G1061" s="33" t="s">
        <v>2734</v>
      </c>
      <c r="H1061" s="33" t="s">
        <v>1060</v>
      </c>
      <c r="I1061" t="s">
        <v>1814</v>
      </c>
    </row>
    <row r="1062" spans="1:9" ht="17.25" customHeight="1" x14ac:dyDescent="0.2">
      <c r="A1062" s="33"/>
      <c r="B1062" s="8">
        <v>1</v>
      </c>
      <c r="C1062" s="16" t="s">
        <v>4064</v>
      </c>
      <c r="D1062" s="8" t="s">
        <v>1742</v>
      </c>
      <c r="E1062" s="8"/>
      <c r="F1062" s="266">
        <v>2001841</v>
      </c>
      <c r="G1062" s="82"/>
      <c r="H1062" s="82" t="s">
        <v>3045</v>
      </c>
      <c r="I1062" t="s">
        <v>2090</v>
      </c>
    </row>
    <row r="1063" spans="1:9" ht="17.25" customHeight="1" x14ac:dyDescent="0.2">
      <c r="A1063" s="45">
        <v>36242</v>
      </c>
      <c r="B1063" s="33">
        <v>1</v>
      </c>
      <c r="C1063" s="16" t="s">
        <v>4064</v>
      </c>
      <c r="D1063" s="33" t="s">
        <v>1485</v>
      </c>
      <c r="E1063" s="33" t="s">
        <v>52</v>
      </c>
      <c r="F1063" s="264" t="s">
        <v>2734</v>
      </c>
      <c r="G1063" s="82">
        <v>5600</v>
      </c>
      <c r="H1063" s="82" t="s">
        <v>1060</v>
      </c>
      <c r="I1063" t="s">
        <v>1832</v>
      </c>
    </row>
    <row r="1064" spans="1:9" ht="17.25" customHeight="1" x14ac:dyDescent="0.2">
      <c r="A1064" s="33"/>
      <c r="B1064" s="33">
        <v>1</v>
      </c>
      <c r="C1064" s="16" t="s">
        <v>1340</v>
      </c>
      <c r="D1064" s="33" t="s">
        <v>3661</v>
      </c>
      <c r="E1064" s="33"/>
      <c r="F1064" s="194">
        <v>15924758</v>
      </c>
      <c r="G1064" s="82"/>
      <c r="H1064" s="83" t="s">
        <v>600</v>
      </c>
      <c r="I1064" t="s">
        <v>1802</v>
      </c>
    </row>
    <row r="1065" spans="1:9" ht="17.25" customHeight="1" x14ac:dyDescent="0.2">
      <c r="A1065" s="71"/>
      <c r="B1065" s="8">
        <v>1</v>
      </c>
      <c r="C1065" s="16" t="s">
        <v>871</v>
      </c>
      <c r="D1065" s="8" t="s">
        <v>391</v>
      </c>
      <c r="E1065" s="7"/>
      <c r="F1065" s="20"/>
      <c r="G1065" s="15"/>
      <c r="H1065" s="37" t="s">
        <v>968</v>
      </c>
      <c r="I1065" t="s">
        <v>223</v>
      </c>
    </row>
    <row r="1066" spans="1:9" ht="17.25" customHeight="1" x14ac:dyDescent="0.2">
      <c r="A1066" s="71"/>
      <c r="B1066" s="8">
        <v>1</v>
      </c>
      <c r="C1066" s="16" t="s">
        <v>2015</v>
      </c>
      <c r="D1066" s="7" t="s">
        <v>1742</v>
      </c>
      <c r="E1066" s="7" t="s">
        <v>1369</v>
      </c>
      <c r="F1066" s="20">
        <v>8042811</v>
      </c>
      <c r="G1066" s="83"/>
      <c r="H1066" s="83" t="s">
        <v>1370</v>
      </c>
      <c r="I1066" t="s">
        <v>2079</v>
      </c>
    </row>
    <row r="1067" spans="1:9" ht="17.25" customHeight="1" x14ac:dyDescent="0.2">
      <c r="A1067" s="33"/>
      <c r="B1067" s="8">
        <v>1</v>
      </c>
      <c r="C1067" s="16" t="s">
        <v>3948</v>
      </c>
      <c r="D1067" s="8" t="s">
        <v>1742</v>
      </c>
      <c r="E1067" s="8" t="s">
        <v>3949</v>
      </c>
      <c r="F1067" s="171">
        <v>8040680</v>
      </c>
      <c r="G1067" s="82">
        <v>6995</v>
      </c>
      <c r="H1067" s="82" t="s">
        <v>2179</v>
      </c>
      <c r="I1067" t="s">
        <v>1823</v>
      </c>
    </row>
    <row r="1068" spans="1:9" ht="17.25" customHeight="1" x14ac:dyDescent="0.2">
      <c r="A1068" s="33"/>
      <c r="B1068" s="33">
        <v>1</v>
      </c>
      <c r="C1068" s="16" t="s">
        <v>1610</v>
      </c>
      <c r="D1068" s="29" t="s">
        <v>1722</v>
      </c>
      <c r="E1068" s="33" t="s">
        <v>1611</v>
      </c>
      <c r="F1068" s="104">
        <v>62135201472</v>
      </c>
      <c r="G1068" s="33"/>
      <c r="H1068" s="33" t="s">
        <v>3973</v>
      </c>
      <c r="I1068" t="s">
        <v>2081</v>
      </c>
    </row>
    <row r="1069" spans="1:9" ht="17.25" customHeight="1" x14ac:dyDescent="0.2">
      <c r="A1069" s="29"/>
      <c r="B1069" s="33">
        <v>1</v>
      </c>
      <c r="C1069" s="16" t="s">
        <v>1612</v>
      </c>
      <c r="D1069" s="29" t="s">
        <v>883</v>
      </c>
      <c r="E1069" s="33" t="s">
        <v>1613</v>
      </c>
      <c r="F1069" s="104" t="s">
        <v>1614</v>
      </c>
      <c r="G1069" s="33"/>
      <c r="H1069" s="33" t="s">
        <v>1776</v>
      </c>
      <c r="I1069" t="s">
        <v>2081</v>
      </c>
    </row>
    <row r="1070" spans="1:9" ht="17.25" customHeight="1" x14ac:dyDescent="0.2">
      <c r="A1070" s="29"/>
      <c r="B1070" s="282">
        <f>SUM(B1061:B1069)</f>
        <v>9</v>
      </c>
      <c r="C1070" s="16"/>
      <c r="D1070" s="29"/>
      <c r="E1070" s="33"/>
      <c r="F1070" s="104"/>
      <c r="G1070" s="33"/>
      <c r="H1070" s="33"/>
    </row>
    <row r="1071" spans="1:9" ht="17.25" customHeight="1" x14ac:dyDescent="0.2">
      <c r="A1071" s="33"/>
      <c r="B1071" s="8">
        <v>1</v>
      </c>
      <c r="C1071" s="16" t="s">
        <v>2878</v>
      </c>
      <c r="D1071" s="8" t="s">
        <v>2880</v>
      </c>
      <c r="E1071" s="7"/>
      <c r="F1071" s="20"/>
      <c r="G1071" s="33"/>
      <c r="H1071" s="33" t="s">
        <v>531</v>
      </c>
      <c r="I1071" t="s">
        <v>2090</v>
      </c>
    </row>
    <row r="1072" spans="1:9" ht="17.25" customHeight="1" x14ac:dyDescent="0.2">
      <c r="A1072" s="33"/>
      <c r="B1072" s="282">
        <v>1</v>
      </c>
      <c r="C1072" s="16"/>
      <c r="D1072" s="8"/>
      <c r="E1072" s="7"/>
      <c r="F1072" s="20"/>
      <c r="G1072" s="33"/>
      <c r="H1072" s="33"/>
    </row>
    <row r="1073" spans="1:9" ht="17.25" customHeight="1" x14ac:dyDescent="0.2">
      <c r="A1073" s="33"/>
      <c r="B1073" s="8">
        <v>1</v>
      </c>
      <c r="C1073" s="181" t="s">
        <v>2409</v>
      </c>
      <c r="D1073" s="8"/>
      <c r="E1073" s="7"/>
      <c r="F1073" s="20"/>
      <c r="G1073" s="82"/>
      <c r="H1073" s="82" t="s">
        <v>2410</v>
      </c>
      <c r="I1073" t="s">
        <v>1825</v>
      </c>
    </row>
    <row r="1074" spans="1:9" ht="17.25" customHeight="1" x14ac:dyDescent="0.3">
      <c r="A1074" s="33"/>
      <c r="B1074" s="8"/>
      <c r="C1074" s="16" t="s">
        <v>979</v>
      </c>
      <c r="D1074" s="7"/>
      <c r="E1074" s="7"/>
      <c r="F1074" s="176"/>
      <c r="G1074" s="82">
        <v>3867.5</v>
      </c>
      <c r="H1074" s="82" t="s">
        <v>1808</v>
      </c>
      <c r="I1074" t="s">
        <v>1806</v>
      </c>
    </row>
    <row r="1075" spans="1:9" ht="17.25" customHeight="1" x14ac:dyDescent="0.3">
      <c r="A1075" s="33"/>
      <c r="B1075" s="282">
        <v>1</v>
      </c>
      <c r="C1075" s="16"/>
      <c r="D1075" s="7"/>
      <c r="E1075" s="7"/>
      <c r="F1075" s="176"/>
      <c r="G1075" s="82"/>
      <c r="H1075" s="82"/>
    </row>
    <row r="1076" spans="1:9" ht="17.25" customHeight="1" x14ac:dyDescent="0.2">
      <c r="A1076" s="45">
        <v>39198</v>
      </c>
      <c r="B1076" s="8">
        <v>1</v>
      </c>
      <c r="C1076" s="209" t="s">
        <v>1592</v>
      </c>
      <c r="D1076" s="8" t="s">
        <v>1606</v>
      </c>
      <c r="E1076" s="8" t="s">
        <v>63</v>
      </c>
      <c r="F1076" s="20"/>
      <c r="G1076" s="82">
        <v>1500</v>
      </c>
      <c r="H1076" s="33" t="s">
        <v>841</v>
      </c>
      <c r="I1076" t="s">
        <v>2090</v>
      </c>
    </row>
    <row r="1077" spans="1:9" ht="17.25" customHeight="1" x14ac:dyDescent="0.2">
      <c r="A1077" s="33"/>
      <c r="B1077" s="8">
        <v>3</v>
      </c>
      <c r="C1077" s="181" t="s">
        <v>212</v>
      </c>
      <c r="D1077" s="8"/>
      <c r="E1077" s="7"/>
      <c r="F1077" s="20"/>
      <c r="G1077" s="82"/>
      <c r="H1077" s="82" t="s">
        <v>378</v>
      </c>
      <c r="I1077" t="s">
        <v>1826</v>
      </c>
    </row>
    <row r="1078" spans="1:9" ht="17.25" customHeight="1" x14ac:dyDescent="0.2">
      <c r="A1078" s="45">
        <v>38939</v>
      </c>
      <c r="B1078" s="8">
        <v>2</v>
      </c>
      <c r="C1078" s="16" t="s">
        <v>1089</v>
      </c>
      <c r="D1078" s="8"/>
      <c r="E1078" s="7"/>
      <c r="F1078" s="20"/>
      <c r="G1078" s="82">
        <v>1102</v>
      </c>
      <c r="H1078" s="33" t="s">
        <v>1090</v>
      </c>
      <c r="I1078" t="s">
        <v>2090</v>
      </c>
    </row>
    <row r="1079" spans="1:9" ht="17.25" customHeight="1" x14ac:dyDescent="0.2">
      <c r="A1079" s="45">
        <v>38939</v>
      </c>
      <c r="B1079" s="37">
        <v>20</v>
      </c>
      <c r="C1079" s="206" t="s">
        <v>3569</v>
      </c>
      <c r="D1079" s="8"/>
      <c r="E1079" s="90"/>
      <c r="F1079" s="265"/>
      <c r="G1079" s="89"/>
      <c r="H1079" s="82" t="s">
        <v>1537</v>
      </c>
      <c r="I1079" t="s">
        <v>1636</v>
      </c>
    </row>
    <row r="1080" spans="1:9" ht="17.25" customHeight="1" x14ac:dyDescent="0.2">
      <c r="A1080" s="95"/>
      <c r="B1080" s="284">
        <f>SUM(B1076:B1079)</f>
        <v>26</v>
      </c>
      <c r="C1080" s="206"/>
      <c r="D1080" s="8"/>
      <c r="E1080" s="90"/>
      <c r="F1080" s="265"/>
      <c r="G1080" s="89"/>
      <c r="H1080" s="82"/>
    </row>
    <row r="1081" spans="1:9" ht="17.25" customHeight="1" x14ac:dyDescent="0.2">
      <c r="A1081" s="33"/>
      <c r="B1081" s="8">
        <v>1</v>
      </c>
      <c r="C1081" s="16" t="s">
        <v>253</v>
      </c>
      <c r="D1081" s="8" t="s">
        <v>3733</v>
      </c>
      <c r="E1081" s="7"/>
      <c r="F1081" s="267"/>
      <c r="G1081" s="83">
        <v>3025</v>
      </c>
      <c r="H1081" s="83" t="s">
        <v>1894</v>
      </c>
      <c r="I1081" t="s">
        <v>3180</v>
      </c>
    </row>
    <row r="1082" spans="1:9" ht="17.25" customHeight="1" x14ac:dyDescent="0.2">
      <c r="A1082" s="33"/>
      <c r="B1082" s="8">
        <v>1</v>
      </c>
      <c r="C1082" s="16" t="s">
        <v>1155</v>
      </c>
      <c r="D1082" s="8" t="s">
        <v>1156</v>
      </c>
      <c r="E1082" s="7" t="s">
        <v>1157</v>
      </c>
      <c r="F1082" s="20"/>
      <c r="G1082" s="82"/>
      <c r="H1082" s="82" t="s">
        <v>1158</v>
      </c>
      <c r="I1082" t="s">
        <v>1812</v>
      </c>
    </row>
    <row r="1083" spans="1:9" ht="17.25" customHeight="1" x14ac:dyDescent="0.2">
      <c r="A1083" s="45"/>
      <c r="B1083" s="8">
        <v>1</v>
      </c>
      <c r="C1083" s="181" t="s">
        <v>3928</v>
      </c>
      <c r="D1083" s="8" t="s">
        <v>831</v>
      </c>
      <c r="E1083" s="7" t="s">
        <v>54</v>
      </c>
      <c r="F1083" s="20"/>
      <c r="G1083" s="8"/>
      <c r="H1083" s="8" t="s">
        <v>1069</v>
      </c>
      <c r="I1083" t="s">
        <v>1814</v>
      </c>
    </row>
    <row r="1084" spans="1:9" ht="17.25" customHeight="1" x14ac:dyDescent="0.2">
      <c r="A1084" s="45"/>
      <c r="B1084" s="282">
        <f>SUM(B1081:B1083)</f>
        <v>3</v>
      </c>
      <c r="C1084" s="16"/>
      <c r="D1084" s="33"/>
      <c r="E1084" s="33"/>
      <c r="F1084" s="95"/>
      <c r="G1084" s="82"/>
      <c r="H1084" s="82"/>
    </row>
    <row r="1085" spans="1:9" ht="17.25" customHeight="1" x14ac:dyDescent="0.2">
      <c r="A1085" s="33"/>
      <c r="B1085" s="8">
        <v>1</v>
      </c>
      <c r="C1085" s="16" t="s">
        <v>3348</v>
      </c>
      <c r="D1085" s="8" t="s">
        <v>3349</v>
      </c>
      <c r="E1085" s="8" t="s">
        <v>3350</v>
      </c>
      <c r="F1085" s="7" t="s">
        <v>3351</v>
      </c>
      <c r="G1085" s="8"/>
      <c r="H1085" s="8" t="s">
        <v>338</v>
      </c>
      <c r="I1085" t="s">
        <v>1795</v>
      </c>
    </row>
    <row r="1086" spans="1:9" ht="17.25" customHeight="1" x14ac:dyDescent="0.2">
      <c r="A1086" s="33"/>
      <c r="B1086" s="282">
        <v>1</v>
      </c>
      <c r="C1086" s="16"/>
      <c r="D1086" s="8"/>
      <c r="E1086" s="8"/>
      <c r="F1086" s="7"/>
      <c r="G1086" s="7"/>
      <c r="H1086" s="8"/>
    </row>
    <row r="1087" spans="1:9" ht="17.25" customHeight="1" x14ac:dyDescent="0.2">
      <c r="A1087" s="45">
        <v>38860</v>
      </c>
      <c r="B1087" s="8">
        <v>1</v>
      </c>
      <c r="C1087" s="16" t="s">
        <v>3660</v>
      </c>
      <c r="D1087" s="8" t="s">
        <v>4057</v>
      </c>
      <c r="E1087" s="88"/>
      <c r="F1087" s="90">
        <v>316301564</v>
      </c>
      <c r="G1087" s="82">
        <v>1742.7</v>
      </c>
      <c r="H1087" s="82" t="s">
        <v>2673</v>
      </c>
      <c r="I1087" t="s">
        <v>39</v>
      </c>
    </row>
    <row r="1088" spans="1:9" ht="17.25" customHeight="1" x14ac:dyDescent="0.2">
      <c r="A1088" s="71">
        <v>39163</v>
      </c>
      <c r="B1088" s="8">
        <v>1</v>
      </c>
      <c r="C1088" s="16" t="s">
        <v>3660</v>
      </c>
      <c r="D1088" s="8" t="s">
        <v>1374</v>
      </c>
      <c r="E1088" s="7"/>
      <c r="F1088" s="7"/>
      <c r="G1088" s="83">
        <v>1375</v>
      </c>
      <c r="H1088" s="83" t="s">
        <v>1375</v>
      </c>
      <c r="I1088" t="s">
        <v>2079</v>
      </c>
    </row>
    <row r="1089" spans="1:9" ht="17.25" customHeight="1" x14ac:dyDescent="0.2">
      <c r="A1089" s="8"/>
      <c r="B1089" s="8">
        <v>2</v>
      </c>
      <c r="C1089" s="16" t="s">
        <v>3660</v>
      </c>
      <c r="D1089" s="8" t="s">
        <v>4057</v>
      </c>
      <c r="E1089" s="7"/>
      <c r="F1089" s="7" t="s">
        <v>3120</v>
      </c>
      <c r="G1089" s="83"/>
      <c r="H1089" s="83" t="s">
        <v>1389</v>
      </c>
      <c r="I1089" t="s">
        <v>2082</v>
      </c>
    </row>
    <row r="1090" spans="1:9" ht="17.25" customHeight="1" x14ac:dyDescent="0.2">
      <c r="A1090" s="71">
        <v>40275</v>
      </c>
      <c r="B1090" s="8">
        <v>1</v>
      </c>
      <c r="C1090" s="16" t="s">
        <v>3660</v>
      </c>
      <c r="D1090" s="8" t="s">
        <v>2274</v>
      </c>
      <c r="E1090" s="7" t="s">
        <v>2275</v>
      </c>
      <c r="F1090" s="7"/>
      <c r="G1090" s="83">
        <v>1549.99</v>
      </c>
      <c r="H1090" s="83" t="s">
        <v>1697</v>
      </c>
      <c r="I1090" t="s">
        <v>3122</v>
      </c>
    </row>
    <row r="1091" spans="1:9" ht="17.25" customHeight="1" x14ac:dyDescent="0.2">
      <c r="A1091" s="33"/>
      <c r="B1091" s="33">
        <v>1</v>
      </c>
      <c r="C1091" s="16" t="s">
        <v>3660</v>
      </c>
      <c r="D1091" s="33" t="s">
        <v>1251</v>
      </c>
      <c r="E1091" s="29"/>
      <c r="F1091" s="33"/>
      <c r="G1091" s="29"/>
      <c r="H1091" s="33" t="s">
        <v>1252</v>
      </c>
      <c r="I1091" t="s">
        <v>2084</v>
      </c>
    </row>
    <row r="1092" spans="1:9" ht="17.25" customHeight="1" x14ac:dyDescent="0.2">
      <c r="A1092" s="45">
        <v>39233</v>
      </c>
      <c r="B1092" s="37">
        <v>1</v>
      </c>
      <c r="C1092" s="181" t="s">
        <v>3660</v>
      </c>
      <c r="D1092" s="8" t="s">
        <v>4057</v>
      </c>
      <c r="E1092" s="7" t="s">
        <v>916</v>
      </c>
      <c r="F1092" s="88"/>
      <c r="G1092" s="82">
        <v>3885</v>
      </c>
      <c r="H1092" s="33" t="s">
        <v>2699</v>
      </c>
      <c r="I1092" t="s">
        <v>2086</v>
      </c>
    </row>
    <row r="1093" spans="1:9" ht="17.25" customHeight="1" x14ac:dyDescent="0.3">
      <c r="A1093" s="45">
        <v>40241</v>
      </c>
      <c r="B1093" s="37">
        <v>1</v>
      </c>
      <c r="C1093" s="209" t="s">
        <v>3660</v>
      </c>
      <c r="D1093" s="8" t="s">
        <v>3747</v>
      </c>
      <c r="E1093" s="7" t="s">
        <v>631</v>
      </c>
      <c r="F1093" s="5"/>
      <c r="G1093" s="82">
        <v>3712</v>
      </c>
      <c r="H1093" s="82" t="s">
        <v>2704</v>
      </c>
      <c r="I1093" t="s">
        <v>2086</v>
      </c>
    </row>
    <row r="1094" spans="1:9" ht="17.25" customHeight="1" x14ac:dyDescent="0.2">
      <c r="A1094" s="45">
        <v>38947</v>
      </c>
      <c r="B1094" s="8">
        <v>1</v>
      </c>
      <c r="C1094" s="16" t="s">
        <v>3660</v>
      </c>
      <c r="D1094" s="8" t="s">
        <v>894</v>
      </c>
      <c r="E1094" s="7"/>
      <c r="F1094" s="7">
        <v>316415794</v>
      </c>
      <c r="G1094" s="83">
        <v>1653</v>
      </c>
      <c r="H1094" s="83" t="s">
        <v>2940</v>
      </c>
      <c r="I1094" t="s">
        <v>2087</v>
      </c>
    </row>
    <row r="1095" spans="1:9" ht="17.25" customHeight="1" x14ac:dyDescent="0.2">
      <c r="A1095" s="45"/>
      <c r="B1095" s="8">
        <v>1</v>
      </c>
      <c r="C1095" s="16" t="s">
        <v>3660</v>
      </c>
      <c r="D1095" s="8" t="s">
        <v>3273</v>
      </c>
      <c r="E1095" s="8" t="s">
        <v>3274</v>
      </c>
      <c r="F1095" s="8"/>
      <c r="G1095" s="82"/>
      <c r="H1095" s="82" t="s">
        <v>3275</v>
      </c>
      <c r="I1095" t="s">
        <v>2089</v>
      </c>
    </row>
    <row r="1096" spans="1:9" ht="17.25" customHeight="1" x14ac:dyDescent="0.2">
      <c r="A1096" s="33"/>
      <c r="B1096" s="8">
        <v>1</v>
      </c>
      <c r="C1096" s="16" t="s">
        <v>3660</v>
      </c>
      <c r="D1096" s="8" t="s">
        <v>1086</v>
      </c>
      <c r="E1096" s="7" t="s">
        <v>2929</v>
      </c>
      <c r="F1096" s="7"/>
      <c r="G1096" s="33"/>
      <c r="H1096" s="33" t="s">
        <v>1087</v>
      </c>
      <c r="I1096" t="s">
        <v>2090</v>
      </c>
    </row>
    <row r="1097" spans="1:9" ht="17.25" customHeight="1" x14ac:dyDescent="0.2">
      <c r="A1097" s="45">
        <v>39276</v>
      </c>
      <c r="B1097" s="8">
        <v>1</v>
      </c>
      <c r="C1097" s="16" t="s">
        <v>3660</v>
      </c>
      <c r="D1097" s="8" t="s">
        <v>1442</v>
      </c>
      <c r="E1097" s="7"/>
      <c r="F1097" s="7" t="s">
        <v>3734</v>
      </c>
      <c r="G1097" s="83">
        <v>3770</v>
      </c>
      <c r="H1097" s="8" t="s">
        <v>305</v>
      </c>
      <c r="I1097" t="s">
        <v>3180</v>
      </c>
    </row>
    <row r="1098" spans="1:9" ht="17.25" customHeight="1" x14ac:dyDescent="0.2">
      <c r="A1098" s="45">
        <v>38835</v>
      </c>
      <c r="B1098" s="8">
        <v>2</v>
      </c>
      <c r="C1098" s="16" t="s">
        <v>3660</v>
      </c>
      <c r="D1098" s="8" t="s">
        <v>3747</v>
      </c>
      <c r="E1098" s="8"/>
      <c r="F1098" s="7"/>
      <c r="G1098" s="83">
        <v>14829.6</v>
      </c>
      <c r="H1098" s="8" t="s">
        <v>308</v>
      </c>
      <c r="I1098" t="s">
        <v>3180</v>
      </c>
    </row>
    <row r="1099" spans="1:9" ht="17.25" customHeight="1" x14ac:dyDescent="0.2">
      <c r="A1099" s="45">
        <v>40071</v>
      </c>
      <c r="B1099" s="15">
        <v>1</v>
      </c>
      <c r="C1099" s="16" t="s">
        <v>3660</v>
      </c>
      <c r="D1099" s="15" t="s">
        <v>2379</v>
      </c>
      <c r="E1099" s="16" t="s">
        <v>2380</v>
      </c>
      <c r="F1099" s="16"/>
      <c r="G1099" s="83">
        <v>34749.57</v>
      </c>
      <c r="H1099" s="83" t="s">
        <v>313</v>
      </c>
      <c r="I1099" t="s">
        <v>3180</v>
      </c>
    </row>
    <row r="1100" spans="1:9" ht="17.25" customHeight="1" x14ac:dyDescent="0.2">
      <c r="A1100" s="71"/>
      <c r="B1100" s="8">
        <v>1</v>
      </c>
      <c r="C1100" s="16" t="s">
        <v>3660</v>
      </c>
      <c r="D1100" s="8" t="s">
        <v>2417</v>
      </c>
      <c r="E1100" s="7">
        <v>600</v>
      </c>
      <c r="F1100" s="7"/>
      <c r="G1100" s="83"/>
      <c r="H1100" s="83" t="s">
        <v>1043</v>
      </c>
      <c r="I1100" t="s">
        <v>2091</v>
      </c>
    </row>
    <row r="1101" spans="1:9" ht="17.25" customHeight="1" x14ac:dyDescent="0.2">
      <c r="A1101" s="8"/>
      <c r="B1101" s="8">
        <v>1</v>
      </c>
      <c r="C1101" s="16" t="s">
        <v>3660</v>
      </c>
      <c r="D1101" s="8"/>
      <c r="E1101" s="18">
        <v>600</v>
      </c>
      <c r="F1101" s="7"/>
      <c r="G1101" s="83"/>
      <c r="H1101" s="83" t="s">
        <v>1044</v>
      </c>
      <c r="I1101" t="s">
        <v>2091</v>
      </c>
    </row>
    <row r="1102" spans="1:9" ht="17.25" customHeight="1" x14ac:dyDescent="0.2">
      <c r="A1102" s="45">
        <v>40242</v>
      </c>
      <c r="B1102" s="37">
        <v>1</v>
      </c>
      <c r="C1102" s="206" t="s">
        <v>3660</v>
      </c>
      <c r="D1102" s="8" t="s">
        <v>1514</v>
      </c>
      <c r="E1102" s="90"/>
      <c r="F1102" s="89"/>
      <c r="G1102" s="83">
        <v>3712</v>
      </c>
      <c r="H1102" s="8" t="s">
        <v>1916</v>
      </c>
      <c r="I1102" t="s">
        <v>2092</v>
      </c>
    </row>
    <row r="1103" spans="1:9" ht="17.25" customHeight="1" x14ac:dyDescent="0.2">
      <c r="A1103" s="95"/>
      <c r="B1103" s="37">
        <v>1</v>
      </c>
      <c r="C1103" s="206" t="s">
        <v>3660</v>
      </c>
      <c r="D1103" s="8" t="s">
        <v>2734</v>
      </c>
      <c r="E1103" s="90"/>
      <c r="F1103" s="89" t="s">
        <v>2734</v>
      </c>
      <c r="G1103" s="138"/>
      <c r="H1103" s="8" t="s">
        <v>1917</v>
      </c>
      <c r="I1103" t="s">
        <v>2092</v>
      </c>
    </row>
    <row r="1104" spans="1:9" ht="17.25" customHeight="1" x14ac:dyDescent="0.2">
      <c r="A1104" s="45"/>
      <c r="B1104" s="33">
        <v>1</v>
      </c>
      <c r="C1104" s="16" t="s">
        <v>3660</v>
      </c>
      <c r="D1104" s="33" t="s">
        <v>2276</v>
      </c>
      <c r="E1104" s="33" t="s">
        <v>2275</v>
      </c>
      <c r="F1104" s="33"/>
      <c r="G1104" s="82">
        <v>1549.99</v>
      </c>
      <c r="H1104" s="226" t="s">
        <v>349</v>
      </c>
      <c r="I1104" t="s">
        <v>1796</v>
      </c>
    </row>
    <row r="1105" spans="1:9" ht="17.25" customHeight="1" x14ac:dyDescent="0.2">
      <c r="A1105" s="45"/>
      <c r="B1105" s="8">
        <v>1</v>
      </c>
      <c r="C1105" s="16" t="s">
        <v>3660</v>
      </c>
      <c r="D1105" s="8" t="s">
        <v>1442</v>
      </c>
      <c r="E1105" s="7"/>
      <c r="F1105" s="90">
        <v>225328</v>
      </c>
      <c r="G1105" s="179"/>
      <c r="H1105" s="82" t="s">
        <v>3607</v>
      </c>
      <c r="I1105" t="s">
        <v>1809</v>
      </c>
    </row>
    <row r="1106" spans="1:9" ht="17.25" customHeight="1" x14ac:dyDescent="0.2">
      <c r="A1106" s="45">
        <v>38947</v>
      </c>
      <c r="B1106" s="8">
        <v>1</v>
      </c>
      <c r="C1106" s="98" t="s">
        <v>3660</v>
      </c>
      <c r="D1106" s="25" t="s">
        <v>2417</v>
      </c>
      <c r="E1106" s="8" t="s">
        <v>2839</v>
      </c>
      <c r="F1106" s="8" t="s">
        <v>1565</v>
      </c>
      <c r="G1106" s="83">
        <v>1653</v>
      </c>
      <c r="H1106" s="8" t="s">
        <v>1119</v>
      </c>
      <c r="I1106" t="s">
        <v>2967</v>
      </c>
    </row>
    <row r="1107" spans="1:9" ht="17.25" customHeight="1" x14ac:dyDescent="0.2">
      <c r="A1107" s="33"/>
      <c r="B1107" s="8">
        <v>1</v>
      </c>
      <c r="C1107" s="181" t="s">
        <v>3660</v>
      </c>
      <c r="D1107" s="8" t="s">
        <v>2276</v>
      </c>
      <c r="E1107" s="7" t="s">
        <v>2275</v>
      </c>
      <c r="F1107" s="7"/>
      <c r="G1107" s="82">
        <v>1549.99</v>
      </c>
      <c r="H1107" s="82" t="s">
        <v>1126</v>
      </c>
      <c r="I1107" t="s">
        <v>2967</v>
      </c>
    </row>
    <row r="1108" spans="1:9" ht="17.25" customHeight="1" x14ac:dyDescent="0.2">
      <c r="A1108" s="45">
        <v>40241</v>
      </c>
      <c r="B1108" s="8">
        <v>1</v>
      </c>
      <c r="C1108" s="181" t="s">
        <v>3660</v>
      </c>
      <c r="D1108" s="8" t="s">
        <v>3747</v>
      </c>
      <c r="E1108" s="7" t="s">
        <v>631</v>
      </c>
      <c r="F1108" s="7" t="s">
        <v>2734</v>
      </c>
      <c r="G1108" s="82">
        <v>3712</v>
      </c>
      <c r="H1108" s="82" t="s">
        <v>1147</v>
      </c>
      <c r="I1108" t="s">
        <v>1812</v>
      </c>
    </row>
    <row r="1109" spans="1:9" ht="17.25" customHeight="1" x14ac:dyDescent="0.2">
      <c r="A1109" s="45"/>
      <c r="B1109" s="8">
        <v>3</v>
      </c>
      <c r="C1109" s="181" t="s">
        <v>3660</v>
      </c>
      <c r="D1109" s="8" t="s">
        <v>3899</v>
      </c>
      <c r="E1109" s="8"/>
      <c r="F1109" s="8" t="s">
        <v>3900</v>
      </c>
      <c r="G1109" s="94"/>
      <c r="H1109" s="85" t="s">
        <v>1070</v>
      </c>
      <c r="I1109" t="s">
        <v>1814</v>
      </c>
    </row>
    <row r="1110" spans="1:9" ht="17.25" customHeight="1" x14ac:dyDescent="0.2">
      <c r="A1110" s="45">
        <v>39304</v>
      </c>
      <c r="B1110" s="8">
        <v>1</v>
      </c>
      <c r="C1110" s="181" t="s">
        <v>3660</v>
      </c>
      <c r="D1110" s="8"/>
      <c r="E1110" s="8" t="s">
        <v>1703</v>
      </c>
      <c r="F1110" s="7"/>
      <c r="G1110" s="82">
        <v>8497</v>
      </c>
      <c r="H1110" s="82" t="s">
        <v>2317</v>
      </c>
      <c r="I1110" t="s">
        <v>3765</v>
      </c>
    </row>
    <row r="1111" spans="1:9" ht="17.25" customHeight="1" x14ac:dyDescent="0.2">
      <c r="A1111" s="33"/>
      <c r="B1111" s="33">
        <v>1</v>
      </c>
      <c r="C1111" s="16" t="s">
        <v>3660</v>
      </c>
      <c r="D1111" s="33" t="s">
        <v>1437</v>
      </c>
      <c r="E1111" s="33" t="s">
        <v>1946</v>
      </c>
      <c r="F1111" s="29"/>
      <c r="G1111" s="29"/>
      <c r="H1111" s="33" t="s">
        <v>2168</v>
      </c>
      <c r="I1111" t="s">
        <v>1823</v>
      </c>
    </row>
    <row r="1112" spans="1:9" ht="17.25" customHeight="1" x14ac:dyDescent="0.2">
      <c r="A1112" s="33"/>
      <c r="B1112" s="8">
        <v>1</v>
      </c>
      <c r="C1112" s="16" t="s">
        <v>3660</v>
      </c>
      <c r="D1112" s="8" t="s">
        <v>1442</v>
      </c>
      <c r="E1112" s="8">
        <v>10640067</v>
      </c>
      <c r="F1112" s="7"/>
      <c r="G1112" s="29"/>
      <c r="H1112" s="33" t="s">
        <v>2173</v>
      </c>
      <c r="I1112" t="s">
        <v>1823</v>
      </c>
    </row>
    <row r="1113" spans="1:9" ht="17.25" customHeight="1" x14ac:dyDescent="0.2">
      <c r="A1113" s="33"/>
      <c r="B1113" s="8">
        <v>1</v>
      </c>
      <c r="C1113" s="16" t="s">
        <v>3660</v>
      </c>
      <c r="D1113" s="8" t="s">
        <v>2884</v>
      </c>
      <c r="E1113" s="8" t="s">
        <v>2162</v>
      </c>
      <c r="F1113" s="7"/>
      <c r="G1113" s="29"/>
      <c r="H1113" s="33" t="s">
        <v>2175</v>
      </c>
      <c r="I1113" t="s">
        <v>1823</v>
      </c>
    </row>
    <row r="1114" spans="1:9" ht="17.25" customHeight="1" x14ac:dyDescent="0.2">
      <c r="A1114" s="33" t="s">
        <v>813</v>
      </c>
      <c r="B1114" s="8">
        <v>1</v>
      </c>
      <c r="C1114" s="181" t="s">
        <v>3660</v>
      </c>
      <c r="D1114" s="8" t="s">
        <v>3747</v>
      </c>
      <c r="E1114" s="7" t="s">
        <v>3826</v>
      </c>
      <c r="F1114" s="7"/>
      <c r="G1114" s="82">
        <v>3190</v>
      </c>
      <c r="H1114" s="82" t="s">
        <v>4013</v>
      </c>
      <c r="I1114" t="s">
        <v>1826</v>
      </c>
    </row>
    <row r="1115" spans="1:9" ht="17.25" customHeight="1" x14ac:dyDescent="0.2">
      <c r="A1115" s="33" t="s">
        <v>813</v>
      </c>
      <c r="B1115" s="8">
        <v>1</v>
      </c>
      <c r="C1115" s="181" t="s">
        <v>3660</v>
      </c>
      <c r="D1115" s="8" t="s">
        <v>3123</v>
      </c>
      <c r="E1115" s="7" t="s">
        <v>3997</v>
      </c>
      <c r="F1115" s="7"/>
      <c r="G1115" s="82">
        <v>2244.6</v>
      </c>
      <c r="H1115" s="82" t="s">
        <v>2412</v>
      </c>
      <c r="I1115" t="s">
        <v>1827</v>
      </c>
    </row>
    <row r="1116" spans="1:9" ht="17.25" customHeight="1" x14ac:dyDescent="0.2">
      <c r="A1116" s="45">
        <v>39856</v>
      </c>
      <c r="B1116" s="8">
        <v>2</v>
      </c>
      <c r="C1116" s="181" t="s">
        <v>3660</v>
      </c>
      <c r="D1116" s="8" t="s">
        <v>3123</v>
      </c>
      <c r="E1116" s="7" t="s">
        <v>3998</v>
      </c>
      <c r="F1116" s="7"/>
      <c r="G1116" s="82">
        <v>2215.6</v>
      </c>
      <c r="H1116" s="82" t="s">
        <v>844</v>
      </c>
      <c r="I1116" t="s">
        <v>1828</v>
      </c>
    </row>
    <row r="1117" spans="1:9" ht="17.25" customHeight="1" x14ac:dyDescent="0.2">
      <c r="A1117" s="45">
        <v>40023</v>
      </c>
      <c r="B1117" s="8">
        <v>1</v>
      </c>
      <c r="C1117" s="181" t="s">
        <v>3660</v>
      </c>
      <c r="D1117" s="8" t="s">
        <v>2276</v>
      </c>
      <c r="E1117" s="7" t="s">
        <v>2275</v>
      </c>
      <c r="F1117" s="7"/>
      <c r="G1117" s="82">
        <v>2552</v>
      </c>
      <c r="H1117" s="82" t="s">
        <v>641</v>
      </c>
      <c r="I1117" t="s">
        <v>1828</v>
      </c>
    </row>
    <row r="1118" spans="1:9" ht="17.25" customHeight="1" x14ac:dyDescent="0.2">
      <c r="A1118" s="45" t="s">
        <v>813</v>
      </c>
      <c r="B1118" s="33">
        <v>3</v>
      </c>
      <c r="C1118" s="16" t="s">
        <v>2027</v>
      </c>
      <c r="D1118" s="33" t="s">
        <v>2734</v>
      </c>
      <c r="E1118" s="33" t="s">
        <v>302</v>
      </c>
      <c r="F1118" s="95" t="s">
        <v>2734</v>
      </c>
      <c r="G1118" s="82">
        <v>5400</v>
      </c>
      <c r="H1118" s="82" t="s">
        <v>660</v>
      </c>
      <c r="I1118" t="s">
        <v>1832</v>
      </c>
    </row>
    <row r="1119" spans="1:9" ht="17.25" customHeight="1" x14ac:dyDescent="0.2">
      <c r="A1119" s="45">
        <v>39980</v>
      </c>
      <c r="B1119" s="33">
        <v>2</v>
      </c>
      <c r="C1119" s="16" t="s">
        <v>3660</v>
      </c>
      <c r="D1119" s="33" t="s">
        <v>3899</v>
      </c>
      <c r="E1119" s="33" t="s">
        <v>2734</v>
      </c>
      <c r="F1119" s="95" t="s">
        <v>2734</v>
      </c>
      <c r="G1119" s="82">
        <v>3082</v>
      </c>
      <c r="H1119" s="82" t="s">
        <v>3644</v>
      </c>
      <c r="I1119" t="s">
        <v>1832</v>
      </c>
    </row>
    <row r="1120" spans="1:9" ht="17.25" customHeight="1" x14ac:dyDescent="0.2">
      <c r="A1120" s="33"/>
      <c r="B1120" s="8">
        <v>1</v>
      </c>
      <c r="C1120" s="16" t="s">
        <v>2471</v>
      </c>
      <c r="D1120" s="8" t="s">
        <v>2417</v>
      </c>
      <c r="E1120" s="8" t="s">
        <v>3266</v>
      </c>
      <c r="F1120" s="8"/>
      <c r="G1120" s="82"/>
      <c r="H1120" s="82" t="s">
        <v>3267</v>
      </c>
      <c r="I1120" t="s">
        <v>2089</v>
      </c>
    </row>
    <row r="1121" spans="1:9" ht="17.25" customHeight="1" x14ac:dyDescent="0.3">
      <c r="A1121" s="45">
        <v>40252</v>
      </c>
      <c r="B1121" s="8">
        <v>1</v>
      </c>
      <c r="C1121" s="16" t="s">
        <v>2471</v>
      </c>
      <c r="D1121" s="8" t="s">
        <v>2276</v>
      </c>
      <c r="E1121" s="7" t="s">
        <v>2275</v>
      </c>
      <c r="F1121" s="5"/>
      <c r="G1121" s="82">
        <v>1549.99</v>
      </c>
      <c r="H1121" s="82" t="s">
        <v>3612</v>
      </c>
      <c r="I1121" t="s">
        <v>1809</v>
      </c>
    </row>
    <row r="1122" spans="1:9" ht="17.25" customHeight="1" x14ac:dyDescent="0.2">
      <c r="A1122" s="45">
        <v>39637</v>
      </c>
      <c r="B1122" s="33">
        <v>1</v>
      </c>
      <c r="C1122" s="16" t="s">
        <v>2471</v>
      </c>
      <c r="D1122" s="29"/>
      <c r="E1122" s="29"/>
      <c r="F1122" s="95"/>
      <c r="G1122" s="82">
        <v>8915.5499999999993</v>
      </c>
      <c r="H1122" s="82" t="s">
        <v>1353</v>
      </c>
      <c r="I1122" t="s">
        <v>1816</v>
      </c>
    </row>
    <row r="1123" spans="1:9" ht="17.25" customHeight="1" x14ac:dyDescent="0.2">
      <c r="A1123" s="33"/>
      <c r="B1123" s="33">
        <v>1</v>
      </c>
      <c r="C1123" s="181" t="s">
        <v>2471</v>
      </c>
      <c r="D1123" s="33" t="s">
        <v>2274</v>
      </c>
      <c r="E1123" s="172" t="s">
        <v>2275</v>
      </c>
      <c r="F1123" s="29"/>
      <c r="G1123" s="82">
        <v>1549.99</v>
      </c>
      <c r="H1123" s="82" t="s">
        <v>1360</v>
      </c>
      <c r="I1123" t="s">
        <v>1816</v>
      </c>
    </row>
    <row r="1124" spans="1:9" ht="17.25" customHeight="1" x14ac:dyDescent="0.2">
      <c r="A1124" s="33"/>
      <c r="B1124" s="8">
        <v>2</v>
      </c>
      <c r="C1124" s="181" t="s">
        <v>2471</v>
      </c>
      <c r="D1124" s="8" t="s">
        <v>3985</v>
      </c>
      <c r="E1124" s="7"/>
      <c r="F1124" s="7"/>
      <c r="G1124" s="82"/>
      <c r="H1124" s="82" t="s">
        <v>3060</v>
      </c>
      <c r="I1124" t="s">
        <v>1825</v>
      </c>
    </row>
    <row r="1125" spans="1:9" ht="17.25" customHeight="1" x14ac:dyDescent="0.2">
      <c r="A1125" s="45"/>
      <c r="B1125" s="8">
        <v>1</v>
      </c>
      <c r="C1125" s="16" t="s">
        <v>2471</v>
      </c>
      <c r="D1125" s="8" t="s">
        <v>3622</v>
      </c>
      <c r="E1125" s="8"/>
      <c r="F1125" s="7"/>
      <c r="G1125" s="82"/>
      <c r="H1125" s="83" t="s">
        <v>1027</v>
      </c>
      <c r="I1125" t="s">
        <v>1829</v>
      </c>
    </row>
    <row r="1126" spans="1:9" ht="17.25" customHeight="1" x14ac:dyDescent="0.2">
      <c r="A1126" s="45">
        <v>39980</v>
      </c>
      <c r="B1126" s="8">
        <v>1</v>
      </c>
      <c r="C1126" s="16" t="s">
        <v>876</v>
      </c>
      <c r="D1126" s="8"/>
      <c r="E1126" s="7"/>
      <c r="F1126" s="8"/>
      <c r="G1126" s="82">
        <v>2082</v>
      </c>
      <c r="H1126" s="82" t="s">
        <v>591</v>
      </c>
      <c r="I1126" t="s">
        <v>1801</v>
      </c>
    </row>
    <row r="1127" spans="1:9" ht="17.25" customHeight="1" x14ac:dyDescent="0.2">
      <c r="A1127" s="45"/>
      <c r="B1127" s="37">
        <v>2</v>
      </c>
      <c r="C1127" s="181" t="s">
        <v>1198</v>
      </c>
      <c r="D1127" s="8" t="s">
        <v>2734</v>
      </c>
      <c r="E1127" s="7" t="s">
        <v>2734</v>
      </c>
      <c r="F1127" s="7"/>
      <c r="G1127" s="82"/>
      <c r="H1127" s="226" t="s">
        <v>1222</v>
      </c>
      <c r="I1127" t="s">
        <v>2099</v>
      </c>
    </row>
    <row r="1128" spans="1:9" ht="17.25" customHeight="1" x14ac:dyDescent="0.3">
      <c r="A1128" s="45">
        <v>39512</v>
      </c>
      <c r="B1128" s="8">
        <v>1</v>
      </c>
      <c r="C1128" s="16" t="s">
        <v>2074</v>
      </c>
      <c r="D1128" s="8"/>
      <c r="E1128" s="7"/>
      <c r="F1128" s="5"/>
      <c r="G1128" s="82">
        <v>1922</v>
      </c>
      <c r="H1128" s="33" t="s">
        <v>3234</v>
      </c>
      <c r="I1128" t="s">
        <v>2088</v>
      </c>
    </row>
    <row r="1129" spans="1:9" ht="17.25" customHeight="1" x14ac:dyDescent="0.2">
      <c r="A1129" s="45">
        <v>39512</v>
      </c>
      <c r="B1129" s="8">
        <v>1</v>
      </c>
      <c r="C1129" s="16" t="s">
        <v>2074</v>
      </c>
      <c r="D1129" s="8"/>
      <c r="E1129" s="8"/>
      <c r="F1129" s="8"/>
      <c r="G1129" s="82">
        <v>1922</v>
      </c>
      <c r="H1129" s="82" t="s">
        <v>3265</v>
      </c>
      <c r="I1129" t="s">
        <v>2089</v>
      </c>
    </row>
    <row r="1130" spans="1:9" ht="17.25" customHeight="1" x14ac:dyDescent="0.2">
      <c r="A1130" s="71">
        <v>39512</v>
      </c>
      <c r="B1130" s="8">
        <v>1</v>
      </c>
      <c r="C1130" s="16" t="s">
        <v>2074</v>
      </c>
      <c r="D1130" s="195" t="s">
        <v>1423</v>
      </c>
      <c r="E1130" s="7"/>
      <c r="F1130" s="7"/>
      <c r="G1130" s="83">
        <v>1922</v>
      </c>
      <c r="H1130" s="83" t="s">
        <v>1416</v>
      </c>
      <c r="I1130" t="s">
        <v>2094</v>
      </c>
    </row>
    <row r="1131" spans="1:9" ht="17.25" customHeight="1" x14ac:dyDescent="0.2">
      <c r="A1131" s="45">
        <v>39512</v>
      </c>
      <c r="B1131" s="37">
        <v>1</v>
      </c>
      <c r="C1131" s="181" t="s">
        <v>229</v>
      </c>
      <c r="D1131" s="8"/>
      <c r="E1131" s="7"/>
      <c r="F1131" s="7"/>
      <c r="G1131" s="33">
        <v>1922</v>
      </c>
      <c r="H1131" s="33" t="s">
        <v>1213</v>
      </c>
      <c r="I1131" t="s">
        <v>2099</v>
      </c>
    </row>
    <row r="1132" spans="1:9" ht="17.25" customHeight="1" x14ac:dyDescent="0.2">
      <c r="A1132" s="185">
        <v>39512</v>
      </c>
      <c r="B1132" s="186">
        <v>1</v>
      </c>
      <c r="C1132" s="16" t="s">
        <v>225</v>
      </c>
      <c r="D1132" s="186"/>
      <c r="E1132" s="187"/>
      <c r="F1132" s="187"/>
      <c r="G1132" s="225">
        <v>1922</v>
      </c>
      <c r="H1132" s="225" t="s">
        <v>1545</v>
      </c>
      <c r="I1132" t="s">
        <v>1636</v>
      </c>
    </row>
    <row r="1133" spans="1:9" ht="17.25" customHeight="1" x14ac:dyDescent="0.2">
      <c r="A1133" s="45">
        <v>39498</v>
      </c>
      <c r="B1133" s="8">
        <v>2</v>
      </c>
      <c r="C1133" s="16" t="s">
        <v>230</v>
      </c>
      <c r="D1133" s="8" t="s">
        <v>3747</v>
      </c>
      <c r="E1133" s="7" t="s">
        <v>1651</v>
      </c>
      <c r="F1133" s="7"/>
      <c r="G1133" s="82">
        <v>4433.5200000000004</v>
      </c>
      <c r="H1133" s="82" t="s">
        <v>1289</v>
      </c>
      <c r="I1133" t="s">
        <v>3326</v>
      </c>
    </row>
    <row r="1134" spans="1:9" ht="17.25" customHeight="1" x14ac:dyDescent="0.2">
      <c r="A1134" s="45">
        <v>40666</v>
      </c>
      <c r="B1134" s="8">
        <v>1</v>
      </c>
      <c r="C1134" s="16" t="s">
        <v>3389</v>
      </c>
      <c r="D1134" s="8" t="s">
        <v>2417</v>
      </c>
      <c r="E1134" s="7"/>
      <c r="F1134" s="7"/>
      <c r="G1134" s="82">
        <v>2436</v>
      </c>
      <c r="H1134" s="82" t="s">
        <v>3390</v>
      </c>
      <c r="I1134" t="s">
        <v>2088</v>
      </c>
    </row>
    <row r="1135" spans="1:9" ht="17.25" customHeight="1" x14ac:dyDescent="0.2">
      <c r="A1135" s="45">
        <v>40739</v>
      </c>
      <c r="B1135" s="8">
        <v>2</v>
      </c>
      <c r="C1135" s="16" t="s">
        <v>876</v>
      </c>
      <c r="D1135" s="8" t="s">
        <v>2417</v>
      </c>
      <c r="E1135" s="7"/>
      <c r="F1135" s="7"/>
      <c r="G1135" s="82">
        <v>4872</v>
      </c>
      <c r="H1135" s="82" t="s">
        <v>3403</v>
      </c>
      <c r="I1135" t="s">
        <v>3404</v>
      </c>
    </row>
    <row r="1136" spans="1:9" ht="17.25" customHeight="1" x14ac:dyDescent="0.2">
      <c r="A1136" s="45"/>
      <c r="B1136" s="8">
        <f>SUM(B1087:B1135)</f>
        <v>61</v>
      </c>
      <c r="C1136" s="16"/>
      <c r="D1136" s="8"/>
      <c r="E1136" s="7"/>
      <c r="F1136" s="7"/>
      <c r="G1136" s="82"/>
      <c r="H1136" s="82"/>
    </row>
    <row r="1137" spans="1:9" ht="17.25" customHeight="1" x14ac:dyDescent="0.2">
      <c r="A1137" s="33"/>
      <c r="B1137" s="8">
        <v>1</v>
      </c>
      <c r="C1137" s="16" t="s">
        <v>61</v>
      </c>
      <c r="D1137" s="8" t="s">
        <v>1742</v>
      </c>
      <c r="E1137" s="8" t="s">
        <v>1743</v>
      </c>
      <c r="F1137" s="7" t="s">
        <v>2746</v>
      </c>
      <c r="G1137" s="82" t="s">
        <v>2776</v>
      </c>
      <c r="H1137" s="82" t="s">
        <v>3043</v>
      </c>
      <c r="I1137" t="s">
        <v>2090</v>
      </c>
    </row>
    <row r="1138" spans="1:9" ht="17.25" customHeight="1" x14ac:dyDescent="0.2">
      <c r="A1138" s="45"/>
      <c r="B1138" s="8">
        <v>1</v>
      </c>
      <c r="C1138" s="16" t="s">
        <v>1574</v>
      </c>
      <c r="D1138" s="8" t="s">
        <v>1742</v>
      </c>
      <c r="E1138" s="8">
        <v>352488</v>
      </c>
      <c r="F1138" s="7" t="s">
        <v>2746</v>
      </c>
      <c r="G1138" s="82"/>
      <c r="H1138" s="82" t="s">
        <v>3044</v>
      </c>
      <c r="I1138" t="s">
        <v>2090</v>
      </c>
    </row>
    <row r="1139" spans="1:9" ht="17.25" customHeight="1" x14ac:dyDescent="0.2">
      <c r="A1139" s="45"/>
      <c r="B1139" s="282">
        <v>2</v>
      </c>
      <c r="C1139" s="16"/>
      <c r="D1139" s="8"/>
      <c r="E1139" s="8"/>
      <c r="F1139" s="7"/>
      <c r="G1139" s="82"/>
      <c r="H1139" s="82"/>
    </row>
    <row r="1140" spans="1:9" ht="17.25" customHeight="1" x14ac:dyDescent="0.2">
      <c r="A1140" s="33"/>
      <c r="B1140" s="8">
        <v>1</v>
      </c>
      <c r="C1140" s="181" t="s">
        <v>1634</v>
      </c>
      <c r="D1140" s="8" t="s">
        <v>3349</v>
      </c>
      <c r="E1140" s="7"/>
      <c r="F1140" s="7" t="s">
        <v>1635</v>
      </c>
      <c r="G1140" s="82"/>
      <c r="H1140" s="82" t="s">
        <v>1123</v>
      </c>
      <c r="I1140" t="s">
        <v>2967</v>
      </c>
    </row>
    <row r="1141" spans="1:9" ht="17.25" customHeight="1" x14ac:dyDescent="0.2">
      <c r="A1141" s="33"/>
      <c r="B1141" s="8"/>
      <c r="C1141" s="181"/>
      <c r="D1141" s="8"/>
      <c r="E1141" s="7"/>
      <c r="F1141" s="7"/>
      <c r="G1141" s="82"/>
      <c r="H1141" s="82"/>
    </row>
    <row r="1142" spans="1:9" ht="17.25" customHeight="1" x14ac:dyDescent="0.2">
      <c r="A1142" s="33"/>
      <c r="B1142" s="8"/>
      <c r="C1142" s="181"/>
      <c r="D1142" s="8"/>
      <c r="E1142" s="7"/>
      <c r="F1142" s="7"/>
      <c r="G1142" s="82"/>
      <c r="H1142" s="82"/>
    </row>
    <row r="1143" spans="1:9" ht="17.25" customHeight="1" x14ac:dyDescent="0.25">
      <c r="A1143" s="33"/>
      <c r="B1143" s="8"/>
      <c r="C1143" s="301" t="s">
        <v>1169</v>
      </c>
      <c r="D1143" s="8"/>
      <c r="E1143" s="7"/>
      <c r="F1143" s="7"/>
      <c r="G1143" s="82"/>
      <c r="H1143" s="82"/>
    </row>
    <row r="1144" spans="1:9" ht="17.25" customHeight="1" x14ac:dyDescent="0.2">
      <c r="A1144" s="45">
        <v>40815</v>
      </c>
      <c r="B1144" s="8">
        <v>1</v>
      </c>
      <c r="C1144" s="181" t="s">
        <v>1167</v>
      </c>
      <c r="D1144" s="8"/>
      <c r="E1144" s="7"/>
      <c r="F1144" s="7"/>
      <c r="G1144" s="82">
        <v>180.99</v>
      </c>
      <c r="H1144" s="82"/>
      <c r="I1144" s="82" t="s">
        <v>2734</v>
      </c>
    </row>
    <row r="1145" spans="1:9" ht="17.25" customHeight="1" x14ac:dyDescent="0.2">
      <c r="A1145" s="45">
        <v>40815</v>
      </c>
      <c r="B1145" s="8">
        <v>1</v>
      </c>
      <c r="C1145" s="181" t="s">
        <v>1168</v>
      </c>
      <c r="D1145" s="8"/>
      <c r="E1145" s="7"/>
      <c r="F1145" s="7"/>
      <c r="G1145" s="82">
        <v>3442.03</v>
      </c>
      <c r="H1145" s="82"/>
      <c r="I1145" s="82" t="s">
        <v>2734</v>
      </c>
    </row>
    <row r="1146" spans="1:9" ht="17.25" customHeight="1" x14ac:dyDescent="0.2">
      <c r="A1146" s="45">
        <v>40815</v>
      </c>
      <c r="B1146" s="8">
        <v>1</v>
      </c>
      <c r="C1146" s="181" t="s">
        <v>896</v>
      </c>
      <c r="D1146" s="15" t="s">
        <v>3550</v>
      </c>
      <c r="E1146" s="7"/>
      <c r="F1146" s="7"/>
      <c r="G1146" s="82">
        <v>6195.01</v>
      </c>
      <c r="H1146" s="82"/>
      <c r="I1146" s="82" t="s">
        <v>2734</v>
      </c>
    </row>
    <row r="1147" spans="1:9" ht="17.25" customHeight="1" x14ac:dyDescent="0.2">
      <c r="A1147" s="45">
        <v>40815</v>
      </c>
      <c r="B1147" s="8">
        <v>1</v>
      </c>
      <c r="C1147" s="181" t="s">
        <v>896</v>
      </c>
      <c r="D1147" s="15" t="s">
        <v>3550</v>
      </c>
      <c r="E1147" s="7"/>
      <c r="F1147" s="7"/>
      <c r="G1147" s="82">
        <v>6195.01</v>
      </c>
      <c r="H1147" s="82"/>
      <c r="I1147" s="82" t="s">
        <v>2734</v>
      </c>
    </row>
    <row r="1148" spans="1:9" ht="17.25" customHeight="1" x14ac:dyDescent="0.2">
      <c r="A1148" s="45">
        <v>40815</v>
      </c>
      <c r="B1148" s="8">
        <v>1</v>
      </c>
      <c r="C1148" s="181" t="s">
        <v>3771</v>
      </c>
      <c r="D1148" s="15" t="s">
        <v>3550</v>
      </c>
      <c r="E1148" s="7"/>
      <c r="F1148" s="7"/>
      <c r="G1148" s="82">
        <v>14995</v>
      </c>
      <c r="H1148" s="82"/>
      <c r="I1148" s="82" t="s">
        <v>2734</v>
      </c>
    </row>
    <row r="1149" spans="1:9" ht="17.25" customHeight="1" x14ac:dyDescent="0.2">
      <c r="A1149" s="45">
        <v>40815</v>
      </c>
      <c r="B1149" s="8">
        <v>1</v>
      </c>
      <c r="C1149" s="181" t="s">
        <v>3771</v>
      </c>
      <c r="D1149" s="15" t="s">
        <v>3550</v>
      </c>
      <c r="E1149" s="7"/>
      <c r="F1149" s="7"/>
      <c r="G1149" s="82">
        <v>14995</v>
      </c>
      <c r="H1149" s="82"/>
      <c r="I1149" s="82" t="s">
        <v>2734</v>
      </c>
    </row>
    <row r="1150" spans="1:9" ht="17.25" customHeight="1" x14ac:dyDescent="0.2">
      <c r="A1150" s="45">
        <v>40815</v>
      </c>
      <c r="B1150" s="8">
        <v>1</v>
      </c>
      <c r="C1150" s="181" t="s">
        <v>3771</v>
      </c>
      <c r="D1150" s="15" t="s">
        <v>3550</v>
      </c>
      <c r="E1150" s="7"/>
      <c r="F1150" s="7"/>
      <c r="G1150" s="82">
        <v>14995</v>
      </c>
      <c r="H1150" s="82"/>
      <c r="I1150" s="82" t="s">
        <v>2734</v>
      </c>
    </row>
    <row r="1151" spans="1:9" ht="17.25" customHeight="1" x14ac:dyDescent="0.2">
      <c r="A1151" s="45">
        <v>40815</v>
      </c>
      <c r="B1151" s="8">
        <v>1</v>
      </c>
      <c r="C1151" s="181" t="s">
        <v>3771</v>
      </c>
      <c r="D1151" s="15" t="s">
        <v>3550</v>
      </c>
      <c r="E1151" s="7"/>
      <c r="F1151" s="7"/>
      <c r="G1151" s="82">
        <v>14995</v>
      </c>
      <c r="H1151" s="82"/>
      <c r="I1151" s="82" t="s">
        <v>2734</v>
      </c>
    </row>
    <row r="1152" spans="1:9" ht="17.25" customHeight="1" x14ac:dyDescent="0.2">
      <c r="A1152" s="45">
        <v>40815</v>
      </c>
      <c r="B1152" s="8">
        <v>1</v>
      </c>
      <c r="C1152" s="181" t="s">
        <v>1427</v>
      </c>
      <c r="D1152" s="15" t="s">
        <v>3772</v>
      </c>
      <c r="E1152" s="7"/>
      <c r="F1152" s="7"/>
      <c r="G1152" s="82">
        <v>2538.8000000000002</v>
      </c>
      <c r="H1152" s="82"/>
      <c r="I1152" s="82" t="s">
        <v>2734</v>
      </c>
    </row>
    <row r="1153" spans="1:9" ht="17.25" customHeight="1" x14ac:dyDescent="0.2">
      <c r="A1153" s="45">
        <v>40815</v>
      </c>
      <c r="B1153" s="8">
        <v>1</v>
      </c>
      <c r="C1153" s="181" t="s">
        <v>1427</v>
      </c>
      <c r="D1153" s="15" t="s">
        <v>3772</v>
      </c>
      <c r="E1153" s="7"/>
      <c r="F1153" s="7"/>
      <c r="G1153" s="82">
        <v>2538.8000000000002</v>
      </c>
      <c r="H1153" s="82"/>
      <c r="I1153" s="82" t="s">
        <v>2734</v>
      </c>
    </row>
    <row r="1154" spans="1:9" ht="17.25" customHeight="1" x14ac:dyDescent="0.2">
      <c r="A1154" s="45">
        <v>40815</v>
      </c>
      <c r="B1154" s="8">
        <v>1</v>
      </c>
      <c r="C1154" s="181" t="s">
        <v>1427</v>
      </c>
      <c r="D1154" s="15" t="s">
        <v>3772</v>
      </c>
      <c r="E1154" s="7"/>
      <c r="F1154" s="7"/>
      <c r="G1154" s="82">
        <v>2538.8000000000002</v>
      </c>
      <c r="H1154" s="82"/>
      <c r="I1154" s="82" t="s">
        <v>2734</v>
      </c>
    </row>
    <row r="1155" spans="1:9" ht="17.25" customHeight="1" x14ac:dyDescent="0.2">
      <c r="A1155" s="45">
        <v>40815</v>
      </c>
      <c r="B1155" s="8">
        <v>1</v>
      </c>
      <c r="C1155" s="181" t="s">
        <v>1427</v>
      </c>
      <c r="D1155" s="15" t="s">
        <v>3772</v>
      </c>
      <c r="E1155" s="7"/>
      <c r="F1155" s="7"/>
      <c r="G1155" s="82">
        <v>2538.8000000000002</v>
      </c>
      <c r="H1155" s="82"/>
      <c r="I1155" s="82" t="s">
        <v>2734</v>
      </c>
    </row>
    <row r="1156" spans="1:9" ht="17.25" customHeight="1" x14ac:dyDescent="0.2">
      <c r="A1156" s="45">
        <v>40815</v>
      </c>
      <c r="B1156" s="8">
        <v>1</v>
      </c>
      <c r="C1156" s="181" t="s">
        <v>3773</v>
      </c>
      <c r="D1156" s="8"/>
      <c r="E1156" s="7"/>
      <c r="F1156" s="7"/>
      <c r="G1156" s="82">
        <v>2534.9899999999998</v>
      </c>
      <c r="H1156" s="82"/>
      <c r="I1156" s="82" t="s">
        <v>2734</v>
      </c>
    </row>
    <row r="1157" spans="1:9" ht="17.25" customHeight="1" x14ac:dyDescent="0.2">
      <c r="A1157" s="45">
        <v>40815</v>
      </c>
      <c r="B1157" s="8">
        <v>1</v>
      </c>
      <c r="C1157" s="181" t="s">
        <v>3774</v>
      </c>
      <c r="D1157" s="8"/>
      <c r="E1157" s="7"/>
      <c r="F1157" s="7"/>
      <c r="G1157" s="82">
        <v>7910.78</v>
      </c>
      <c r="H1157" s="82"/>
      <c r="I1157" s="82" t="s">
        <v>2734</v>
      </c>
    </row>
    <row r="1158" spans="1:9" ht="17.25" customHeight="1" x14ac:dyDescent="0.2">
      <c r="A1158" s="45">
        <v>40815</v>
      </c>
      <c r="B1158" s="8">
        <v>1</v>
      </c>
      <c r="C1158" s="181" t="s">
        <v>3775</v>
      </c>
      <c r="D1158" s="8" t="s">
        <v>490</v>
      </c>
      <c r="E1158" s="8" t="s">
        <v>3776</v>
      </c>
      <c r="F1158" s="7"/>
      <c r="G1158" s="82">
        <v>21335</v>
      </c>
      <c r="H1158" s="82"/>
      <c r="I1158" s="82" t="s">
        <v>2734</v>
      </c>
    </row>
    <row r="1159" spans="1:9" ht="17.25" customHeight="1" x14ac:dyDescent="0.2">
      <c r="A1159" s="45">
        <v>40815</v>
      </c>
      <c r="B1159" s="8">
        <v>1</v>
      </c>
      <c r="C1159" s="181" t="s">
        <v>3777</v>
      </c>
      <c r="D1159" s="8" t="s">
        <v>883</v>
      </c>
      <c r="E1159" s="7"/>
      <c r="F1159" s="7"/>
      <c r="G1159" s="82">
        <v>2492.42</v>
      </c>
      <c r="H1159" s="82"/>
      <c r="I1159" s="82" t="s">
        <v>2734</v>
      </c>
    </row>
    <row r="1160" spans="1:9" ht="17.25" customHeight="1" x14ac:dyDescent="0.2">
      <c r="A1160" s="45">
        <v>40815</v>
      </c>
      <c r="B1160" s="8">
        <v>1</v>
      </c>
      <c r="C1160" s="181" t="s">
        <v>3778</v>
      </c>
      <c r="D1160" s="8" t="s">
        <v>883</v>
      </c>
      <c r="E1160" s="7"/>
      <c r="F1160" s="7"/>
      <c r="G1160" s="82">
        <v>15495.59</v>
      </c>
      <c r="H1160" s="82"/>
      <c r="I1160" s="82" t="s">
        <v>2734</v>
      </c>
    </row>
    <row r="1161" spans="1:9" ht="17.25" customHeight="1" x14ac:dyDescent="0.2">
      <c r="A1161" s="45">
        <v>40821</v>
      </c>
      <c r="B1161" s="8">
        <v>10</v>
      </c>
      <c r="C1161" s="181" t="s">
        <v>3779</v>
      </c>
      <c r="D1161" s="8" t="s">
        <v>3780</v>
      </c>
      <c r="E1161" s="7"/>
      <c r="F1161" s="7"/>
      <c r="G1161" s="82">
        <v>16808.400000000001</v>
      </c>
      <c r="H1161" s="82"/>
      <c r="I1161" s="82" t="s">
        <v>2734</v>
      </c>
    </row>
    <row r="1162" spans="1:9" ht="17.25" customHeight="1" x14ac:dyDescent="0.2">
      <c r="A1162" s="45">
        <v>40821</v>
      </c>
      <c r="B1162" s="8">
        <v>1</v>
      </c>
      <c r="C1162" s="181" t="s">
        <v>3781</v>
      </c>
      <c r="D1162" s="8" t="s">
        <v>3782</v>
      </c>
      <c r="E1162" s="7"/>
      <c r="F1162" s="7"/>
      <c r="G1162" s="82">
        <v>14140.4</v>
      </c>
      <c r="H1162" s="82"/>
      <c r="I1162" s="82" t="s">
        <v>2734</v>
      </c>
    </row>
    <row r="1163" spans="1:9" ht="17.25" customHeight="1" x14ac:dyDescent="0.2">
      <c r="A1163" s="45">
        <v>40821</v>
      </c>
      <c r="B1163" s="8">
        <v>1</v>
      </c>
      <c r="C1163" s="181" t="s">
        <v>3783</v>
      </c>
      <c r="D1163" s="8" t="s">
        <v>3784</v>
      </c>
      <c r="E1163" s="7"/>
      <c r="F1163" s="7"/>
      <c r="G1163" s="82">
        <v>4268.8</v>
      </c>
      <c r="H1163" s="82"/>
      <c r="I1163" s="82" t="s">
        <v>2734</v>
      </c>
    </row>
    <row r="1164" spans="1:9" ht="17.25" customHeight="1" x14ac:dyDescent="0.2">
      <c r="A1164" s="45">
        <v>40821</v>
      </c>
      <c r="B1164" s="8">
        <v>1</v>
      </c>
      <c r="C1164" s="181" t="s">
        <v>3783</v>
      </c>
      <c r="D1164" s="8" t="s">
        <v>3784</v>
      </c>
      <c r="E1164" s="7"/>
      <c r="F1164" s="7"/>
      <c r="G1164" s="82">
        <v>4268.8</v>
      </c>
      <c r="H1164" s="82"/>
      <c r="I1164" s="82" t="s">
        <v>2734</v>
      </c>
    </row>
    <row r="1165" spans="1:9" ht="17.25" customHeight="1" x14ac:dyDescent="0.2">
      <c r="A1165" s="45">
        <v>40821</v>
      </c>
      <c r="B1165" s="8">
        <v>1</v>
      </c>
      <c r="C1165" s="181" t="s">
        <v>3785</v>
      </c>
      <c r="D1165" s="8" t="s">
        <v>3784</v>
      </c>
      <c r="E1165" s="7"/>
      <c r="F1165" s="7"/>
      <c r="G1165" s="82">
        <v>4136.5600000000004</v>
      </c>
      <c r="H1165" s="82"/>
      <c r="I1165" s="82" t="s">
        <v>2734</v>
      </c>
    </row>
    <row r="1166" spans="1:9" ht="17.25" customHeight="1" x14ac:dyDescent="0.2">
      <c r="A1166" s="45">
        <v>40821</v>
      </c>
      <c r="B1166" s="8">
        <v>1</v>
      </c>
      <c r="C1166" s="181" t="s">
        <v>3785</v>
      </c>
      <c r="D1166" s="8" t="s">
        <v>3784</v>
      </c>
      <c r="E1166" s="7"/>
      <c r="F1166" s="7"/>
      <c r="G1166" s="82">
        <v>4136.5600000000004</v>
      </c>
      <c r="H1166" s="82"/>
      <c r="I1166" s="82" t="s">
        <v>2734</v>
      </c>
    </row>
    <row r="1167" spans="1:9" ht="17.25" customHeight="1" x14ac:dyDescent="0.2">
      <c r="A1167" s="45">
        <v>40821</v>
      </c>
      <c r="B1167" s="8">
        <v>1</v>
      </c>
      <c r="C1167" s="181" t="s">
        <v>3785</v>
      </c>
      <c r="D1167" s="8" t="s">
        <v>3784</v>
      </c>
      <c r="E1167" s="7"/>
      <c r="F1167" s="7"/>
      <c r="G1167" s="82">
        <v>4136.5600000000004</v>
      </c>
      <c r="H1167" s="82"/>
      <c r="I1167" s="82" t="s">
        <v>2734</v>
      </c>
    </row>
    <row r="1168" spans="1:9" ht="17.25" customHeight="1" x14ac:dyDescent="0.2">
      <c r="A1168" s="45">
        <v>40821</v>
      </c>
      <c r="B1168" s="8">
        <v>1</v>
      </c>
      <c r="C1168" s="181" t="s">
        <v>3785</v>
      </c>
      <c r="D1168" s="8" t="s">
        <v>3784</v>
      </c>
      <c r="E1168" s="7"/>
      <c r="F1168" s="7"/>
      <c r="G1168" s="82">
        <v>4136.5600000000004</v>
      </c>
      <c r="H1168" s="82"/>
      <c r="I1168" s="82" t="s">
        <v>2734</v>
      </c>
    </row>
    <row r="1169" spans="1:9" ht="17.25" customHeight="1" x14ac:dyDescent="0.2">
      <c r="A1169" s="45">
        <v>40821</v>
      </c>
      <c r="B1169" s="8">
        <v>1</v>
      </c>
      <c r="C1169" s="181" t="s">
        <v>3785</v>
      </c>
      <c r="D1169" s="8" t="s">
        <v>3784</v>
      </c>
      <c r="E1169" s="7"/>
      <c r="F1169" s="7"/>
      <c r="G1169" s="82">
        <v>4136.5600000000004</v>
      </c>
      <c r="H1169" s="82"/>
      <c r="I1169" s="82" t="s">
        <v>2734</v>
      </c>
    </row>
    <row r="1170" spans="1:9" ht="17.25" customHeight="1" x14ac:dyDescent="0.2">
      <c r="A1170" s="45">
        <v>40821</v>
      </c>
      <c r="B1170" s="8">
        <v>1</v>
      </c>
      <c r="C1170" s="181" t="s">
        <v>3785</v>
      </c>
      <c r="D1170" s="8" t="s">
        <v>3784</v>
      </c>
      <c r="E1170" s="7"/>
      <c r="F1170" s="7"/>
      <c r="G1170" s="82">
        <v>4136.5600000000004</v>
      </c>
      <c r="H1170" s="82"/>
      <c r="I1170" s="82" t="s">
        <v>2734</v>
      </c>
    </row>
    <row r="1171" spans="1:9" ht="17.25" customHeight="1" x14ac:dyDescent="0.2">
      <c r="A1171" s="45">
        <v>40821</v>
      </c>
      <c r="B1171" s="8">
        <v>1</v>
      </c>
      <c r="C1171" s="181" t="s">
        <v>3786</v>
      </c>
      <c r="D1171" s="8" t="s">
        <v>3784</v>
      </c>
      <c r="E1171" s="7"/>
      <c r="F1171" s="7"/>
      <c r="G1171" s="82">
        <v>3267.72</v>
      </c>
      <c r="H1171" s="82"/>
      <c r="I1171" s="82" t="s">
        <v>2734</v>
      </c>
    </row>
    <row r="1172" spans="1:9" ht="17.25" customHeight="1" x14ac:dyDescent="0.2">
      <c r="A1172" s="45">
        <v>40821</v>
      </c>
      <c r="B1172" s="8">
        <v>1</v>
      </c>
      <c r="C1172" s="181" t="s">
        <v>3786</v>
      </c>
      <c r="D1172" s="8" t="s">
        <v>3784</v>
      </c>
      <c r="E1172" s="7"/>
      <c r="F1172" s="7"/>
      <c r="G1172" s="82">
        <v>3267.72</v>
      </c>
      <c r="H1172" s="82"/>
      <c r="I1172" s="82"/>
    </row>
    <row r="1173" spans="1:9" ht="17.25" customHeight="1" x14ac:dyDescent="0.2">
      <c r="A1173" s="45">
        <v>40821</v>
      </c>
      <c r="B1173" s="8">
        <v>1</v>
      </c>
      <c r="C1173" s="181" t="s">
        <v>3787</v>
      </c>
      <c r="D1173" s="8" t="s">
        <v>3788</v>
      </c>
      <c r="E1173" s="7"/>
      <c r="F1173" s="7"/>
      <c r="G1173" s="82">
        <v>4158.6000000000004</v>
      </c>
      <c r="H1173" s="82"/>
      <c r="I1173" s="82"/>
    </row>
    <row r="1174" spans="1:9" ht="17.25" customHeight="1" x14ac:dyDescent="0.2">
      <c r="A1174" s="45">
        <v>40821</v>
      </c>
      <c r="B1174" s="8">
        <v>1</v>
      </c>
      <c r="C1174" s="181" t="s">
        <v>3787</v>
      </c>
      <c r="D1174" s="8" t="s">
        <v>3788</v>
      </c>
      <c r="E1174" s="7"/>
      <c r="F1174" s="7"/>
      <c r="G1174" s="82">
        <v>4158.6000000000004</v>
      </c>
      <c r="H1174" s="82"/>
      <c r="I1174" s="82"/>
    </row>
    <row r="1175" spans="1:9" ht="17.25" customHeight="1" x14ac:dyDescent="0.2">
      <c r="A1175" s="45">
        <v>40821</v>
      </c>
      <c r="B1175" s="8">
        <v>1</v>
      </c>
      <c r="C1175" s="181" t="s">
        <v>3787</v>
      </c>
      <c r="D1175" s="8" t="s">
        <v>3788</v>
      </c>
      <c r="E1175" s="7"/>
      <c r="F1175" s="7"/>
      <c r="G1175" s="82">
        <v>4158.6000000000004</v>
      </c>
      <c r="H1175" s="82"/>
      <c r="I1175" s="82"/>
    </row>
    <row r="1176" spans="1:9" ht="17.25" customHeight="1" x14ac:dyDescent="0.2">
      <c r="A1176" s="45">
        <v>40821</v>
      </c>
      <c r="B1176" s="8">
        <v>1</v>
      </c>
      <c r="C1176" s="181" t="s">
        <v>3787</v>
      </c>
      <c r="D1176" s="8" t="s">
        <v>3788</v>
      </c>
      <c r="E1176" s="7"/>
      <c r="F1176" s="7"/>
      <c r="G1176" s="82">
        <v>4158.6000000000004</v>
      </c>
      <c r="H1176" s="82"/>
      <c r="I1176" s="82"/>
    </row>
    <row r="1177" spans="1:9" ht="17.25" customHeight="1" x14ac:dyDescent="0.2">
      <c r="A1177" s="45">
        <v>40821</v>
      </c>
      <c r="B1177" s="8">
        <v>1</v>
      </c>
      <c r="C1177" s="181" t="s">
        <v>3787</v>
      </c>
      <c r="D1177" s="8" t="s">
        <v>3788</v>
      </c>
      <c r="E1177" s="7"/>
      <c r="F1177" s="7"/>
      <c r="G1177" s="82">
        <v>4158.6000000000004</v>
      </c>
      <c r="H1177" s="82"/>
      <c r="I1177" s="82"/>
    </row>
    <row r="1178" spans="1:9" ht="17.25" customHeight="1" x14ac:dyDescent="0.2">
      <c r="A1178" s="45">
        <v>40821</v>
      </c>
      <c r="B1178" s="8">
        <v>1</v>
      </c>
      <c r="C1178" s="181" t="s">
        <v>3787</v>
      </c>
      <c r="D1178" s="8" t="s">
        <v>3788</v>
      </c>
      <c r="E1178" s="7"/>
      <c r="F1178" s="7"/>
      <c r="G1178" s="82">
        <v>4158.6000000000004</v>
      </c>
      <c r="H1178" s="82"/>
      <c r="I1178" s="82"/>
    </row>
    <row r="1179" spans="1:9" ht="17.25" customHeight="1" x14ac:dyDescent="0.2">
      <c r="A1179" s="45">
        <v>40821</v>
      </c>
      <c r="B1179" s="8">
        <v>1</v>
      </c>
      <c r="C1179" s="181" t="s">
        <v>3790</v>
      </c>
      <c r="D1179" s="8" t="s">
        <v>3789</v>
      </c>
      <c r="E1179" s="7"/>
      <c r="F1179" s="7"/>
      <c r="G1179" s="82">
        <v>5515.8</v>
      </c>
      <c r="H1179" s="82"/>
      <c r="I1179" s="82"/>
    </row>
    <row r="1180" spans="1:9" ht="17.25" customHeight="1" x14ac:dyDescent="0.2">
      <c r="A1180" s="45">
        <v>40821</v>
      </c>
      <c r="B1180" s="8">
        <v>1</v>
      </c>
      <c r="C1180" s="181" t="s">
        <v>3791</v>
      </c>
      <c r="D1180" s="8" t="s">
        <v>3792</v>
      </c>
      <c r="E1180" s="7"/>
      <c r="F1180" s="7"/>
      <c r="G1180" s="82">
        <v>4642.32</v>
      </c>
      <c r="H1180" s="82"/>
      <c r="I1180" s="82"/>
    </row>
    <row r="1181" spans="1:9" ht="17.25" customHeight="1" x14ac:dyDescent="0.2">
      <c r="A1181" s="45">
        <v>40821</v>
      </c>
      <c r="B1181" s="8">
        <v>1</v>
      </c>
      <c r="C1181" s="181" t="s">
        <v>3791</v>
      </c>
      <c r="D1181" s="8" t="s">
        <v>3792</v>
      </c>
      <c r="E1181" s="7"/>
      <c r="F1181" s="7"/>
      <c r="G1181" s="82">
        <v>4642.32</v>
      </c>
      <c r="H1181" s="82"/>
      <c r="I1181" s="82"/>
    </row>
    <row r="1182" spans="1:9" ht="17.25" customHeight="1" x14ac:dyDescent="0.2">
      <c r="A1182" s="45">
        <v>40821</v>
      </c>
      <c r="B1182" s="8">
        <v>1</v>
      </c>
      <c r="C1182" s="181" t="s">
        <v>3791</v>
      </c>
      <c r="D1182" s="8" t="s">
        <v>3792</v>
      </c>
      <c r="E1182" s="7"/>
      <c r="F1182" s="7"/>
      <c r="G1182" s="82">
        <v>4642.32</v>
      </c>
      <c r="H1182" s="82"/>
      <c r="I1182" s="82"/>
    </row>
    <row r="1183" spans="1:9" ht="17.25" customHeight="1" x14ac:dyDescent="0.2">
      <c r="A1183" s="45">
        <v>40821</v>
      </c>
      <c r="B1183" s="8">
        <v>1</v>
      </c>
      <c r="C1183" s="181" t="s">
        <v>3791</v>
      </c>
      <c r="D1183" s="8" t="s">
        <v>3792</v>
      </c>
      <c r="E1183" s="7"/>
      <c r="F1183" s="7"/>
      <c r="G1183" s="82">
        <v>4642.32</v>
      </c>
      <c r="H1183" s="82"/>
      <c r="I1183" s="82"/>
    </row>
    <row r="1184" spans="1:9" ht="17.25" customHeight="1" x14ac:dyDescent="0.2">
      <c r="A1184" s="45">
        <v>40821</v>
      </c>
      <c r="B1184" s="8">
        <v>1</v>
      </c>
      <c r="C1184" s="181" t="s">
        <v>3791</v>
      </c>
      <c r="D1184" s="8" t="s">
        <v>3792</v>
      </c>
      <c r="E1184" s="7"/>
      <c r="F1184" s="7"/>
      <c r="G1184" s="82">
        <v>4642.32</v>
      </c>
      <c r="H1184" s="82"/>
      <c r="I1184" s="82"/>
    </row>
    <row r="1185" spans="1:9" ht="17.25" customHeight="1" x14ac:dyDescent="0.2">
      <c r="A1185" s="45">
        <v>40821</v>
      </c>
      <c r="B1185" s="8">
        <v>1</v>
      </c>
      <c r="C1185" s="181" t="s">
        <v>3791</v>
      </c>
      <c r="D1185" s="8" t="s">
        <v>3792</v>
      </c>
      <c r="E1185" s="7"/>
      <c r="F1185" s="7"/>
      <c r="G1185" s="82">
        <v>4642.32</v>
      </c>
      <c r="H1185" s="82"/>
      <c r="I1185" s="82"/>
    </row>
    <row r="1186" spans="1:9" ht="17.25" customHeight="1" x14ac:dyDescent="0.2">
      <c r="A1186" s="45">
        <v>40821</v>
      </c>
      <c r="B1186" s="8">
        <v>1</v>
      </c>
      <c r="C1186" s="181" t="s">
        <v>3793</v>
      </c>
      <c r="D1186" s="8" t="s">
        <v>1495</v>
      </c>
      <c r="E1186" s="7"/>
      <c r="F1186" s="7"/>
      <c r="G1186" s="82">
        <v>4247.92</v>
      </c>
      <c r="H1186" s="82"/>
      <c r="I1186" s="82"/>
    </row>
    <row r="1187" spans="1:9" ht="17.25" customHeight="1" x14ac:dyDescent="0.2">
      <c r="A1187" s="45">
        <v>40821</v>
      </c>
      <c r="B1187" s="8">
        <v>1</v>
      </c>
      <c r="C1187" s="181" t="s">
        <v>3793</v>
      </c>
      <c r="D1187" s="8" t="s">
        <v>1495</v>
      </c>
      <c r="E1187" s="7"/>
      <c r="F1187" s="7"/>
      <c r="G1187" s="82">
        <v>4247.92</v>
      </c>
      <c r="H1187" s="82"/>
      <c r="I1187" s="82"/>
    </row>
    <row r="1188" spans="1:9" ht="17.25" customHeight="1" x14ac:dyDescent="0.2">
      <c r="A1188" s="45">
        <v>40821</v>
      </c>
      <c r="B1188" s="8">
        <v>1</v>
      </c>
      <c r="C1188" s="181" t="s">
        <v>3793</v>
      </c>
      <c r="D1188" s="8" t="s">
        <v>1495</v>
      </c>
      <c r="E1188" s="7"/>
      <c r="F1188" s="7"/>
      <c r="G1188" s="82">
        <v>4247.92</v>
      </c>
      <c r="H1188" s="82"/>
      <c r="I1188" s="82"/>
    </row>
    <row r="1189" spans="1:9" ht="17.25" customHeight="1" x14ac:dyDescent="0.2">
      <c r="A1189" s="45">
        <v>40821</v>
      </c>
      <c r="B1189" s="8">
        <v>1</v>
      </c>
      <c r="C1189" s="181" t="s">
        <v>3793</v>
      </c>
      <c r="D1189" s="8" t="s">
        <v>1495</v>
      </c>
      <c r="E1189" s="7"/>
      <c r="F1189" s="7"/>
      <c r="G1189" s="82">
        <v>4247.92</v>
      </c>
      <c r="H1189" s="82"/>
      <c r="I1189" s="82"/>
    </row>
    <row r="1190" spans="1:9" ht="17.25" customHeight="1" x14ac:dyDescent="0.2">
      <c r="A1190" s="45">
        <v>40821</v>
      </c>
      <c r="B1190" s="8">
        <v>1</v>
      </c>
      <c r="C1190" s="181" t="s">
        <v>3793</v>
      </c>
      <c r="D1190" s="8" t="s">
        <v>1495</v>
      </c>
      <c r="E1190" s="7"/>
      <c r="F1190" s="7"/>
      <c r="G1190" s="82">
        <v>4247.92</v>
      </c>
      <c r="H1190" s="82"/>
      <c r="I1190" s="82"/>
    </row>
    <row r="1191" spans="1:9" ht="17.25" customHeight="1" x14ac:dyDescent="0.2">
      <c r="A1191" s="45">
        <v>40821</v>
      </c>
      <c r="B1191" s="8">
        <v>1</v>
      </c>
      <c r="C1191" s="181" t="s">
        <v>3793</v>
      </c>
      <c r="D1191" s="8" t="s">
        <v>1495</v>
      </c>
      <c r="E1191" s="7"/>
      <c r="F1191" s="7"/>
      <c r="G1191" s="82">
        <v>4247.92</v>
      </c>
      <c r="H1191" s="82"/>
      <c r="I1191" s="82"/>
    </row>
    <row r="1192" spans="1:9" ht="17.25" customHeight="1" x14ac:dyDescent="0.2">
      <c r="A1192" s="45">
        <v>40821</v>
      </c>
      <c r="B1192" s="8">
        <v>1</v>
      </c>
      <c r="C1192" s="181" t="s">
        <v>3794</v>
      </c>
      <c r="D1192" s="8" t="s">
        <v>3795</v>
      </c>
      <c r="E1192" s="7"/>
      <c r="F1192" s="7"/>
      <c r="G1192" s="82">
        <v>8352</v>
      </c>
      <c r="H1192" s="82"/>
      <c r="I1192" s="82"/>
    </row>
    <row r="1193" spans="1:9" ht="17.25" customHeight="1" x14ac:dyDescent="0.2">
      <c r="A1193" s="45">
        <v>40821</v>
      </c>
      <c r="B1193" s="8">
        <v>1</v>
      </c>
      <c r="C1193" s="181" t="s">
        <v>3794</v>
      </c>
      <c r="D1193" s="8" t="s">
        <v>3795</v>
      </c>
      <c r="E1193" s="7"/>
      <c r="F1193" s="7"/>
      <c r="G1193" s="82">
        <v>8352</v>
      </c>
      <c r="H1193" s="82"/>
      <c r="I1193" s="82"/>
    </row>
    <row r="1194" spans="1:9" ht="17.25" customHeight="1" x14ac:dyDescent="0.2">
      <c r="A1194" s="45">
        <v>40821</v>
      </c>
      <c r="B1194" s="8">
        <v>1</v>
      </c>
      <c r="C1194" s="181" t="s">
        <v>3794</v>
      </c>
      <c r="D1194" s="8" t="s">
        <v>3795</v>
      </c>
      <c r="E1194" s="7"/>
      <c r="F1194" s="7"/>
      <c r="G1194" s="82">
        <v>8352</v>
      </c>
      <c r="H1194" s="82"/>
      <c r="I1194" s="82"/>
    </row>
    <row r="1195" spans="1:9" ht="17.25" customHeight="1" x14ac:dyDescent="0.2">
      <c r="A1195" s="45">
        <v>40821</v>
      </c>
      <c r="B1195" s="8">
        <v>1</v>
      </c>
      <c r="C1195" s="181" t="s">
        <v>3794</v>
      </c>
      <c r="D1195" s="8" t="s">
        <v>3795</v>
      </c>
      <c r="E1195" s="7"/>
      <c r="F1195" s="7"/>
      <c r="G1195" s="82">
        <v>8352</v>
      </c>
      <c r="H1195" s="82"/>
      <c r="I1195" s="82"/>
    </row>
    <row r="1196" spans="1:9" ht="17.25" customHeight="1" x14ac:dyDescent="0.2">
      <c r="A1196" s="45">
        <v>40821</v>
      </c>
      <c r="B1196" s="8">
        <v>1</v>
      </c>
      <c r="C1196" s="181" t="s">
        <v>3794</v>
      </c>
      <c r="D1196" s="8" t="s">
        <v>3795</v>
      </c>
      <c r="E1196" s="7"/>
      <c r="F1196" s="7"/>
      <c r="G1196" s="82">
        <v>8352</v>
      </c>
      <c r="H1196" s="82"/>
      <c r="I1196" s="82"/>
    </row>
    <row r="1197" spans="1:9" ht="17.25" customHeight="1" x14ac:dyDescent="0.2">
      <c r="A1197" s="45">
        <v>40821</v>
      </c>
      <c r="B1197" s="8">
        <v>1</v>
      </c>
      <c r="C1197" s="181" t="s">
        <v>3796</v>
      </c>
      <c r="D1197" s="8" t="s">
        <v>3797</v>
      </c>
      <c r="E1197" s="7" t="s">
        <v>3798</v>
      </c>
      <c r="F1197" s="7"/>
      <c r="G1197" s="82">
        <v>7531.88</v>
      </c>
      <c r="H1197" s="82"/>
      <c r="I1197" s="82"/>
    </row>
    <row r="1198" spans="1:9" ht="17.25" customHeight="1" x14ac:dyDescent="0.2">
      <c r="A1198" s="45">
        <v>40821</v>
      </c>
      <c r="B1198" s="8">
        <v>1</v>
      </c>
      <c r="C1198" s="181" t="s">
        <v>3796</v>
      </c>
      <c r="D1198" s="8" t="s">
        <v>3797</v>
      </c>
      <c r="E1198" s="7" t="s">
        <v>3798</v>
      </c>
      <c r="F1198" s="7"/>
      <c r="G1198" s="82">
        <v>7531.88</v>
      </c>
      <c r="H1198" s="82"/>
      <c r="I1198" s="82"/>
    </row>
    <row r="1199" spans="1:9" ht="17.25" customHeight="1" x14ac:dyDescent="0.2">
      <c r="A1199" s="45">
        <v>40821</v>
      </c>
      <c r="B1199" s="8">
        <v>1</v>
      </c>
      <c r="C1199" s="181" t="s">
        <v>3796</v>
      </c>
      <c r="D1199" s="8" t="s">
        <v>3797</v>
      </c>
      <c r="E1199" s="7" t="s">
        <v>3798</v>
      </c>
      <c r="F1199" s="7"/>
      <c r="G1199" s="82">
        <v>7531.88</v>
      </c>
      <c r="H1199" s="82"/>
      <c r="I1199" s="82"/>
    </row>
    <row r="1200" spans="1:9" ht="17.25" customHeight="1" x14ac:dyDescent="0.2">
      <c r="A1200" s="45">
        <v>40821</v>
      </c>
      <c r="B1200" s="8">
        <v>1</v>
      </c>
      <c r="C1200" s="181" t="s">
        <v>3796</v>
      </c>
      <c r="D1200" s="8" t="s">
        <v>3797</v>
      </c>
      <c r="E1200" s="7" t="s">
        <v>3798</v>
      </c>
      <c r="F1200" s="7"/>
      <c r="G1200" s="82">
        <v>7531.88</v>
      </c>
      <c r="H1200" s="82"/>
      <c r="I1200" s="82"/>
    </row>
    <row r="1201" spans="1:9" ht="17.25" customHeight="1" x14ac:dyDescent="0.2">
      <c r="A1201" s="45">
        <v>40821</v>
      </c>
      <c r="B1201" s="8">
        <v>1</v>
      </c>
      <c r="C1201" s="181" t="s">
        <v>3796</v>
      </c>
      <c r="D1201" s="8" t="s">
        <v>3797</v>
      </c>
      <c r="E1201" s="7" t="s">
        <v>3798</v>
      </c>
      <c r="F1201" s="7"/>
      <c r="G1201" s="82">
        <v>7531.88</v>
      </c>
      <c r="H1201" s="82"/>
      <c r="I1201" s="82"/>
    </row>
    <row r="1202" spans="1:9" ht="17.25" customHeight="1" x14ac:dyDescent="0.2">
      <c r="A1202" s="45">
        <v>40821</v>
      </c>
      <c r="B1202" s="8">
        <v>1</v>
      </c>
      <c r="C1202" s="181" t="s">
        <v>3796</v>
      </c>
      <c r="D1202" s="8" t="s">
        <v>3797</v>
      </c>
      <c r="E1202" s="7" t="s">
        <v>3798</v>
      </c>
      <c r="F1202" s="7"/>
      <c r="G1202" s="82">
        <v>7531.88</v>
      </c>
      <c r="H1202" s="82"/>
      <c r="I1202" s="82"/>
    </row>
    <row r="1203" spans="1:9" ht="17.25" customHeight="1" x14ac:dyDescent="0.2">
      <c r="A1203" s="45"/>
      <c r="B1203" s="8"/>
      <c r="C1203" s="181"/>
      <c r="D1203" s="8"/>
      <c r="E1203" s="7"/>
      <c r="F1203" s="7"/>
      <c r="G1203" s="82"/>
      <c r="H1203" s="82"/>
      <c r="I1203" s="82"/>
    </row>
    <row r="1204" spans="1:9" ht="17.25" customHeight="1" x14ac:dyDescent="0.2">
      <c r="A1204" s="45"/>
      <c r="B1204" s="8"/>
      <c r="C1204" s="181"/>
      <c r="D1204" s="8"/>
      <c r="E1204" s="7"/>
      <c r="F1204" s="7"/>
      <c r="G1204" s="82"/>
      <c r="H1204" s="82"/>
      <c r="I1204" s="82"/>
    </row>
    <row r="1205" spans="1:9" ht="17.25" customHeight="1" x14ac:dyDescent="0.2">
      <c r="A1205" s="45"/>
      <c r="B1205" s="8"/>
      <c r="C1205" s="181"/>
      <c r="D1205" s="8"/>
      <c r="E1205" s="7"/>
      <c r="F1205" s="7"/>
      <c r="G1205" s="82"/>
      <c r="H1205" s="82"/>
      <c r="I1205" s="82"/>
    </row>
    <row r="1206" spans="1:9" ht="17.25" customHeight="1" x14ac:dyDescent="0.2">
      <c r="A1206" s="45"/>
      <c r="B1206" s="8"/>
      <c r="C1206" s="181"/>
      <c r="D1206" s="8"/>
      <c r="E1206" s="7"/>
      <c r="F1206" s="7"/>
      <c r="G1206" s="82"/>
      <c r="H1206" s="82"/>
      <c r="I1206" s="82"/>
    </row>
    <row r="1207" spans="1:9" ht="17.25" customHeight="1" x14ac:dyDescent="0.2">
      <c r="A1207" s="45"/>
      <c r="B1207" s="8"/>
      <c r="C1207" s="181"/>
      <c r="D1207" s="8"/>
      <c r="E1207" s="7"/>
      <c r="F1207" s="7"/>
      <c r="G1207" s="82"/>
      <c r="H1207" s="82"/>
      <c r="I1207" s="82"/>
    </row>
    <row r="1208" spans="1:9" ht="17.25" customHeight="1" x14ac:dyDescent="0.2">
      <c r="A1208" s="45"/>
      <c r="B1208" s="8"/>
      <c r="C1208" s="181"/>
      <c r="D1208" s="8"/>
      <c r="E1208" s="7"/>
      <c r="F1208" s="7"/>
      <c r="G1208" s="82"/>
      <c r="H1208" s="82"/>
      <c r="I1208" s="82"/>
    </row>
    <row r="1209" spans="1:9" ht="17.25" customHeight="1" x14ac:dyDescent="0.2">
      <c r="A1209" s="45"/>
      <c r="B1209" s="8"/>
      <c r="C1209" s="181"/>
      <c r="D1209" s="8"/>
      <c r="E1209" s="7"/>
      <c r="F1209" s="7"/>
      <c r="G1209" s="82"/>
      <c r="H1209" s="82"/>
      <c r="I1209" s="82"/>
    </row>
    <row r="1210" spans="1:9" ht="17.25" customHeight="1" x14ac:dyDescent="0.2">
      <c r="A1210" s="45"/>
      <c r="B1210" s="8"/>
      <c r="C1210" s="181"/>
      <c r="D1210" s="8"/>
      <c r="E1210" s="7"/>
      <c r="F1210" s="7"/>
      <c r="G1210" s="82"/>
      <c r="H1210" s="82"/>
      <c r="I1210" s="82"/>
    </row>
    <row r="1211" spans="1:9" ht="17.25" customHeight="1" x14ac:dyDescent="0.2">
      <c r="A1211" s="45"/>
      <c r="B1211" s="8"/>
      <c r="C1211" s="181"/>
      <c r="D1211" s="8"/>
      <c r="E1211" s="7"/>
      <c r="F1211" s="7"/>
      <c r="G1211" s="82"/>
      <c r="H1211" s="82"/>
      <c r="I1211" s="82"/>
    </row>
    <row r="1212" spans="1:9" ht="17.25" customHeight="1" x14ac:dyDescent="0.2">
      <c r="A1212" s="45"/>
      <c r="B1212" s="8"/>
      <c r="C1212" s="181"/>
      <c r="D1212" s="8"/>
      <c r="E1212" s="7"/>
      <c r="F1212" s="7"/>
      <c r="G1212" s="82"/>
      <c r="H1212" s="82"/>
      <c r="I1212" s="82"/>
    </row>
    <row r="1213" spans="1:9" ht="17.25" customHeight="1" x14ac:dyDescent="0.2">
      <c r="A1213" s="45"/>
      <c r="B1213" s="8"/>
      <c r="C1213" s="181"/>
      <c r="D1213" s="8"/>
      <c r="E1213" s="7"/>
      <c r="F1213" s="7"/>
      <c r="G1213" s="82"/>
      <c r="H1213" s="82"/>
      <c r="I1213" s="82"/>
    </row>
    <row r="1214" spans="1:9" ht="17.25" customHeight="1" x14ac:dyDescent="0.2">
      <c r="A1214" s="45"/>
      <c r="B1214" s="8"/>
      <c r="C1214" s="181"/>
      <c r="D1214" s="8"/>
      <c r="E1214" s="7"/>
      <c r="F1214" s="7"/>
      <c r="G1214" s="82"/>
      <c r="H1214" s="82"/>
      <c r="I1214" s="82"/>
    </row>
    <row r="1215" spans="1:9" ht="17.25" customHeight="1" x14ac:dyDescent="0.2">
      <c r="A1215" s="45"/>
      <c r="B1215" s="8"/>
      <c r="C1215" s="181"/>
      <c r="D1215" s="8"/>
      <c r="E1215" s="7"/>
      <c r="F1215" s="7"/>
      <c r="G1215" s="82"/>
      <c r="H1215" s="82"/>
      <c r="I1215" s="82"/>
    </row>
    <row r="1216" spans="1:9" ht="17.25" customHeight="1" x14ac:dyDescent="0.2">
      <c r="A1216" s="45"/>
      <c r="B1216" s="8"/>
      <c r="C1216" s="181"/>
      <c r="D1216" s="8"/>
      <c r="E1216" s="7"/>
      <c r="F1216" s="7"/>
      <c r="G1216" s="82"/>
      <c r="H1216" s="82"/>
      <c r="I1216" s="82"/>
    </row>
    <row r="1217" spans="1:9" ht="17.25" customHeight="1" x14ac:dyDescent="0.2">
      <c r="A1217" s="45"/>
      <c r="B1217" s="8"/>
      <c r="C1217" s="181"/>
      <c r="D1217" s="8"/>
      <c r="E1217" s="7"/>
      <c r="F1217" s="7"/>
      <c r="G1217" s="82"/>
      <c r="H1217" s="82"/>
      <c r="I1217" s="82"/>
    </row>
    <row r="1218" spans="1:9" ht="17.25" customHeight="1" x14ac:dyDescent="0.2">
      <c r="A1218" s="45"/>
      <c r="B1218" s="8"/>
      <c r="C1218" s="181"/>
      <c r="D1218" s="8"/>
      <c r="E1218" s="7"/>
      <c r="F1218" s="7"/>
      <c r="G1218" s="82"/>
      <c r="H1218" s="82"/>
      <c r="I1218" s="82"/>
    </row>
    <row r="1219" spans="1:9" ht="17.25" customHeight="1" x14ac:dyDescent="0.2">
      <c r="A1219" s="45"/>
      <c r="B1219" s="8"/>
      <c r="C1219" s="181"/>
      <c r="D1219" s="8"/>
      <c r="E1219" s="7"/>
      <c r="F1219" s="7"/>
      <c r="G1219" s="82"/>
      <c r="H1219" s="82"/>
      <c r="I1219" s="82"/>
    </row>
    <row r="1220" spans="1:9" ht="17.25" customHeight="1" x14ac:dyDescent="0.2">
      <c r="A1220" s="45"/>
      <c r="B1220" s="8"/>
      <c r="C1220" s="181"/>
      <c r="D1220" s="8"/>
      <c r="E1220" s="7"/>
      <c r="F1220" s="7"/>
      <c r="G1220" s="82"/>
      <c r="H1220" s="82"/>
      <c r="I1220" s="82"/>
    </row>
    <row r="1221" spans="1:9" ht="17.25" customHeight="1" x14ac:dyDescent="0.2">
      <c r="A1221" s="8"/>
      <c r="B1221" s="282" t="s">
        <v>2734</v>
      </c>
      <c r="C1221" s="16"/>
      <c r="D1221" s="29"/>
      <c r="E1221" s="29"/>
      <c r="F1221" s="7" t="s">
        <v>877</v>
      </c>
      <c r="G1221" s="83"/>
      <c r="H1221" s="83" t="s">
        <v>2734</v>
      </c>
      <c r="I1221" s="83" t="s">
        <v>2734</v>
      </c>
    </row>
  </sheetData>
  <phoneticPr fontId="0" type="noConversion"/>
  <printOptions gridLines="1"/>
  <pageMargins left="0.70866141732283472" right="0.15748031496062992" top="0.59055118110236227" bottom="0.98425196850393704" header="0.39370078740157483" footer="0"/>
  <pageSetup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1"/>
  <sheetViews>
    <sheetView workbookViewId="0">
      <selection activeCell="D10" sqref="D10"/>
    </sheetView>
  </sheetViews>
  <sheetFormatPr baseColWidth="10" defaultColWidth="11.42578125" defaultRowHeight="12.75" x14ac:dyDescent="0.2"/>
  <cols>
    <col min="1" max="1" width="21.5703125" customWidth="1"/>
    <col min="2" max="2" width="12.28515625" customWidth="1"/>
    <col min="3" max="3" width="11.42578125" customWidth="1"/>
    <col min="4" max="4" width="12.140625" customWidth="1"/>
    <col min="5" max="5" width="20.5703125" customWidth="1"/>
    <col min="6" max="6" width="18.28515625" customWidth="1"/>
    <col min="7" max="7" width="16" customWidth="1"/>
    <col min="8" max="8" width="18.42578125" customWidth="1"/>
    <col min="9" max="9" width="21" customWidth="1"/>
  </cols>
  <sheetData>
    <row r="1" spans="1:9" s="22" customFormat="1" ht="27" x14ac:dyDescent="0.5">
      <c r="A1" s="487"/>
      <c r="B1" s="487"/>
      <c r="C1" s="487"/>
      <c r="D1" s="487"/>
      <c r="E1" s="487"/>
      <c r="F1" s="487"/>
      <c r="G1" s="487"/>
      <c r="H1" s="487"/>
      <c r="I1" s="487"/>
    </row>
    <row r="2" spans="1:9" s="22" customFormat="1" ht="17.25" customHeight="1" x14ac:dyDescent="0.25">
      <c r="A2" s="477"/>
      <c r="B2" s="477"/>
      <c r="C2" s="477"/>
      <c r="D2" s="477"/>
      <c r="E2" s="477"/>
      <c r="F2" s="477"/>
      <c r="G2" s="477"/>
      <c r="H2" s="477"/>
      <c r="I2" s="477"/>
    </row>
    <row r="3" spans="1:9" s="22" customFormat="1" ht="15.75" customHeight="1" x14ac:dyDescent="0.25">
      <c r="A3" s="477"/>
      <c r="B3" s="477"/>
      <c r="C3" s="477"/>
      <c r="D3" s="477"/>
      <c r="E3" s="477"/>
      <c r="F3" s="477"/>
      <c r="G3" s="477"/>
      <c r="H3" s="477"/>
      <c r="I3" s="477"/>
    </row>
    <row r="4" spans="1:9" s="22" customFormat="1" ht="16.5" customHeight="1" x14ac:dyDescent="0.2">
      <c r="A4" s="479"/>
      <c r="B4" s="479"/>
      <c r="C4" s="479"/>
      <c r="D4" s="479"/>
      <c r="E4" s="479"/>
      <c r="F4" s="479"/>
      <c r="G4" s="479"/>
      <c r="H4" s="479"/>
      <c r="I4" s="479"/>
    </row>
    <row r="5" spans="1:9" s="22" customFormat="1" x14ac:dyDescent="0.2">
      <c r="B5" s="440"/>
      <c r="C5" s="440"/>
      <c r="F5" s="112"/>
    </row>
    <row r="6" spans="1:9" s="426" customFormat="1" ht="15" x14ac:dyDescent="0.3">
      <c r="A6" s="443"/>
      <c r="B6" s="443"/>
      <c r="C6" s="443"/>
      <c r="D6" s="443"/>
      <c r="E6" s="443"/>
      <c r="F6" s="443"/>
      <c r="G6" s="443"/>
      <c r="H6" s="444"/>
      <c r="I6" s="444"/>
    </row>
    <row r="7" spans="1:9" s="22" customFormat="1" ht="23.25" customHeight="1" x14ac:dyDescent="0.2">
      <c r="A7" s="9"/>
      <c r="B7" s="24"/>
      <c r="C7" s="24"/>
      <c r="D7" s="24"/>
      <c r="E7" s="309"/>
      <c r="F7" s="24"/>
      <c r="G7" s="60"/>
      <c r="H7" s="60"/>
      <c r="I7" s="60"/>
    </row>
    <row r="8" spans="1:9" s="22" customFormat="1" ht="26.25" customHeight="1" x14ac:dyDescent="0.2">
      <c r="A8" s="9"/>
      <c r="B8" s="24"/>
      <c r="C8" s="24"/>
      <c r="D8" s="24"/>
      <c r="E8" s="9"/>
      <c r="F8" s="24"/>
      <c r="G8" s="60"/>
      <c r="H8" s="60"/>
      <c r="I8" s="60"/>
    </row>
    <row r="9" spans="1:9" s="22" customFormat="1" ht="24.75" customHeight="1" x14ac:dyDescent="0.2">
      <c r="A9" s="9"/>
      <c r="B9" s="24"/>
      <c r="C9" s="24"/>
      <c r="D9" s="24"/>
      <c r="E9" s="9"/>
      <c r="F9" s="24"/>
      <c r="G9" s="60"/>
      <c r="H9" s="60"/>
      <c r="I9" s="60"/>
    </row>
    <row r="10" spans="1:9" s="22" customFormat="1" ht="24.75" customHeight="1" x14ac:dyDescent="0.2">
      <c r="A10" s="9"/>
      <c r="B10" s="24"/>
      <c r="C10" s="24"/>
      <c r="D10" s="24"/>
      <c r="E10" s="9"/>
      <c r="F10" s="24"/>
      <c r="G10" s="60"/>
      <c r="H10" s="60"/>
      <c r="I10" s="60"/>
    </row>
    <row r="11" spans="1:9" s="22" customFormat="1" ht="24" customHeight="1" x14ac:dyDescent="0.2">
      <c r="A11" s="335"/>
      <c r="B11" s="314"/>
      <c r="C11" s="314"/>
      <c r="D11" s="24"/>
      <c r="E11" s="9"/>
      <c r="F11" s="24"/>
      <c r="G11" s="24"/>
      <c r="H11" s="60"/>
      <c r="I11" s="60"/>
    </row>
    <row r="12" spans="1:9" s="22" customFormat="1" ht="26.25" customHeight="1" x14ac:dyDescent="0.2">
      <c r="A12" s="9"/>
      <c r="B12" s="24"/>
      <c r="C12" s="24"/>
      <c r="D12" s="24"/>
      <c r="E12" s="9"/>
      <c r="F12" s="24"/>
      <c r="G12" s="24"/>
      <c r="H12" s="60"/>
      <c r="I12" s="60"/>
    </row>
    <row r="13" spans="1:9" s="22" customFormat="1" ht="24.75" customHeight="1" x14ac:dyDescent="0.2">
      <c r="A13" s="9"/>
      <c r="B13" s="24"/>
      <c r="C13" s="24"/>
      <c r="D13" s="24"/>
      <c r="E13" s="9"/>
      <c r="F13" s="24"/>
      <c r="G13" s="24"/>
      <c r="H13" s="60"/>
      <c r="I13" s="60"/>
    </row>
    <row r="14" spans="1:9" s="22" customFormat="1" ht="25.5" customHeight="1" x14ac:dyDescent="0.2">
      <c r="A14" s="9"/>
      <c r="B14" s="24"/>
      <c r="C14" s="24"/>
      <c r="D14" s="24"/>
      <c r="E14" s="9"/>
      <c r="F14" s="24"/>
      <c r="G14" s="60"/>
      <c r="H14" s="60"/>
      <c r="I14" s="60"/>
    </row>
    <row r="15" spans="1:9" s="22" customFormat="1" ht="24.75" customHeight="1" x14ac:dyDescent="0.2">
      <c r="A15" s="9"/>
      <c r="B15" s="24"/>
      <c r="C15" s="24"/>
      <c r="D15" s="24"/>
      <c r="E15" s="9"/>
      <c r="F15" s="24"/>
      <c r="G15" s="60"/>
      <c r="H15" s="60"/>
      <c r="I15" s="60"/>
    </row>
    <row r="16" spans="1:9" s="22" customFormat="1" ht="24.75" customHeight="1" x14ac:dyDescent="0.2">
      <c r="A16" s="9"/>
      <c r="B16" s="24"/>
      <c r="C16" s="24"/>
      <c r="D16" s="24"/>
      <c r="E16" s="9"/>
      <c r="F16" s="24"/>
      <c r="G16" s="24"/>
      <c r="H16" s="60"/>
      <c r="I16" s="60"/>
    </row>
    <row r="17" spans="1:9" s="22" customFormat="1" ht="25.5" customHeight="1" x14ac:dyDescent="0.2">
      <c r="A17" s="335"/>
      <c r="B17" s="314"/>
      <c r="C17" s="314"/>
      <c r="D17" s="24"/>
      <c r="E17" s="9"/>
      <c r="F17" s="24"/>
      <c r="G17" s="60"/>
      <c r="H17" s="60"/>
      <c r="I17" s="60"/>
    </row>
    <row r="18" spans="1:9" s="22" customFormat="1" ht="24.75" customHeight="1" x14ac:dyDescent="0.2">
      <c r="A18" s="9"/>
      <c r="B18" s="24"/>
      <c r="C18" s="24"/>
      <c r="D18" s="24"/>
      <c r="E18" s="9"/>
      <c r="F18" s="24"/>
      <c r="G18" s="60"/>
      <c r="H18" s="60"/>
      <c r="I18" s="60"/>
    </row>
    <row r="19" spans="1:9" s="22" customFormat="1" ht="26.25" customHeight="1" x14ac:dyDescent="0.2">
      <c r="A19" s="9"/>
      <c r="B19" s="24"/>
      <c r="C19" s="24"/>
      <c r="D19" s="24"/>
      <c r="E19" s="9"/>
      <c r="F19" s="24"/>
      <c r="G19" s="60"/>
      <c r="H19" s="60"/>
      <c r="I19" s="60"/>
    </row>
    <row r="20" spans="1:9" s="22" customFormat="1" ht="24.75" customHeight="1" x14ac:dyDescent="0.2">
      <c r="A20" s="335"/>
      <c r="B20" s="314"/>
      <c r="C20" s="314"/>
      <c r="D20" s="24"/>
      <c r="E20" s="9"/>
      <c r="F20" s="24"/>
      <c r="G20" s="60"/>
      <c r="H20" s="60"/>
      <c r="I20" s="60"/>
    </row>
    <row r="21" spans="1:9" s="22" customFormat="1" ht="24.75" customHeight="1" x14ac:dyDescent="0.2">
      <c r="A21" s="9"/>
      <c r="B21" s="24"/>
      <c r="C21" s="24"/>
      <c r="D21" s="24"/>
      <c r="E21" s="9"/>
      <c r="F21" s="24"/>
      <c r="G21" s="60"/>
      <c r="H21" s="60"/>
      <c r="I21" s="60"/>
    </row>
    <row r="22" spans="1:9" s="22" customFormat="1" ht="24.75" customHeight="1" x14ac:dyDescent="0.2">
      <c r="A22" s="9"/>
      <c r="B22" s="24"/>
      <c r="C22" s="24"/>
      <c r="D22" s="24"/>
      <c r="E22" s="9"/>
      <c r="F22" s="24"/>
      <c r="G22" s="60"/>
      <c r="H22" s="60"/>
      <c r="I22" s="60"/>
    </row>
    <row r="23" spans="1:9" s="22" customFormat="1" ht="24.75" customHeight="1" x14ac:dyDescent="0.2">
      <c r="A23" s="9"/>
      <c r="B23" s="24"/>
      <c r="C23" s="24"/>
      <c r="D23" s="24"/>
      <c r="E23" s="9"/>
      <c r="F23" s="24"/>
      <c r="G23" s="60"/>
      <c r="H23" s="60"/>
      <c r="I23" s="60"/>
    </row>
    <row r="24" spans="1:9" s="22" customFormat="1" ht="24.75" customHeight="1" x14ac:dyDescent="0.2">
      <c r="A24" s="9"/>
      <c r="B24" s="24"/>
      <c r="C24" s="24"/>
      <c r="D24" s="24"/>
      <c r="E24" s="9"/>
      <c r="F24" s="24"/>
      <c r="G24" s="60"/>
      <c r="H24" s="60"/>
      <c r="I24" s="60"/>
    </row>
    <row r="25" spans="1:9" s="22" customFormat="1" ht="24.75" customHeight="1" x14ac:dyDescent="0.2">
      <c r="A25" s="9"/>
      <c r="B25" s="24"/>
      <c r="C25" s="24"/>
      <c r="D25" s="24"/>
      <c r="E25" s="9"/>
      <c r="F25" s="24"/>
      <c r="G25" s="60"/>
      <c r="H25" s="60"/>
      <c r="I25" s="60"/>
    </row>
    <row r="26" spans="1:9" s="22" customFormat="1" ht="24.75" customHeight="1" x14ac:dyDescent="0.2">
      <c r="A26" s="9"/>
      <c r="B26" s="24"/>
      <c r="C26" s="24"/>
      <c r="D26" s="9"/>
      <c r="E26" s="9"/>
      <c r="F26" s="24"/>
      <c r="G26" s="60"/>
      <c r="H26" s="60"/>
      <c r="I26" s="60"/>
    </row>
    <row r="27" spans="1:9" s="22" customFormat="1" ht="24.75" customHeight="1" x14ac:dyDescent="0.2">
      <c r="A27" s="9"/>
      <c r="B27" s="24"/>
      <c r="C27" s="24"/>
      <c r="D27" s="24"/>
      <c r="E27" s="9"/>
      <c r="F27" s="24"/>
      <c r="G27" s="60"/>
      <c r="H27" s="60"/>
      <c r="I27" s="60"/>
    </row>
    <row r="28" spans="1:9" s="22" customFormat="1" ht="24.75" customHeight="1" x14ac:dyDescent="0.2">
      <c r="A28" s="9"/>
      <c r="B28" s="24"/>
      <c r="C28" s="24"/>
      <c r="D28" s="24"/>
      <c r="E28" s="9"/>
      <c r="F28" s="24"/>
      <c r="G28" s="60"/>
      <c r="H28" s="60"/>
      <c r="I28" s="60"/>
    </row>
    <row r="29" spans="1:9" s="22" customFormat="1" ht="24.75" customHeight="1" x14ac:dyDescent="0.2">
      <c r="A29" s="335"/>
      <c r="B29" s="314"/>
      <c r="C29" s="314"/>
      <c r="D29" s="24"/>
      <c r="E29" s="9"/>
      <c r="F29" s="24"/>
      <c r="G29" s="60"/>
      <c r="H29" s="60"/>
      <c r="I29" s="60"/>
    </row>
    <row r="30" spans="1:9" s="22" customFormat="1" ht="24.75" customHeight="1" x14ac:dyDescent="0.2">
      <c r="A30" s="9"/>
      <c r="B30" s="24"/>
      <c r="C30" s="24"/>
      <c r="D30" s="24"/>
      <c r="E30" s="9"/>
      <c r="F30" s="24"/>
      <c r="G30" s="60"/>
      <c r="H30" s="60"/>
      <c r="I30" s="60"/>
    </row>
    <row r="31" spans="1:9" s="22" customFormat="1" ht="24.75" customHeight="1" x14ac:dyDescent="0.2">
      <c r="A31" s="9"/>
      <c r="B31" s="24"/>
      <c r="C31" s="24"/>
      <c r="D31" s="24"/>
      <c r="E31" s="9"/>
      <c r="F31" s="24"/>
      <c r="G31" s="60"/>
      <c r="H31" s="60"/>
      <c r="I31" s="60"/>
    </row>
    <row r="32" spans="1:9" s="22" customFormat="1" ht="24.75" customHeight="1" x14ac:dyDescent="0.2">
      <c r="A32" s="9"/>
      <c r="B32" s="24"/>
      <c r="C32" s="24"/>
      <c r="D32" s="24"/>
      <c r="E32" s="9"/>
      <c r="F32" s="24"/>
      <c r="G32" s="60"/>
      <c r="H32" s="60"/>
      <c r="I32" s="60"/>
    </row>
    <row r="33" spans="1:11" s="22" customFormat="1" ht="24.75" customHeight="1" x14ac:dyDescent="0.2">
      <c r="A33" s="9"/>
      <c r="B33" s="24"/>
      <c r="C33" s="24"/>
      <c r="D33" s="24"/>
      <c r="E33" s="9"/>
      <c r="F33" s="24"/>
      <c r="G33" s="60"/>
      <c r="H33" s="60"/>
      <c r="I33" s="60"/>
    </row>
    <row r="34" spans="1:11" s="22" customFormat="1" ht="24.75" customHeight="1" x14ac:dyDescent="0.2">
      <c r="A34" s="9"/>
      <c r="B34" s="24"/>
      <c r="C34" s="24"/>
      <c r="D34" s="24"/>
      <c r="E34" s="9"/>
      <c r="F34" s="24"/>
      <c r="G34" s="60"/>
      <c r="H34" s="60"/>
      <c r="I34" s="60"/>
    </row>
    <row r="35" spans="1:11" s="22" customFormat="1" ht="21" customHeight="1" x14ac:dyDescent="0.2">
      <c r="B35" s="440"/>
      <c r="C35" s="440"/>
      <c r="F35" s="440"/>
      <c r="G35" s="93"/>
    </row>
    <row r="36" spans="1:11" s="22" customFormat="1" ht="24.75" customHeight="1" x14ac:dyDescent="0.25">
      <c r="B36" s="477"/>
      <c r="C36" s="477"/>
      <c r="D36" s="477"/>
      <c r="E36" s="477"/>
      <c r="F36" s="441"/>
      <c r="G36" s="450"/>
      <c r="H36" s="450"/>
      <c r="I36" s="450"/>
    </row>
    <row r="37" spans="1:11" s="22" customFormat="1" ht="27.75" customHeight="1" x14ac:dyDescent="0.2">
      <c r="B37" s="442"/>
      <c r="C37" s="442"/>
      <c r="F37" s="442"/>
      <c r="G37" s="449"/>
      <c r="H37" s="449"/>
      <c r="I37" s="449"/>
    </row>
    <row r="38" spans="1:11" ht="0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6.5" hidden="1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6.5" hidden="1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5" customHeight="1" x14ac:dyDescent="0.2">
      <c r="A41" s="22"/>
      <c r="B41" s="22"/>
      <c r="C41" s="22"/>
      <c r="D41" s="22"/>
      <c r="E41" s="22"/>
      <c r="F41" s="22"/>
      <c r="G41" s="93"/>
      <c r="H41" s="22"/>
      <c r="I41" s="22"/>
      <c r="J41" s="22"/>
      <c r="K41" s="22"/>
    </row>
    <row r="42" spans="1:11" x14ac:dyDescent="0.2">
      <c r="A42" s="22"/>
      <c r="B42" s="22"/>
      <c r="C42" s="22"/>
      <c r="D42" s="22"/>
      <c r="E42" s="22"/>
      <c r="F42" s="22"/>
      <c r="G42" s="93"/>
      <c r="H42" s="22"/>
      <c r="I42" s="22"/>
      <c r="J42" s="22"/>
      <c r="K42" s="22"/>
    </row>
    <row r="45" spans="1:11" ht="15" x14ac:dyDescent="0.2">
      <c r="C45" s="14"/>
    </row>
    <row r="46" spans="1:11" ht="15" x14ac:dyDescent="0.2">
      <c r="A46" s="22"/>
      <c r="B46" s="22"/>
      <c r="C46" s="13"/>
      <c r="D46" s="22"/>
      <c r="E46" s="22"/>
      <c r="F46" s="22"/>
      <c r="G46" s="22"/>
      <c r="H46" s="22"/>
    </row>
    <row r="47" spans="1:11" ht="15" x14ac:dyDescent="0.2">
      <c r="A47" s="22"/>
      <c r="B47" s="22"/>
      <c r="C47" s="13"/>
      <c r="D47" s="22"/>
      <c r="E47" s="22"/>
      <c r="F47" s="22"/>
      <c r="G47" s="22"/>
      <c r="H47" s="22"/>
    </row>
    <row r="48" spans="1:11" ht="15" x14ac:dyDescent="0.2">
      <c r="A48" s="22"/>
      <c r="B48" s="22"/>
      <c r="C48" s="13"/>
      <c r="D48" s="22"/>
      <c r="E48" s="22"/>
      <c r="F48" s="22"/>
      <c r="G48" s="22"/>
      <c r="H48" s="22"/>
    </row>
    <row r="49" spans="1:9" ht="15" x14ac:dyDescent="0.2">
      <c r="A49" s="22"/>
      <c r="B49" s="22"/>
      <c r="C49" s="13"/>
      <c r="D49" s="22"/>
      <c r="E49" s="22"/>
      <c r="F49" s="22"/>
      <c r="G49" s="22"/>
      <c r="H49" s="22"/>
    </row>
    <row r="50" spans="1:9" ht="15" x14ac:dyDescent="0.2">
      <c r="A50" s="22"/>
      <c r="B50" s="22"/>
      <c r="C50" s="13"/>
      <c r="D50" s="22"/>
      <c r="E50" s="22"/>
      <c r="F50" s="22"/>
      <c r="G50" s="22"/>
      <c r="H50" s="22"/>
    </row>
    <row r="51" spans="1:9" s="22" customFormat="1" ht="22.5" x14ac:dyDescent="0.45">
      <c r="A51" s="489"/>
      <c r="B51" s="489"/>
      <c r="C51" s="489"/>
      <c r="D51" s="489"/>
      <c r="E51" s="489"/>
      <c r="F51" s="489"/>
      <c r="G51" s="489"/>
    </row>
    <row r="52" spans="1:9" s="22" customFormat="1" ht="15.75" x14ac:dyDescent="0.25">
      <c r="A52" s="477"/>
      <c r="B52" s="477"/>
      <c r="C52" s="477"/>
      <c r="D52" s="477"/>
      <c r="E52" s="477"/>
      <c r="F52" s="477"/>
      <c r="G52" s="477"/>
      <c r="H52" s="477"/>
      <c r="I52" s="477"/>
    </row>
    <row r="53" spans="1:9" s="22" customFormat="1" ht="15.75" x14ac:dyDescent="0.25">
      <c r="A53" s="477"/>
      <c r="B53" s="477"/>
      <c r="C53" s="477"/>
      <c r="D53" s="477"/>
      <c r="E53" s="477"/>
      <c r="F53" s="477"/>
      <c r="G53" s="477"/>
      <c r="H53" s="477"/>
      <c r="I53" s="477"/>
    </row>
    <row r="54" spans="1:9" s="22" customFormat="1" x14ac:dyDescent="0.2">
      <c r="A54" s="479"/>
      <c r="B54" s="479"/>
      <c r="C54" s="479"/>
      <c r="D54" s="479"/>
      <c r="E54" s="479"/>
      <c r="F54" s="479"/>
      <c r="G54" s="479"/>
      <c r="H54" s="479"/>
      <c r="I54" s="479"/>
    </row>
    <row r="55" spans="1:9" s="22" customFormat="1" ht="18" x14ac:dyDescent="0.25">
      <c r="A55" s="490"/>
      <c r="B55" s="490"/>
      <c r="C55" s="490"/>
      <c r="D55" s="490"/>
      <c r="E55" s="490"/>
      <c r="F55" s="490"/>
      <c r="G55" s="490"/>
      <c r="H55" s="304"/>
    </row>
    <row r="56" spans="1:9" s="22" customFormat="1" ht="20.25" x14ac:dyDescent="0.3">
      <c r="C56" s="305"/>
      <c r="H56" s="306"/>
    </row>
    <row r="57" spans="1:9" s="22" customFormat="1" ht="18" x14ac:dyDescent="0.25">
      <c r="B57" s="307"/>
      <c r="C57" s="307"/>
      <c r="D57" s="308"/>
      <c r="E57" s="112"/>
    </row>
    <row r="58" spans="1:9" s="22" customFormat="1" ht="15" x14ac:dyDescent="0.2">
      <c r="C58" s="13"/>
      <c r="H58" s="311"/>
    </row>
    <row r="59" spans="1:9" s="322" customFormat="1" ht="15.75" x14ac:dyDescent="0.25">
      <c r="A59" s="319"/>
      <c r="B59" s="320"/>
      <c r="C59" s="319"/>
      <c r="D59" s="319"/>
      <c r="E59" s="319"/>
      <c r="F59" s="319"/>
      <c r="G59" s="321"/>
      <c r="H59" s="319"/>
    </row>
    <row r="60" spans="1:9" s="22" customFormat="1" ht="20.25" x14ac:dyDescent="0.3">
      <c r="A60" s="73"/>
      <c r="B60" s="24"/>
      <c r="C60" s="13"/>
      <c r="D60" s="6"/>
      <c r="E60" s="101"/>
      <c r="F60" s="9"/>
      <c r="G60" s="86"/>
      <c r="H60" s="86"/>
    </row>
    <row r="61" spans="1:9" s="22" customFormat="1" ht="20.25" x14ac:dyDescent="0.3">
      <c r="A61" s="73"/>
      <c r="B61" s="24"/>
      <c r="C61" s="13"/>
      <c r="D61" s="6"/>
      <c r="E61" s="101"/>
      <c r="F61" s="9"/>
      <c r="G61" s="86"/>
      <c r="H61" s="86"/>
    </row>
    <row r="62" spans="1:9" s="22" customFormat="1" ht="15" x14ac:dyDescent="0.2">
      <c r="A62" s="73"/>
      <c r="B62" s="24"/>
      <c r="C62" s="13"/>
      <c r="D62" s="9"/>
      <c r="E62" s="101"/>
      <c r="F62" s="9"/>
      <c r="G62" s="86"/>
      <c r="H62" s="86"/>
    </row>
    <row r="63" spans="1:9" s="22" customFormat="1" ht="15" x14ac:dyDescent="0.2">
      <c r="A63" s="73"/>
      <c r="B63" s="24"/>
      <c r="C63" s="13"/>
      <c r="D63" s="9"/>
      <c r="E63" s="24"/>
      <c r="F63" s="9"/>
      <c r="G63" s="86"/>
      <c r="H63" s="86"/>
    </row>
    <row r="64" spans="1:9" s="22" customFormat="1" ht="15" x14ac:dyDescent="0.2">
      <c r="A64" s="73"/>
      <c r="B64" s="24"/>
      <c r="C64" s="13"/>
      <c r="D64" s="9"/>
      <c r="E64" s="9"/>
      <c r="F64" s="9"/>
      <c r="G64" s="86"/>
      <c r="H64" s="86"/>
    </row>
    <row r="65" spans="1:8" s="22" customFormat="1" ht="15" x14ac:dyDescent="0.2">
      <c r="A65" s="73"/>
      <c r="B65" s="24"/>
      <c r="C65" s="13"/>
      <c r="D65" s="24"/>
      <c r="E65" s="24"/>
      <c r="F65" s="9"/>
      <c r="G65" s="86"/>
      <c r="H65" s="86"/>
    </row>
    <row r="66" spans="1:8" s="22" customFormat="1" ht="15" x14ac:dyDescent="0.2">
      <c r="A66" s="73"/>
      <c r="B66" s="24"/>
      <c r="C66" s="13"/>
      <c r="D66" s="24"/>
      <c r="E66" s="24"/>
      <c r="F66" s="9"/>
      <c r="G66" s="86"/>
      <c r="H66" s="86"/>
    </row>
    <row r="67" spans="1:8" s="22" customFormat="1" ht="15" x14ac:dyDescent="0.2">
      <c r="A67" s="73"/>
      <c r="B67" s="24"/>
      <c r="C67" s="13"/>
      <c r="D67" s="24"/>
      <c r="E67" s="101"/>
      <c r="F67" s="9"/>
      <c r="G67" s="86"/>
      <c r="H67" s="86"/>
    </row>
    <row r="68" spans="1:8" s="22" customFormat="1" ht="15" x14ac:dyDescent="0.2">
      <c r="A68" s="302"/>
      <c r="B68" s="24"/>
      <c r="C68" s="13"/>
      <c r="D68" s="24"/>
      <c r="E68" s="101"/>
      <c r="F68" s="9"/>
      <c r="G68" s="86"/>
      <c r="H68" s="86"/>
    </row>
    <row r="69" spans="1:8" s="22" customFormat="1" ht="15" x14ac:dyDescent="0.2">
      <c r="A69" s="302"/>
      <c r="B69" s="24"/>
      <c r="C69" s="13"/>
      <c r="D69" s="24"/>
      <c r="E69" s="101"/>
      <c r="F69" s="9"/>
      <c r="G69" s="86"/>
      <c r="H69" s="86"/>
    </row>
    <row r="70" spans="1:8" s="22" customFormat="1" ht="15" x14ac:dyDescent="0.2">
      <c r="A70" s="302"/>
      <c r="B70" s="24"/>
      <c r="C70" s="13"/>
      <c r="D70" s="24"/>
      <c r="E70" s="101"/>
      <c r="F70" s="9"/>
      <c r="G70" s="86"/>
      <c r="H70" s="86"/>
    </row>
    <row r="71" spans="1:8" s="22" customFormat="1" ht="15" x14ac:dyDescent="0.2">
      <c r="A71" s="73"/>
      <c r="B71" s="24"/>
      <c r="C71" s="13"/>
      <c r="D71" s="24"/>
      <c r="E71" s="101"/>
      <c r="F71" s="9"/>
      <c r="G71" s="86"/>
      <c r="H71" s="86"/>
    </row>
    <row r="72" spans="1:8" s="22" customFormat="1" ht="15" x14ac:dyDescent="0.2">
      <c r="A72" s="302"/>
      <c r="B72" s="24"/>
      <c r="C72" s="13"/>
      <c r="D72" s="24"/>
      <c r="E72" s="101"/>
      <c r="F72" s="9"/>
      <c r="G72" s="86"/>
      <c r="H72" s="86"/>
    </row>
    <row r="73" spans="1:8" s="22" customFormat="1" ht="15" x14ac:dyDescent="0.2">
      <c r="A73" s="302"/>
      <c r="B73" s="24"/>
      <c r="C73" s="13"/>
      <c r="D73" s="24"/>
      <c r="E73" s="101"/>
      <c r="F73" s="9"/>
      <c r="G73" s="86"/>
      <c r="H73" s="86"/>
    </row>
    <row r="74" spans="1:8" s="22" customFormat="1" ht="15" x14ac:dyDescent="0.2">
      <c r="A74" s="302"/>
      <c r="B74" s="24"/>
      <c r="C74" s="13"/>
      <c r="D74" s="24"/>
      <c r="E74" s="101"/>
      <c r="F74" s="9"/>
      <c r="G74" s="86"/>
      <c r="H74" s="86"/>
    </row>
    <row r="75" spans="1:8" s="22" customFormat="1" ht="15" x14ac:dyDescent="0.2">
      <c r="A75" s="73"/>
      <c r="B75" s="24"/>
      <c r="C75" s="13"/>
      <c r="D75" s="24"/>
      <c r="E75" s="101"/>
      <c r="F75" s="9"/>
      <c r="G75" s="86"/>
      <c r="H75" s="86"/>
    </row>
    <row r="76" spans="1:8" s="22" customFormat="1" ht="15" x14ac:dyDescent="0.2">
      <c r="A76" s="73"/>
      <c r="B76" s="24"/>
      <c r="C76" s="13"/>
      <c r="D76" s="24"/>
      <c r="E76" s="101"/>
      <c r="F76" s="9"/>
      <c r="G76" s="86"/>
      <c r="H76" s="86"/>
    </row>
    <row r="77" spans="1:8" s="22" customFormat="1" x14ac:dyDescent="0.2">
      <c r="A77" s="302"/>
      <c r="B77" s="24"/>
      <c r="C77" s="9"/>
      <c r="D77" s="24"/>
      <c r="E77" s="101"/>
      <c r="F77" s="9"/>
      <c r="G77" s="86"/>
      <c r="H77" s="103"/>
    </row>
    <row r="78" spans="1:8" s="22" customFormat="1" ht="15" x14ac:dyDescent="0.2">
      <c r="A78" s="302"/>
      <c r="B78" s="24"/>
      <c r="C78" s="13"/>
      <c r="D78" s="24"/>
      <c r="E78" s="101"/>
      <c r="F78" s="9"/>
      <c r="G78" s="86"/>
    </row>
    <row r="79" spans="1:8" s="22" customFormat="1" ht="15" x14ac:dyDescent="0.2">
      <c r="A79" s="302"/>
      <c r="B79" s="24"/>
      <c r="C79" s="13"/>
      <c r="D79" s="24"/>
      <c r="E79" s="101"/>
      <c r="F79" s="9"/>
      <c r="G79" s="86"/>
    </row>
    <row r="80" spans="1:8" s="22" customFormat="1" ht="15" x14ac:dyDescent="0.2">
      <c r="A80" s="302"/>
      <c r="B80" s="24"/>
      <c r="C80" s="13"/>
      <c r="D80" s="24"/>
      <c r="E80" s="101"/>
      <c r="F80" s="9"/>
      <c r="G80" s="86"/>
    </row>
    <row r="81" spans="1:8" s="22" customFormat="1" ht="15" x14ac:dyDescent="0.2">
      <c r="A81" s="302"/>
      <c r="B81" s="24"/>
      <c r="C81" s="13"/>
      <c r="D81" s="24"/>
      <c r="E81" s="101"/>
      <c r="F81" s="9"/>
      <c r="G81" s="86"/>
    </row>
    <row r="82" spans="1:8" s="22" customFormat="1" ht="15" x14ac:dyDescent="0.2">
      <c r="A82" s="302"/>
      <c r="B82" s="24"/>
      <c r="C82" s="13"/>
      <c r="D82" s="24"/>
      <c r="E82" s="101"/>
      <c r="F82" s="9"/>
      <c r="G82" s="86"/>
    </row>
    <row r="83" spans="1:8" s="22" customFormat="1" ht="15" x14ac:dyDescent="0.2">
      <c r="A83" s="302"/>
      <c r="B83" s="24"/>
      <c r="C83" s="13"/>
      <c r="D83" s="24"/>
      <c r="E83" s="101"/>
      <c r="F83" s="9"/>
      <c r="G83" s="86"/>
    </row>
    <row r="84" spans="1:8" s="22" customFormat="1" ht="15" x14ac:dyDescent="0.2">
      <c r="A84" s="302"/>
      <c r="B84" s="24"/>
      <c r="C84" s="13"/>
      <c r="D84" s="24"/>
      <c r="E84" s="101"/>
      <c r="F84" s="9"/>
      <c r="G84" s="86"/>
    </row>
    <row r="85" spans="1:8" s="22" customFormat="1" ht="15.75" x14ac:dyDescent="0.25">
      <c r="A85" s="477"/>
      <c r="B85" s="477"/>
      <c r="C85" s="477"/>
      <c r="D85" s="477"/>
      <c r="E85" s="477"/>
      <c r="F85" s="477"/>
      <c r="G85" s="477"/>
    </row>
    <row r="86" spans="1:8" s="22" customFormat="1" ht="15.75" x14ac:dyDescent="0.25">
      <c r="A86" s="477"/>
      <c r="B86" s="477"/>
      <c r="C86" s="477"/>
      <c r="D86" s="477"/>
      <c r="E86" s="477"/>
      <c r="F86" s="477"/>
    </row>
    <row r="87" spans="1:8" s="22" customFormat="1" ht="15.75" x14ac:dyDescent="0.25">
      <c r="A87" s="303"/>
      <c r="B87" s="303"/>
      <c r="C87" s="303"/>
      <c r="D87" s="303"/>
      <c r="E87" s="303"/>
      <c r="F87" s="303"/>
    </row>
    <row r="88" spans="1:8" s="22" customFormat="1" ht="15" x14ac:dyDescent="0.2">
      <c r="C88" s="13"/>
    </row>
    <row r="89" spans="1:8" s="22" customFormat="1" ht="15.75" x14ac:dyDescent="0.25">
      <c r="B89" s="307"/>
      <c r="C89" s="307"/>
    </row>
    <row r="90" spans="1:8" s="22" customFormat="1" ht="15.75" x14ac:dyDescent="0.25">
      <c r="B90" s="307"/>
      <c r="C90" s="307"/>
    </row>
    <row r="91" spans="1:8" s="22" customFormat="1" ht="15" x14ac:dyDescent="0.2">
      <c r="C91" s="13"/>
    </row>
    <row r="92" spans="1:8" s="322" customFormat="1" ht="15.75" x14ac:dyDescent="0.25">
      <c r="A92" s="319"/>
      <c r="B92" s="323"/>
      <c r="C92" s="319"/>
      <c r="D92" s="319"/>
      <c r="E92" s="319"/>
      <c r="F92" s="319"/>
      <c r="G92" s="321"/>
      <c r="H92" s="319"/>
    </row>
    <row r="93" spans="1:8" s="22" customFormat="1" ht="15" x14ac:dyDescent="0.2">
      <c r="A93" s="73"/>
      <c r="B93" s="24"/>
      <c r="C93" s="13"/>
      <c r="D93" s="24"/>
      <c r="E93" s="101"/>
      <c r="F93" s="9"/>
      <c r="G93" s="86"/>
      <c r="H93" s="86"/>
    </row>
    <row r="94" spans="1:8" s="22" customFormat="1" ht="15" x14ac:dyDescent="0.2">
      <c r="A94" s="73"/>
      <c r="B94" s="24"/>
      <c r="C94" s="13"/>
      <c r="D94" s="24"/>
      <c r="E94" s="101"/>
      <c r="F94" s="309"/>
      <c r="G94" s="86"/>
      <c r="H94" s="86"/>
    </row>
    <row r="95" spans="1:8" s="22" customFormat="1" ht="15" x14ac:dyDescent="0.2">
      <c r="A95" s="73"/>
      <c r="B95" s="24"/>
      <c r="C95" s="13"/>
      <c r="D95" s="24"/>
      <c r="E95" s="101"/>
      <c r="F95" s="309"/>
      <c r="G95" s="86"/>
      <c r="H95" s="86"/>
    </row>
    <row r="96" spans="1:8" s="22" customFormat="1" ht="15" x14ac:dyDescent="0.2">
      <c r="A96" s="302"/>
      <c r="B96" s="24"/>
      <c r="C96" s="13"/>
      <c r="D96" s="24"/>
      <c r="E96" s="101"/>
      <c r="F96" s="309"/>
      <c r="G96" s="86"/>
      <c r="H96" s="86"/>
    </row>
    <row r="97" spans="1:8" s="22" customFormat="1" ht="15" x14ac:dyDescent="0.2">
      <c r="A97" s="73"/>
      <c r="B97" s="24"/>
      <c r="C97" s="13"/>
      <c r="D97" s="24"/>
      <c r="E97" s="101"/>
      <c r="F97" s="309"/>
      <c r="G97" s="86"/>
      <c r="H97" s="86"/>
    </row>
    <row r="98" spans="1:8" s="22" customFormat="1" x14ac:dyDescent="0.2">
      <c r="A98" s="73"/>
      <c r="B98" s="24"/>
      <c r="C98" s="312"/>
      <c r="D98" s="24"/>
      <c r="E98" s="101"/>
      <c r="F98" s="309"/>
      <c r="G98" s="86"/>
      <c r="H98" s="103"/>
    </row>
    <row r="99" spans="1:8" s="22" customFormat="1" x14ac:dyDescent="0.2">
      <c r="A99" s="73"/>
      <c r="B99" s="24"/>
      <c r="C99" s="141"/>
      <c r="D99" s="24"/>
      <c r="E99" s="101"/>
      <c r="F99" s="309"/>
      <c r="G99" s="86"/>
      <c r="H99" s="103"/>
    </row>
    <row r="100" spans="1:8" s="22" customFormat="1" ht="15" x14ac:dyDescent="0.2">
      <c r="A100" s="73"/>
      <c r="B100" s="24"/>
      <c r="C100" s="13"/>
      <c r="D100" s="24"/>
      <c r="E100" s="101"/>
      <c r="F100" s="309"/>
      <c r="G100" s="86"/>
      <c r="H100" s="103"/>
    </row>
    <row r="101" spans="1:8" s="22" customFormat="1" ht="15" x14ac:dyDescent="0.2">
      <c r="A101" s="73"/>
      <c r="B101" s="24"/>
      <c r="C101" s="13"/>
      <c r="D101" s="24"/>
      <c r="E101" s="101"/>
      <c r="F101" s="309"/>
      <c r="G101" s="86"/>
      <c r="H101" s="86"/>
    </row>
    <row r="102" spans="1:8" s="22" customFormat="1" ht="15" x14ac:dyDescent="0.2">
      <c r="A102" s="73"/>
      <c r="B102" s="24"/>
      <c r="C102" s="13"/>
      <c r="D102" s="24"/>
      <c r="E102" s="101"/>
      <c r="F102" s="309"/>
      <c r="G102" s="86"/>
      <c r="H102" s="86"/>
    </row>
    <row r="103" spans="1:8" s="22" customFormat="1" ht="15" x14ac:dyDescent="0.2">
      <c r="A103" s="73"/>
      <c r="B103" s="24"/>
      <c r="C103" s="13"/>
      <c r="D103" s="24"/>
      <c r="E103" s="101"/>
      <c r="F103" s="309"/>
      <c r="G103" s="86"/>
      <c r="H103" s="86"/>
    </row>
    <row r="104" spans="1:8" s="22" customFormat="1" ht="15" x14ac:dyDescent="0.2">
      <c r="A104" s="302"/>
      <c r="B104" s="24"/>
      <c r="C104" s="13"/>
      <c r="D104" s="24"/>
      <c r="E104" s="101"/>
      <c r="F104" s="309"/>
      <c r="G104" s="86"/>
      <c r="H104" s="86"/>
    </row>
    <row r="105" spans="1:8" s="22" customFormat="1" ht="15" x14ac:dyDescent="0.2">
      <c r="A105" s="73"/>
      <c r="B105" s="24"/>
      <c r="C105" s="13"/>
      <c r="D105" s="24"/>
      <c r="E105" s="101"/>
      <c r="F105" s="309"/>
      <c r="G105" s="86"/>
      <c r="H105" s="9"/>
    </row>
    <row r="106" spans="1:8" s="22" customFormat="1" ht="20.25" x14ac:dyDescent="0.3">
      <c r="A106" s="302"/>
      <c r="B106" s="24"/>
      <c r="C106" s="13"/>
      <c r="D106" s="24"/>
      <c r="E106" s="101"/>
      <c r="F106" s="6"/>
      <c r="G106" s="86"/>
    </row>
    <row r="107" spans="1:8" s="22" customFormat="1" ht="20.25" x14ac:dyDescent="0.3">
      <c r="A107" s="302"/>
      <c r="B107" s="24"/>
      <c r="C107" s="13"/>
      <c r="D107" s="24"/>
      <c r="E107" s="101"/>
      <c r="F107" s="6"/>
      <c r="G107" s="86"/>
    </row>
    <row r="108" spans="1:8" s="22" customFormat="1" ht="15" x14ac:dyDescent="0.2">
      <c r="A108" s="302"/>
      <c r="B108" s="112"/>
      <c r="C108" s="13"/>
      <c r="D108" s="64"/>
    </row>
    <row r="109" spans="1:8" s="22" customFormat="1" ht="15" x14ac:dyDescent="0.2">
      <c r="A109" s="302"/>
      <c r="C109" s="13"/>
    </row>
    <row r="110" spans="1:8" s="22" customFormat="1" ht="15" x14ac:dyDescent="0.2">
      <c r="A110" s="302"/>
      <c r="C110" s="13"/>
    </row>
    <row r="111" spans="1:8" s="22" customFormat="1" ht="15" x14ac:dyDescent="0.2">
      <c r="A111" s="302"/>
      <c r="C111" s="13"/>
    </row>
    <row r="112" spans="1:8" s="22" customFormat="1" ht="15" x14ac:dyDescent="0.2">
      <c r="A112" s="302"/>
      <c r="C112" s="13"/>
    </row>
    <row r="113" spans="1:7" s="22" customFormat="1" ht="15" x14ac:dyDescent="0.2">
      <c r="A113" s="302"/>
      <c r="C113" s="13"/>
    </row>
    <row r="114" spans="1:7" s="22" customFormat="1" ht="15" x14ac:dyDescent="0.2">
      <c r="A114" s="302"/>
      <c r="C114" s="13"/>
    </row>
    <row r="115" spans="1:7" s="22" customFormat="1" ht="15" x14ac:dyDescent="0.2">
      <c r="A115" s="302"/>
      <c r="C115" s="13"/>
    </row>
    <row r="116" spans="1:7" s="22" customFormat="1" ht="15" x14ac:dyDescent="0.2">
      <c r="A116" s="302"/>
      <c r="C116" s="13"/>
    </row>
    <row r="117" spans="1:7" s="22" customFormat="1" ht="15" x14ac:dyDescent="0.2">
      <c r="A117" s="302"/>
      <c r="C117" s="13"/>
    </row>
    <row r="118" spans="1:7" s="22" customFormat="1" ht="15" x14ac:dyDescent="0.2">
      <c r="A118" s="302"/>
      <c r="B118" s="101"/>
      <c r="C118" s="13"/>
    </row>
    <row r="119" spans="1:7" s="22" customFormat="1" ht="15" x14ac:dyDescent="0.2">
      <c r="C119" s="13"/>
    </row>
    <row r="120" spans="1:7" s="22" customFormat="1" ht="15" x14ac:dyDescent="0.2">
      <c r="C120" s="13"/>
    </row>
    <row r="121" spans="1:7" s="22" customFormat="1" ht="15" x14ac:dyDescent="0.2">
      <c r="C121" s="13"/>
    </row>
    <row r="122" spans="1:7" s="22" customFormat="1" ht="15" x14ac:dyDescent="0.2">
      <c r="C122" s="13"/>
    </row>
    <row r="123" spans="1:7" s="22" customFormat="1" ht="18" x14ac:dyDescent="0.25">
      <c r="A123" s="488"/>
      <c r="B123" s="488"/>
      <c r="C123" s="488"/>
      <c r="D123" s="488"/>
      <c r="E123" s="488"/>
      <c r="F123" s="488"/>
      <c r="G123" s="488"/>
    </row>
    <row r="124" spans="1:7" s="22" customFormat="1" ht="18" x14ac:dyDescent="0.25">
      <c r="A124" s="488"/>
      <c r="B124" s="488"/>
      <c r="C124" s="488"/>
      <c r="D124" s="488"/>
      <c r="E124" s="488"/>
      <c r="F124" s="488"/>
      <c r="G124" s="488"/>
    </row>
    <row r="125" spans="1:7" s="22" customFormat="1" ht="18" x14ac:dyDescent="0.25">
      <c r="A125" s="488"/>
      <c r="B125" s="488"/>
      <c r="C125" s="488"/>
      <c r="D125" s="488"/>
      <c r="E125" s="488"/>
      <c r="F125" s="488"/>
      <c r="G125" s="488"/>
    </row>
    <row r="126" spans="1:7" s="22" customFormat="1" ht="15" x14ac:dyDescent="0.2">
      <c r="A126" s="302"/>
      <c r="C126" s="13"/>
    </row>
    <row r="127" spans="1:7" s="22" customFormat="1" ht="15.75" x14ac:dyDescent="0.25">
      <c r="A127" s="303"/>
      <c r="B127" s="303"/>
      <c r="C127" s="303"/>
      <c r="D127" s="303"/>
      <c r="E127" s="303"/>
      <c r="F127" s="303"/>
    </row>
    <row r="128" spans="1:7" s="22" customFormat="1" ht="15.75" x14ac:dyDescent="0.25">
      <c r="B128" s="303"/>
      <c r="C128" s="303"/>
      <c r="D128" s="303"/>
      <c r="E128" s="303"/>
      <c r="F128" s="303"/>
      <c r="G128" s="303"/>
    </row>
    <row r="129" spans="1:8" s="22" customFormat="1" ht="15.75" x14ac:dyDescent="0.25">
      <c r="C129" s="307"/>
      <c r="G129" s="303"/>
    </row>
    <row r="130" spans="1:8" s="322" customFormat="1" ht="15.75" x14ac:dyDescent="0.25">
      <c r="A130" s="319"/>
      <c r="B130" s="311"/>
      <c r="C130" s="319"/>
      <c r="D130" s="319"/>
      <c r="E130" s="319"/>
      <c r="F130" s="319"/>
      <c r="G130" s="324"/>
      <c r="H130" s="319"/>
    </row>
    <row r="131" spans="1:8" s="322" customFormat="1" ht="15" x14ac:dyDescent="0.2">
      <c r="A131" s="325"/>
      <c r="B131" s="326"/>
      <c r="C131" s="327"/>
      <c r="D131" s="326"/>
      <c r="E131" s="326"/>
      <c r="F131" s="326"/>
      <c r="H131" s="326"/>
    </row>
    <row r="132" spans="1:8" s="322" customFormat="1" ht="15" x14ac:dyDescent="0.2">
      <c r="A132" s="326"/>
      <c r="B132" s="326"/>
      <c r="C132" s="327"/>
      <c r="D132" s="326"/>
      <c r="E132" s="326"/>
      <c r="F132" s="326"/>
      <c r="G132" s="328"/>
      <c r="H132" s="329"/>
    </row>
    <row r="133" spans="1:8" s="322" customFormat="1" ht="15" x14ac:dyDescent="0.2">
      <c r="A133" s="325"/>
      <c r="B133" s="326"/>
      <c r="C133" s="327"/>
      <c r="D133" s="326"/>
      <c r="E133" s="326"/>
      <c r="F133" s="326"/>
      <c r="G133" s="328"/>
      <c r="H133" s="330"/>
    </row>
    <row r="134" spans="1:8" s="322" customFormat="1" ht="15" x14ac:dyDescent="0.2">
      <c r="A134" s="325"/>
      <c r="B134" s="326"/>
      <c r="C134" s="327"/>
      <c r="D134" s="326"/>
      <c r="E134" s="326"/>
      <c r="F134" s="326"/>
      <c r="G134" s="328"/>
      <c r="H134" s="326"/>
    </row>
    <row r="135" spans="1:8" s="322" customFormat="1" ht="15" x14ac:dyDescent="0.2">
      <c r="A135" s="325"/>
      <c r="B135" s="326"/>
      <c r="C135" s="327"/>
      <c r="D135" s="326"/>
      <c r="E135" s="326"/>
      <c r="F135" s="326"/>
      <c r="H135" s="326"/>
    </row>
    <row r="136" spans="1:8" s="322" customFormat="1" ht="15" x14ac:dyDescent="0.2">
      <c r="A136" s="325"/>
      <c r="B136" s="326"/>
      <c r="C136" s="327"/>
      <c r="D136" s="326"/>
      <c r="E136" s="326"/>
      <c r="F136" s="326"/>
      <c r="H136" s="326"/>
    </row>
    <row r="137" spans="1:8" s="322" customFormat="1" ht="15" x14ac:dyDescent="0.2">
      <c r="A137" s="326"/>
      <c r="B137" s="326"/>
      <c r="C137" s="327"/>
      <c r="D137" s="326"/>
      <c r="E137" s="326"/>
      <c r="F137" s="326"/>
      <c r="H137" s="326"/>
    </row>
    <row r="138" spans="1:8" s="322" customFormat="1" ht="15" x14ac:dyDescent="0.2">
      <c r="A138" s="326"/>
      <c r="B138" s="314"/>
      <c r="C138" s="331"/>
      <c r="D138" s="326"/>
      <c r="E138" s="326"/>
      <c r="F138" s="326"/>
    </row>
    <row r="139" spans="1:8" s="322" customFormat="1" ht="15" x14ac:dyDescent="0.2">
      <c r="A139" s="325"/>
      <c r="B139" s="326"/>
      <c r="C139" s="327"/>
      <c r="D139" s="332"/>
      <c r="E139" s="332"/>
      <c r="F139" s="333"/>
      <c r="G139" s="329"/>
      <c r="H139" s="314"/>
    </row>
    <row r="140" spans="1:8" s="322" customFormat="1" ht="15" x14ac:dyDescent="0.2">
      <c r="A140" s="325"/>
      <c r="B140" s="326"/>
      <c r="C140" s="331"/>
      <c r="D140" s="332"/>
      <c r="E140" s="334"/>
      <c r="G140" s="329"/>
      <c r="H140" s="326"/>
    </row>
    <row r="141" spans="1:8" s="322" customFormat="1" ht="15" x14ac:dyDescent="0.2">
      <c r="A141" s="326"/>
      <c r="B141" s="326"/>
      <c r="C141" s="327"/>
      <c r="D141" s="332"/>
      <c r="E141" s="332"/>
      <c r="F141" s="333"/>
      <c r="H141" s="326"/>
    </row>
    <row r="142" spans="1:8" s="322" customFormat="1" ht="15" x14ac:dyDescent="0.2">
      <c r="A142" s="326"/>
      <c r="B142" s="326"/>
      <c r="C142" s="327"/>
      <c r="D142" s="332"/>
      <c r="E142" s="332"/>
      <c r="F142" s="333"/>
      <c r="H142" s="326"/>
    </row>
    <row r="143" spans="1:8" s="322" customFormat="1" x14ac:dyDescent="0.2">
      <c r="A143" s="325"/>
      <c r="B143" s="326"/>
      <c r="C143" s="335"/>
      <c r="D143" s="332"/>
      <c r="E143" s="332"/>
      <c r="F143" s="333"/>
      <c r="G143" s="328"/>
      <c r="H143" s="314"/>
    </row>
    <row r="144" spans="1:8" s="322" customFormat="1" x14ac:dyDescent="0.2">
      <c r="A144" s="325"/>
      <c r="B144" s="326"/>
      <c r="C144" s="335"/>
      <c r="D144" s="332"/>
      <c r="E144" s="332"/>
      <c r="F144" s="333"/>
      <c r="G144" s="328"/>
      <c r="H144" s="314"/>
    </row>
    <row r="145" spans="1:8" s="322" customFormat="1" x14ac:dyDescent="0.2">
      <c r="A145" s="325"/>
      <c r="B145" s="326"/>
      <c r="C145" s="335"/>
      <c r="D145" s="332"/>
      <c r="E145" s="332"/>
      <c r="F145" s="333"/>
      <c r="G145" s="336"/>
      <c r="H145" s="314"/>
    </row>
    <row r="146" spans="1:8" s="322" customFormat="1" x14ac:dyDescent="0.2">
      <c r="A146" s="325"/>
      <c r="B146" s="326"/>
      <c r="C146" s="335"/>
      <c r="D146" s="332"/>
      <c r="E146" s="332"/>
      <c r="F146" s="333"/>
      <c r="G146" s="328"/>
      <c r="H146" s="314"/>
    </row>
    <row r="147" spans="1:8" s="322" customFormat="1" x14ac:dyDescent="0.2">
      <c r="A147" s="325"/>
      <c r="B147" s="326"/>
      <c r="C147" s="335"/>
      <c r="D147" s="332"/>
      <c r="E147" s="332"/>
      <c r="F147" s="333"/>
      <c r="H147" s="314"/>
    </row>
    <row r="148" spans="1:8" s="322" customFormat="1" x14ac:dyDescent="0.2">
      <c r="A148" s="325"/>
      <c r="B148" s="326"/>
      <c r="C148" s="335"/>
      <c r="D148" s="332"/>
      <c r="E148" s="332"/>
      <c r="F148" s="333"/>
      <c r="G148" s="328"/>
      <c r="H148" s="314"/>
    </row>
    <row r="149" spans="1:8" s="322" customFormat="1" x14ac:dyDescent="0.2">
      <c r="A149" s="325"/>
      <c r="B149" s="326"/>
      <c r="C149" s="335"/>
      <c r="D149" s="332"/>
      <c r="E149" s="332"/>
      <c r="F149" s="333"/>
      <c r="G149" s="328"/>
      <c r="H149" s="314"/>
    </row>
    <row r="150" spans="1:8" s="322" customFormat="1" x14ac:dyDescent="0.2">
      <c r="A150" s="325"/>
      <c r="B150" s="326"/>
      <c r="C150" s="335"/>
      <c r="D150" s="332"/>
      <c r="E150" s="332"/>
      <c r="F150" s="333"/>
      <c r="G150" s="328"/>
      <c r="H150" s="314"/>
    </row>
    <row r="151" spans="1:8" s="322" customFormat="1" x14ac:dyDescent="0.2">
      <c r="A151" s="325"/>
      <c r="B151" s="326"/>
      <c r="C151" s="335"/>
      <c r="D151" s="332"/>
      <c r="E151" s="332"/>
      <c r="F151" s="333"/>
      <c r="G151" s="328"/>
      <c r="H151" s="314"/>
    </row>
    <row r="152" spans="1:8" s="322" customFormat="1" x14ac:dyDescent="0.2">
      <c r="A152" s="325"/>
      <c r="B152" s="326"/>
      <c r="C152" s="335"/>
      <c r="D152" s="326"/>
      <c r="E152" s="326"/>
      <c r="F152" s="333"/>
      <c r="G152" s="328"/>
      <c r="H152" s="314"/>
    </row>
    <row r="153" spans="1:8" s="322" customFormat="1" x14ac:dyDescent="0.2">
      <c r="A153" s="325"/>
      <c r="B153" s="326"/>
      <c r="C153" s="335"/>
      <c r="D153" s="326"/>
      <c r="E153" s="326"/>
      <c r="F153" s="333"/>
      <c r="G153" s="328"/>
      <c r="H153" s="314"/>
    </row>
    <row r="154" spans="1:8" s="322" customFormat="1" x14ac:dyDescent="0.2">
      <c r="A154" s="325"/>
      <c r="B154" s="326"/>
      <c r="C154" s="335"/>
      <c r="D154" s="326"/>
      <c r="E154" s="326"/>
      <c r="F154" s="333"/>
      <c r="G154" s="328"/>
      <c r="H154" s="314"/>
    </row>
    <row r="155" spans="1:8" s="322" customFormat="1" x14ac:dyDescent="0.2">
      <c r="A155" s="325"/>
      <c r="B155" s="326"/>
      <c r="C155" s="335"/>
      <c r="D155" s="326"/>
      <c r="E155" s="326"/>
      <c r="F155" s="333"/>
      <c r="G155" s="328"/>
      <c r="H155" s="314"/>
    </row>
    <row r="156" spans="1:8" s="322" customFormat="1" ht="15" x14ac:dyDescent="0.2">
      <c r="A156" s="326"/>
      <c r="B156" s="326"/>
      <c r="C156" s="327"/>
      <c r="D156" s="326"/>
      <c r="E156" s="326"/>
      <c r="F156" s="333"/>
      <c r="H156" s="326"/>
    </row>
    <row r="157" spans="1:8" s="322" customFormat="1" ht="15" x14ac:dyDescent="0.2">
      <c r="A157" s="326"/>
      <c r="B157" s="326"/>
      <c r="C157" s="327"/>
      <c r="D157" s="326"/>
      <c r="E157" s="326"/>
      <c r="F157" s="333"/>
      <c r="H157" s="326"/>
    </row>
    <row r="158" spans="1:8" s="322" customFormat="1" ht="15" x14ac:dyDescent="0.2">
      <c r="C158" s="327"/>
    </row>
    <row r="159" spans="1:8" s="322" customFormat="1" ht="15" x14ac:dyDescent="0.2">
      <c r="C159" s="327"/>
    </row>
    <row r="160" spans="1:8" s="322" customFormat="1" ht="15" x14ac:dyDescent="0.2">
      <c r="C160" s="327"/>
    </row>
    <row r="161" spans="1:7" s="322" customFormat="1" ht="15" x14ac:dyDescent="0.2">
      <c r="C161" s="327"/>
    </row>
    <row r="162" spans="1:7" s="322" customFormat="1" ht="15" x14ac:dyDescent="0.2">
      <c r="B162" s="337"/>
      <c r="C162" s="327"/>
    </row>
    <row r="163" spans="1:7" s="322" customFormat="1" ht="15" x14ac:dyDescent="0.2">
      <c r="C163" s="327"/>
    </row>
    <row r="164" spans="1:7" s="322" customFormat="1" ht="15" x14ac:dyDescent="0.2">
      <c r="C164" s="327"/>
    </row>
    <row r="165" spans="1:7" s="322" customFormat="1" ht="15" x14ac:dyDescent="0.2">
      <c r="C165" s="327"/>
    </row>
    <row r="166" spans="1:7" s="322" customFormat="1" ht="15" x14ac:dyDescent="0.2">
      <c r="C166" s="327"/>
    </row>
    <row r="167" spans="1:7" s="322" customFormat="1" ht="15" x14ac:dyDescent="0.2">
      <c r="C167" s="327"/>
    </row>
    <row r="168" spans="1:7" s="322" customFormat="1" ht="15" x14ac:dyDescent="0.2">
      <c r="A168" s="326"/>
      <c r="C168" s="327"/>
    </row>
    <row r="169" spans="1:7" s="322" customFormat="1" ht="15" x14ac:dyDescent="0.2">
      <c r="C169" s="327"/>
    </row>
    <row r="170" spans="1:7" s="322" customFormat="1" ht="15" x14ac:dyDescent="0.2">
      <c r="C170" s="327"/>
    </row>
    <row r="171" spans="1:7" s="322" customFormat="1" ht="15" x14ac:dyDescent="0.2">
      <c r="C171" s="327"/>
    </row>
    <row r="172" spans="1:7" s="322" customFormat="1" ht="15" x14ac:dyDescent="0.2">
      <c r="C172" s="327"/>
    </row>
    <row r="173" spans="1:7" s="322" customFormat="1" ht="18" x14ac:dyDescent="0.25">
      <c r="A173" s="478"/>
      <c r="B173" s="478"/>
      <c r="C173" s="478"/>
      <c r="D173" s="478"/>
      <c r="E173" s="478"/>
      <c r="F173" s="478"/>
      <c r="G173" s="478"/>
    </row>
    <row r="174" spans="1:7" s="322" customFormat="1" ht="18" x14ac:dyDescent="0.25">
      <c r="A174" s="478"/>
      <c r="B174" s="478"/>
      <c r="C174" s="478"/>
      <c r="D174" s="478"/>
      <c r="E174" s="478"/>
      <c r="F174" s="478"/>
      <c r="G174" s="478"/>
    </row>
    <row r="175" spans="1:7" s="322" customFormat="1" ht="18" x14ac:dyDescent="0.25">
      <c r="A175" s="478"/>
      <c r="B175" s="478"/>
      <c r="C175" s="478"/>
      <c r="D175" s="478"/>
      <c r="E175" s="478"/>
      <c r="F175" s="478"/>
      <c r="G175" s="478"/>
    </row>
    <row r="176" spans="1:7" s="322" customFormat="1" ht="15" x14ac:dyDescent="0.2">
      <c r="C176" s="327"/>
    </row>
    <row r="177" spans="1:8" s="322" customFormat="1" ht="15.75" x14ac:dyDescent="0.25">
      <c r="A177" s="481"/>
      <c r="B177" s="481"/>
      <c r="C177" s="481"/>
      <c r="D177" s="481"/>
      <c r="E177" s="481"/>
      <c r="F177" s="481"/>
      <c r="G177" s="481"/>
    </row>
    <row r="178" spans="1:8" s="322" customFormat="1" ht="15" x14ac:dyDescent="0.2">
      <c r="C178" s="327"/>
    </row>
    <row r="179" spans="1:8" s="322" customFormat="1" ht="15.75" x14ac:dyDescent="0.25">
      <c r="B179" s="324"/>
      <c r="C179" s="324"/>
    </row>
    <row r="180" spans="1:8" s="322" customFormat="1" ht="15" x14ac:dyDescent="0.2">
      <c r="C180" s="327"/>
    </row>
    <row r="181" spans="1:8" s="322" customFormat="1" ht="15.75" x14ac:dyDescent="0.25">
      <c r="A181" s="319"/>
      <c r="B181" s="320"/>
      <c r="C181" s="319"/>
      <c r="D181" s="319"/>
      <c r="E181" s="319"/>
      <c r="F181" s="319"/>
      <c r="G181" s="321"/>
      <c r="H181" s="319"/>
    </row>
    <row r="182" spans="1:8" s="322" customFormat="1" ht="15" x14ac:dyDescent="0.2">
      <c r="A182" s="313"/>
      <c r="B182" s="314"/>
      <c r="C182" s="327"/>
      <c r="D182" s="335"/>
      <c r="E182" s="335"/>
      <c r="F182" s="335"/>
      <c r="G182" s="338"/>
      <c r="H182" s="338"/>
    </row>
    <row r="183" spans="1:8" s="322" customFormat="1" ht="15" x14ac:dyDescent="0.2">
      <c r="A183" s="313"/>
      <c r="B183" s="314"/>
      <c r="C183" s="327"/>
      <c r="D183" s="335"/>
      <c r="E183" s="335"/>
      <c r="F183" s="335"/>
      <c r="G183" s="338"/>
      <c r="H183" s="338"/>
    </row>
    <row r="184" spans="1:8" s="322" customFormat="1" ht="15" x14ac:dyDescent="0.2">
      <c r="A184" s="313"/>
      <c r="B184" s="314"/>
      <c r="C184" s="327"/>
      <c r="D184" s="335"/>
      <c r="E184" s="335"/>
      <c r="F184" s="335"/>
      <c r="G184" s="338"/>
      <c r="H184" s="338"/>
    </row>
    <row r="185" spans="1:8" s="322" customFormat="1" ht="15" x14ac:dyDescent="0.2">
      <c r="A185" s="313"/>
      <c r="B185" s="314"/>
      <c r="C185" s="327"/>
      <c r="D185" s="335"/>
      <c r="E185" s="335"/>
      <c r="F185" s="335"/>
      <c r="G185" s="338"/>
      <c r="H185" s="338"/>
    </row>
    <row r="186" spans="1:8" s="322" customFormat="1" ht="15" x14ac:dyDescent="0.2">
      <c r="A186" s="313"/>
      <c r="B186" s="314"/>
      <c r="C186" s="327"/>
      <c r="D186" s="335"/>
      <c r="E186" s="314"/>
      <c r="F186" s="335"/>
      <c r="G186" s="338"/>
      <c r="H186" s="338"/>
    </row>
    <row r="187" spans="1:8" s="322" customFormat="1" ht="15" x14ac:dyDescent="0.2">
      <c r="A187" s="313"/>
      <c r="B187" s="314"/>
      <c r="C187" s="327"/>
      <c r="D187" s="314"/>
      <c r="E187" s="314"/>
      <c r="F187" s="335"/>
      <c r="G187" s="338"/>
      <c r="H187" s="338"/>
    </row>
    <row r="188" spans="1:8" s="322" customFormat="1" ht="14.25" x14ac:dyDescent="0.2">
      <c r="A188" s="313"/>
      <c r="B188" s="314"/>
      <c r="C188" s="339"/>
      <c r="D188" s="314"/>
      <c r="E188" s="314"/>
      <c r="F188" s="335"/>
      <c r="G188" s="338"/>
      <c r="H188" s="338"/>
    </row>
    <row r="189" spans="1:8" s="322" customFormat="1" ht="15" x14ac:dyDescent="0.2">
      <c r="A189" s="314"/>
      <c r="B189" s="314"/>
      <c r="C189" s="327"/>
      <c r="D189" s="314"/>
      <c r="E189" s="335"/>
      <c r="F189" s="335"/>
      <c r="G189" s="338"/>
      <c r="H189" s="338"/>
    </row>
    <row r="190" spans="1:8" s="322" customFormat="1" ht="15" x14ac:dyDescent="0.2">
      <c r="A190" s="313"/>
      <c r="B190" s="314"/>
      <c r="C190" s="327"/>
      <c r="D190" s="314"/>
      <c r="E190" s="335"/>
      <c r="F190" s="335"/>
      <c r="G190" s="338"/>
      <c r="H190" s="338"/>
    </row>
    <row r="191" spans="1:8" s="322" customFormat="1" ht="15" x14ac:dyDescent="0.2">
      <c r="A191" s="314"/>
      <c r="B191" s="314"/>
      <c r="C191" s="327"/>
      <c r="D191" s="314"/>
      <c r="E191" s="314"/>
      <c r="F191" s="314"/>
      <c r="G191" s="338"/>
      <c r="H191" s="338"/>
    </row>
    <row r="192" spans="1:8" s="322" customFormat="1" x14ac:dyDescent="0.2">
      <c r="A192" s="314"/>
      <c r="B192" s="314"/>
      <c r="C192" s="335"/>
      <c r="D192" s="314"/>
      <c r="E192" s="335"/>
      <c r="F192" s="335"/>
      <c r="G192" s="338"/>
      <c r="H192" s="338"/>
    </row>
    <row r="193" spans="1:8" s="322" customFormat="1" ht="14.25" x14ac:dyDescent="0.2">
      <c r="A193" s="314"/>
      <c r="B193" s="314"/>
      <c r="C193" s="340"/>
      <c r="D193" s="314"/>
      <c r="E193" s="335"/>
      <c r="F193" s="335"/>
      <c r="G193" s="338"/>
      <c r="H193" s="338"/>
    </row>
    <row r="194" spans="1:8" s="322" customFormat="1" ht="14.25" x14ac:dyDescent="0.2">
      <c r="A194" s="314"/>
      <c r="B194" s="314"/>
      <c r="C194" s="340"/>
      <c r="D194" s="314"/>
      <c r="E194" s="335"/>
      <c r="F194" s="335"/>
      <c r="G194" s="338"/>
      <c r="H194" s="338"/>
    </row>
    <row r="195" spans="1:8" s="322" customFormat="1" ht="15" x14ac:dyDescent="0.2">
      <c r="A195" s="314"/>
      <c r="B195" s="314"/>
      <c r="C195" s="327"/>
      <c r="D195" s="314"/>
      <c r="E195" s="335"/>
      <c r="F195" s="335"/>
      <c r="G195" s="338"/>
      <c r="H195" s="338"/>
    </row>
    <row r="196" spans="1:8" s="322" customFormat="1" ht="15" x14ac:dyDescent="0.2">
      <c r="A196" s="314"/>
      <c r="B196" s="314"/>
      <c r="C196" s="327"/>
      <c r="D196" s="314"/>
      <c r="E196" s="335"/>
      <c r="F196" s="315"/>
      <c r="G196" s="338"/>
      <c r="H196" s="338"/>
    </row>
    <row r="197" spans="1:8" s="322" customFormat="1" ht="15" x14ac:dyDescent="0.2">
      <c r="A197" s="314"/>
      <c r="B197" s="314"/>
      <c r="C197" s="327"/>
      <c r="D197" s="314"/>
      <c r="E197" s="335"/>
      <c r="F197" s="335"/>
      <c r="G197" s="338"/>
    </row>
    <row r="198" spans="1:8" s="322" customFormat="1" ht="15" x14ac:dyDescent="0.2">
      <c r="A198" s="314"/>
      <c r="B198" s="314"/>
      <c r="C198" s="327"/>
      <c r="D198" s="314"/>
      <c r="E198" s="335"/>
      <c r="F198" s="335"/>
      <c r="G198" s="338"/>
    </row>
    <row r="199" spans="1:8" s="322" customFormat="1" ht="15" x14ac:dyDescent="0.2">
      <c r="A199" s="314"/>
      <c r="B199" s="314"/>
      <c r="C199" s="327"/>
      <c r="D199" s="314"/>
      <c r="E199" s="335"/>
      <c r="F199" s="335"/>
      <c r="G199" s="338"/>
    </row>
    <row r="200" spans="1:8" s="322" customFormat="1" ht="15" x14ac:dyDescent="0.2">
      <c r="A200" s="314"/>
      <c r="B200" s="337"/>
      <c r="C200" s="327"/>
      <c r="D200" s="314"/>
      <c r="E200" s="335"/>
      <c r="F200" s="335"/>
      <c r="G200" s="338"/>
    </row>
    <row r="201" spans="1:8" s="322" customFormat="1" ht="15" x14ac:dyDescent="0.2">
      <c r="A201" s="314"/>
      <c r="C201" s="327"/>
      <c r="D201" s="314"/>
      <c r="E201" s="335"/>
      <c r="F201" s="335"/>
      <c r="G201" s="338"/>
    </row>
    <row r="202" spans="1:8" s="322" customFormat="1" ht="15" x14ac:dyDescent="0.2">
      <c r="A202" s="314"/>
      <c r="C202" s="327"/>
      <c r="D202" s="314"/>
      <c r="E202" s="335"/>
      <c r="F202" s="335"/>
      <c r="G202" s="338"/>
    </row>
    <row r="203" spans="1:8" s="322" customFormat="1" ht="15" x14ac:dyDescent="0.2">
      <c r="A203" s="314"/>
      <c r="C203" s="327"/>
      <c r="D203" s="314"/>
      <c r="E203" s="335"/>
      <c r="F203" s="335"/>
      <c r="G203" s="338"/>
    </row>
    <row r="204" spans="1:8" s="322" customFormat="1" ht="15" x14ac:dyDescent="0.2">
      <c r="A204" s="314"/>
      <c r="C204" s="327"/>
      <c r="D204" s="314"/>
      <c r="E204" s="335"/>
      <c r="F204" s="335"/>
      <c r="G204" s="338"/>
    </row>
    <row r="205" spans="1:8" s="322" customFormat="1" ht="15" x14ac:dyDescent="0.2">
      <c r="A205" s="314"/>
      <c r="C205" s="327"/>
      <c r="D205" s="314"/>
      <c r="E205" s="335"/>
      <c r="F205" s="335"/>
      <c r="G205" s="338"/>
    </row>
    <row r="206" spans="1:8" s="322" customFormat="1" ht="15" x14ac:dyDescent="0.2">
      <c r="A206" s="314"/>
      <c r="C206" s="327"/>
      <c r="D206" s="314"/>
      <c r="E206" s="335"/>
      <c r="F206" s="335"/>
      <c r="G206" s="338"/>
    </row>
    <row r="207" spans="1:8" s="322" customFormat="1" ht="15" x14ac:dyDescent="0.2">
      <c r="A207" s="314"/>
      <c r="C207" s="327"/>
      <c r="D207" s="314"/>
      <c r="E207" s="335"/>
      <c r="F207" s="335"/>
      <c r="G207" s="338"/>
    </row>
    <row r="208" spans="1:8" s="322" customFormat="1" ht="15" x14ac:dyDescent="0.2">
      <c r="A208" s="326"/>
      <c r="B208" s="341"/>
      <c r="C208" s="327"/>
    </row>
    <row r="209" spans="1:8" s="322" customFormat="1" ht="15" x14ac:dyDescent="0.2">
      <c r="C209" s="327"/>
    </row>
    <row r="210" spans="1:8" s="322" customFormat="1" ht="15" x14ac:dyDescent="0.2">
      <c r="C210" s="327"/>
    </row>
    <row r="211" spans="1:8" s="322" customFormat="1" ht="15" x14ac:dyDescent="0.2">
      <c r="C211" s="327"/>
    </row>
    <row r="212" spans="1:8" s="322" customFormat="1" ht="15" x14ac:dyDescent="0.2">
      <c r="C212" s="327"/>
    </row>
    <row r="213" spans="1:8" s="322" customFormat="1" ht="18" x14ac:dyDescent="0.25">
      <c r="A213" s="478"/>
      <c r="B213" s="478"/>
      <c r="C213" s="478"/>
      <c r="D213" s="478"/>
      <c r="E213" s="478"/>
      <c r="F213" s="478"/>
      <c r="G213" s="478"/>
    </row>
    <row r="214" spans="1:8" s="322" customFormat="1" ht="18" x14ac:dyDescent="0.25">
      <c r="A214" s="478"/>
      <c r="B214" s="478"/>
      <c r="C214" s="478"/>
      <c r="D214" s="478"/>
      <c r="E214" s="478"/>
      <c r="F214" s="478"/>
      <c r="G214" s="478"/>
    </row>
    <row r="215" spans="1:8" s="322" customFormat="1" ht="18" x14ac:dyDescent="0.25">
      <c r="A215" s="478"/>
      <c r="B215" s="478"/>
      <c r="C215" s="478"/>
      <c r="D215" s="478"/>
      <c r="E215" s="478"/>
      <c r="F215" s="478"/>
      <c r="G215" s="478"/>
    </row>
    <row r="216" spans="1:8" s="322" customFormat="1" ht="15" x14ac:dyDescent="0.2">
      <c r="A216" s="326"/>
      <c r="C216" s="327"/>
    </row>
    <row r="217" spans="1:8" s="322" customFormat="1" ht="15.75" x14ac:dyDescent="0.25">
      <c r="A217" s="319"/>
      <c r="B217" s="319"/>
      <c r="C217" s="319"/>
      <c r="D217" s="319"/>
      <c r="E217" s="319"/>
      <c r="F217" s="319"/>
    </row>
    <row r="218" spans="1:8" s="322" customFormat="1" ht="15.75" x14ac:dyDescent="0.25">
      <c r="B218" s="319"/>
      <c r="C218" s="319"/>
      <c r="D218" s="319"/>
      <c r="E218" s="319"/>
      <c r="F218" s="319"/>
      <c r="G218" s="319"/>
    </row>
    <row r="219" spans="1:8" s="322" customFormat="1" ht="15.75" x14ac:dyDescent="0.25">
      <c r="A219" s="319"/>
      <c r="B219" s="311"/>
      <c r="C219" s="319"/>
      <c r="D219" s="319"/>
      <c r="E219" s="319"/>
      <c r="F219" s="319"/>
      <c r="G219" s="324"/>
      <c r="H219" s="319"/>
    </row>
    <row r="220" spans="1:8" s="322" customFormat="1" ht="15" x14ac:dyDescent="0.2">
      <c r="A220" s="326"/>
      <c r="B220" s="326"/>
      <c r="C220" s="327"/>
      <c r="D220" s="326"/>
      <c r="E220" s="326"/>
      <c r="F220" s="326"/>
      <c r="H220" s="326"/>
    </row>
    <row r="221" spans="1:8" s="322" customFormat="1" ht="15" x14ac:dyDescent="0.2">
      <c r="A221" s="326"/>
      <c r="B221" s="326"/>
      <c r="C221" s="327"/>
      <c r="D221" s="326"/>
      <c r="E221" s="326"/>
      <c r="F221" s="326"/>
    </row>
    <row r="222" spans="1:8" s="322" customFormat="1" ht="15" x14ac:dyDescent="0.2">
      <c r="A222" s="326"/>
      <c r="B222" s="326"/>
      <c r="C222" s="327"/>
      <c r="D222" s="326"/>
      <c r="E222" s="326"/>
      <c r="F222" s="326"/>
      <c r="H222" s="326"/>
    </row>
    <row r="223" spans="1:8" s="322" customFormat="1" ht="15" x14ac:dyDescent="0.2">
      <c r="A223" s="326"/>
      <c r="B223" s="326"/>
      <c r="C223" s="327"/>
      <c r="D223" s="326"/>
      <c r="E223" s="326"/>
      <c r="F223" s="326"/>
    </row>
    <row r="224" spans="1:8" s="322" customFormat="1" ht="15" x14ac:dyDescent="0.2">
      <c r="A224" s="326"/>
      <c r="B224" s="326"/>
      <c r="C224" s="327"/>
      <c r="D224" s="326"/>
      <c r="E224" s="326"/>
      <c r="F224" s="326"/>
      <c r="H224" s="326"/>
    </row>
    <row r="225" spans="1:8" s="322" customFormat="1" ht="15" x14ac:dyDescent="0.2">
      <c r="A225" s="326"/>
      <c r="B225" s="326"/>
      <c r="C225" s="327"/>
      <c r="D225" s="326"/>
      <c r="E225" s="326"/>
      <c r="F225" s="326"/>
    </row>
    <row r="226" spans="1:8" s="322" customFormat="1" ht="15" x14ac:dyDescent="0.2">
      <c r="A226" s="326"/>
      <c r="B226" s="326"/>
      <c r="C226" s="327"/>
      <c r="D226" s="326"/>
      <c r="E226" s="326"/>
      <c r="F226" s="326"/>
      <c r="H226" s="326"/>
    </row>
    <row r="227" spans="1:8" s="322" customFormat="1" ht="15" x14ac:dyDescent="0.2">
      <c r="A227" s="326"/>
      <c r="B227" s="326"/>
      <c r="C227" s="327"/>
      <c r="D227" s="326"/>
      <c r="E227" s="326"/>
      <c r="F227" s="326"/>
      <c r="H227" s="326"/>
    </row>
    <row r="228" spans="1:8" s="322" customFormat="1" ht="15" x14ac:dyDescent="0.2">
      <c r="A228" s="325"/>
      <c r="B228" s="326"/>
      <c r="C228" s="327"/>
      <c r="D228" s="326"/>
      <c r="E228" s="326"/>
      <c r="F228" s="326"/>
      <c r="G228" s="329"/>
      <c r="H228" s="328"/>
    </row>
    <row r="229" spans="1:8" s="322" customFormat="1" ht="15" x14ac:dyDescent="0.2">
      <c r="A229" s="325"/>
      <c r="B229" s="326"/>
      <c r="C229" s="327"/>
      <c r="D229" s="326"/>
      <c r="E229" s="326"/>
      <c r="F229" s="326"/>
      <c r="G229" s="329"/>
      <c r="H229" s="328"/>
    </row>
    <row r="230" spans="1:8" s="322" customFormat="1" ht="15" x14ac:dyDescent="0.2">
      <c r="A230" s="326"/>
      <c r="B230" s="326"/>
      <c r="C230" s="327"/>
      <c r="D230" s="326"/>
      <c r="E230" s="326"/>
      <c r="F230" s="326"/>
      <c r="G230" s="326"/>
      <c r="H230" s="326"/>
    </row>
    <row r="231" spans="1:8" s="322" customFormat="1" ht="15" x14ac:dyDescent="0.2">
      <c r="A231" s="326"/>
      <c r="B231" s="326"/>
      <c r="C231" s="327"/>
      <c r="D231" s="326"/>
      <c r="E231" s="326"/>
      <c r="F231" s="326"/>
      <c r="G231" s="326"/>
      <c r="H231" s="314"/>
    </row>
    <row r="232" spans="1:8" s="322" customFormat="1" ht="15" x14ac:dyDescent="0.2">
      <c r="A232" s="326"/>
      <c r="B232" s="326"/>
      <c r="C232" s="327"/>
      <c r="D232" s="326"/>
      <c r="E232" s="326"/>
      <c r="F232" s="326"/>
      <c r="H232" s="326"/>
    </row>
    <row r="233" spans="1:8" s="322" customFormat="1" ht="15" x14ac:dyDescent="0.2">
      <c r="A233" s="326"/>
      <c r="B233" s="326"/>
      <c r="C233" s="327"/>
      <c r="D233" s="332"/>
      <c r="E233" s="332"/>
      <c r="F233" s="332"/>
      <c r="H233" s="326"/>
    </row>
    <row r="234" spans="1:8" s="322" customFormat="1" ht="15" x14ac:dyDescent="0.2">
      <c r="A234" s="326"/>
      <c r="B234" s="326"/>
      <c r="C234" s="327"/>
      <c r="D234" s="332"/>
      <c r="E234" s="332"/>
      <c r="F234" s="332"/>
      <c r="H234" s="326"/>
    </row>
    <row r="235" spans="1:8" s="322" customFormat="1" x14ac:dyDescent="0.2">
      <c r="A235" s="325"/>
      <c r="B235" s="326"/>
      <c r="C235" s="335"/>
      <c r="D235" s="332"/>
      <c r="E235" s="332"/>
      <c r="F235" s="332"/>
      <c r="G235" s="336"/>
      <c r="H235" s="314"/>
    </row>
    <row r="236" spans="1:8" s="322" customFormat="1" x14ac:dyDescent="0.2">
      <c r="A236" s="325"/>
      <c r="B236" s="326"/>
      <c r="C236" s="335"/>
      <c r="D236" s="332"/>
      <c r="E236" s="332"/>
      <c r="F236" s="332"/>
      <c r="G236" s="336"/>
      <c r="H236" s="314"/>
    </row>
    <row r="237" spans="1:8" s="322" customFormat="1" x14ac:dyDescent="0.2">
      <c r="A237" s="325"/>
      <c r="B237" s="326"/>
      <c r="C237" s="335"/>
      <c r="D237" s="332"/>
      <c r="E237" s="332"/>
      <c r="F237" s="332"/>
      <c r="G237" s="336"/>
      <c r="H237" s="314"/>
    </row>
    <row r="238" spans="1:8" s="322" customFormat="1" x14ac:dyDescent="0.2">
      <c r="A238" s="325"/>
      <c r="B238" s="326"/>
      <c r="C238" s="335"/>
      <c r="D238" s="332"/>
      <c r="E238" s="332"/>
      <c r="F238" s="332"/>
      <c r="G238" s="336"/>
      <c r="H238" s="314"/>
    </row>
    <row r="239" spans="1:8" s="322" customFormat="1" ht="15" x14ac:dyDescent="0.2">
      <c r="A239" s="325"/>
      <c r="B239" s="326"/>
      <c r="C239" s="327"/>
      <c r="D239" s="332"/>
      <c r="E239" s="332"/>
      <c r="F239" s="332"/>
      <c r="G239" s="336"/>
      <c r="H239" s="314"/>
    </row>
    <row r="240" spans="1:8" s="322" customFormat="1" x14ac:dyDescent="0.2">
      <c r="A240" s="325"/>
      <c r="B240" s="326"/>
      <c r="C240" s="335"/>
      <c r="D240" s="332"/>
      <c r="E240" s="332"/>
      <c r="F240" s="332"/>
      <c r="G240" s="336"/>
      <c r="H240" s="314"/>
    </row>
    <row r="241" spans="1:8" s="322" customFormat="1" x14ac:dyDescent="0.2">
      <c r="A241" s="326"/>
      <c r="B241" s="326"/>
      <c r="C241" s="335"/>
      <c r="D241" s="326"/>
      <c r="E241" s="326"/>
      <c r="F241" s="326"/>
      <c r="G241" s="342"/>
      <c r="H241" s="326"/>
    </row>
    <row r="242" spans="1:8" s="322" customFormat="1" ht="15" x14ac:dyDescent="0.2">
      <c r="A242" s="326"/>
      <c r="B242" s="326"/>
      <c r="C242" s="327"/>
      <c r="D242" s="326"/>
      <c r="E242" s="326"/>
      <c r="F242" s="326"/>
      <c r="H242" s="326"/>
    </row>
    <row r="243" spans="1:8" s="322" customFormat="1" ht="15" x14ac:dyDescent="0.2">
      <c r="A243" s="326"/>
      <c r="B243" s="326"/>
      <c r="C243" s="327"/>
      <c r="D243" s="326"/>
      <c r="E243" s="326"/>
      <c r="F243" s="326"/>
      <c r="H243" s="326"/>
    </row>
    <row r="244" spans="1:8" s="322" customFormat="1" ht="15" x14ac:dyDescent="0.2">
      <c r="A244" s="326"/>
      <c r="B244" s="326"/>
      <c r="C244" s="327"/>
      <c r="D244" s="326"/>
      <c r="E244" s="326"/>
      <c r="F244" s="326"/>
      <c r="H244" s="326"/>
    </row>
    <row r="245" spans="1:8" s="322" customFormat="1" ht="15" x14ac:dyDescent="0.2">
      <c r="A245" s="326"/>
      <c r="B245" s="326"/>
      <c r="C245" s="327"/>
      <c r="D245" s="326"/>
      <c r="E245" s="326"/>
      <c r="F245" s="326"/>
      <c r="H245" s="326"/>
    </row>
    <row r="246" spans="1:8" s="322" customFormat="1" ht="15" x14ac:dyDescent="0.2">
      <c r="C246" s="327"/>
    </row>
    <row r="247" spans="1:8" s="322" customFormat="1" ht="15" x14ac:dyDescent="0.2">
      <c r="A247" s="326"/>
      <c r="B247" s="326"/>
      <c r="C247" s="327"/>
      <c r="D247" s="326"/>
      <c r="E247" s="326"/>
      <c r="F247" s="326"/>
    </row>
    <row r="248" spans="1:8" s="322" customFormat="1" ht="15" x14ac:dyDescent="0.2">
      <c r="A248" s="326"/>
      <c r="B248" s="326"/>
      <c r="C248" s="327"/>
      <c r="D248" s="326"/>
      <c r="E248" s="326"/>
      <c r="F248" s="326"/>
    </row>
    <row r="249" spans="1:8" s="322" customFormat="1" ht="15" x14ac:dyDescent="0.2">
      <c r="A249" s="326"/>
      <c r="B249" s="337"/>
      <c r="C249" s="327"/>
      <c r="D249" s="326"/>
      <c r="E249" s="326"/>
      <c r="F249" s="326"/>
    </row>
    <row r="250" spans="1:8" s="322" customFormat="1" ht="15" x14ac:dyDescent="0.2">
      <c r="A250" s="326"/>
      <c r="C250" s="327"/>
      <c r="D250" s="326"/>
      <c r="E250" s="326"/>
      <c r="F250" s="326"/>
    </row>
    <row r="251" spans="1:8" s="322" customFormat="1" ht="15" x14ac:dyDescent="0.2">
      <c r="C251" s="327"/>
    </row>
    <row r="252" spans="1:8" s="322" customFormat="1" ht="15" x14ac:dyDescent="0.2">
      <c r="C252" s="327"/>
    </row>
    <row r="253" spans="1:8" s="322" customFormat="1" ht="15" x14ac:dyDescent="0.2">
      <c r="C253" s="327"/>
    </row>
    <row r="254" spans="1:8" s="322" customFormat="1" ht="15" x14ac:dyDescent="0.2">
      <c r="C254" s="327"/>
    </row>
    <row r="255" spans="1:8" s="322" customFormat="1" ht="15" x14ac:dyDescent="0.2">
      <c r="C255" s="327"/>
    </row>
    <row r="256" spans="1:8" s="322" customFormat="1" ht="15" x14ac:dyDescent="0.2">
      <c r="C256" s="327"/>
    </row>
    <row r="257" spans="1:8" s="322" customFormat="1" ht="15" x14ac:dyDescent="0.2">
      <c r="C257" s="327"/>
    </row>
    <row r="258" spans="1:8" s="322" customFormat="1" ht="15" x14ac:dyDescent="0.2">
      <c r="C258" s="327"/>
    </row>
    <row r="259" spans="1:8" s="322" customFormat="1" ht="15" x14ac:dyDescent="0.2">
      <c r="C259" s="327"/>
    </row>
    <row r="260" spans="1:8" s="322" customFormat="1" ht="15" x14ac:dyDescent="0.2">
      <c r="A260" s="326"/>
      <c r="B260" s="341"/>
      <c r="C260" s="327"/>
    </row>
    <row r="261" spans="1:8" s="322" customFormat="1" ht="15" x14ac:dyDescent="0.2">
      <c r="C261" s="327"/>
    </row>
    <row r="262" spans="1:8" s="322" customFormat="1" ht="15" x14ac:dyDescent="0.2">
      <c r="C262" s="327"/>
    </row>
    <row r="263" spans="1:8" s="322" customFormat="1" ht="15" x14ac:dyDescent="0.2">
      <c r="C263" s="327"/>
    </row>
    <row r="264" spans="1:8" s="322" customFormat="1" ht="15" x14ac:dyDescent="0.2">
      <c r="C264" s="327"/>
    </row>
    <row r="265" spans="1:8" s="322" customFormat="1" ht="18" x14ac:dyDescent="0.25">
      <c r="A265" s="478"/>
      <c r="B265" s="478"/>
      <c r="C265" s="478"/>
      <c r="D265" s="478"/>
      <c r="E265" s="478"/>
      <c r="F265" s="478"/>
      <c r="G265" s="478"/>
    </row>
    <row r="266" spans="1:8" s="322" customFormat="1" ht="18" x14ac:dyDescent="0.25">
      <c r="A266" s="478"/>
      <c r="B266" s="478"/>
      <c r="C266" s="478"/>
      <c r="D266" s="478"/>
      <c r="E266" s="478"/>
      <c r="F266" s="478"/>
      <c r="G266" s="478"/>
    </row>
    <row r="267" spans="1:8" s="322" customFormat="1" ht="18" x14ac:dyDescent="0.25">
      <c r="A267" s="478"/>
      <c r="B267" s="478"/>
      <c r="C267" s="478"/>
      <c r="D267" s="478"/>
      <c r="E267" s="478"/>
      <c r="F267" s="478"/>
      <c r="G267" s="478"/>
    </row>
    <row r="268" spans="1:8" s="322" customFormat="1" ht="15" x14ac:dyDescent="0.2">
      <c r="A268" s="326"/>
      <c r="C268" s="327"/>
    </row>
    <row r="269" spans="1:8" s="322" customFormat="1" ht="15.75" x14ac:dyDescent="0.25">
      <c r="A269" s="319"/>
      <c r="B269" s="319"/>
      <c r="C269" s="319"/>
      <c r="D269" s="319"/>
      <c r="E269" s="319"/>
      <c r="F269" s="319"/>
    </row>
    <row r="270" spans="1:8" s="322" customFormat="1" ht="15.75" x14ac:dyDescent="0.25">
      <c r="C270" s="324"/>
    </row>
    <row r="271" spans="1:8" s="322" customFormat="1" ht="15.75" x14ac:dyDescent="0.25">
      <c r="A271" s="319"/>
      <c r="B271" s="324"/>
      <c r="C271" s="319"/>
      <c r="D271" s="319"/>
      <c r="E271" s="319"/>
      <c r="F271" s="319"/>
      <c r="G271" s="319"/>
      <c r="H271" s="319"/>
    </row>
    <row r="272" spans="1:8" s="322" customFormat="1" ht="15" x14ac:dyDescent="0.2">
      <c r="A272" s="326"/>
      <c r="B272" s="326"/>
      <c r="C272" s="327"/>
      <c r="H272" s="326"/>
    </row>
    <row r="273" spans="1:8" s="322" customFormat="1" ht="15" x14ac:dyDescent="0.2">
      <c r="A273" s="326"/>
      <c r="B273" s="326"/>
      <c r="C273" s="327"/>
      <c r="D273" s="326"/>
      <c r="H273" s="326"/>
    </row>
    <row r="274" spans="1:8" s="322" customFormat="1" ht="15" x14ac:dyDescent="0.2">
      <c r="A274" s="326"/>
      <c r="B274" s="326"/>
      <c r="C274" s="327"/>
      <c r="H274" s="326"/>
    </row>
    <row r="275" spans="1:8" s="322" customFormat="1" ht="15" x14ac:dyDescent="0.2">
      <c r="A275" s="325"/>
      <c r="B275" s="326"/>
      <c r="C275" s="327"/>
      <c r="G275" s="329"/>
      <c r="H275" s="326"/>
    </row>
    <row r="276" spans="1:8" s="322" customFormat="1" ht="15" x14ac:dyDescent="0.2">
      <c r="A276" s="326"/>
      <c r="B276" s="326"/>
      <c r="C276" s="327"/>
      <c r="H276" s="326"/>
    </row>
    <row r="277" spans="1:8" s="322" customFormat="1" ht="15" x14ac:dyDescent="0.2">
      <c r="A277" s="326"/>
      <c r="B277" s="326"/>
      <c r="C277" s="327"/>
      <c r="H277" s="326"/>
    </row>
    <row r="278" spans="1:8" s="322" customFormat="1" ht="15" x14ac:dyDescent="0.2">
      <c r="A278" s="325"/>
      <c r="B278" s="326"/>
      <c r="C278" s="327"/>
      <c r="H278" s="326"/>
    </row>
    <row r="279" spans="1:8" s="322" customFormat="1" ht="15" x14ac:dyDescent="0.2">
      <c r="A279" s="326"/>
      <c r="B279" s="326"/>
      <c r="C279" s="327"/>
      <c r="E279" s="326"/>
      <c r="G279" s="328"/>
      <c r="H279" s="326"/>
    </row>
    <row r="280" spans="1:8" s="322" customFormat="1" ht="15" x14ac:dyDescent="0.2">
      <c r="A280" s="326"/>
      <c r="B280" s="326"/>
      <c r="C280" s="327"/>
      <c r="E280" s="326"/>
      <c r="H280" s="326"/>
    </row>
    <row r="281" spans="1:8" s="322" customFormat="1" ht="15" x14ac:dyDescent="0.2">
      <c r="B281" s="326"/>
      <c r="C281" s="327"/>
      <c r="E281" s="326"/>
      <c r="H281" s="326"/>
    </row>
    <row r="282" spans="1:8" s="322" customFormat="1" ht="15" x14ac:dyDescent="0.2">
      <c r="A282" s="326"/>
      <c r="B282" s="314"/>
      <c r="C282" s="327"/>
      <c r="D282" s="314"/>
      <c r="E282" s="341"/>
      <c r="F282" s="315"/>
      <c r="G282" s="329"/>
    </row>
    <row r="283" spans="1:8" s="322" customFormat="1" ht="15" x14ac:dyDescent="0.2">
      <c r="A283" s="326"/>
      <c r="C283" s="327"/>
    </row>
    <row r="284" spans="1:8" s="322" customFormat="1" ht="15" x14ac:dyDescent="0.2">
      <c r="A284" s="326"/>
      <c r="C284" s="327"/>
    </row>
    <row r="285" spans="1:8" s="322" customFormat="1" ht="15" x14ac:dyDescent="0.2">
      <c r="A285" s="326"/>
      <c r="B285" s="337"/>
      <c r="C285" s="327"/>
    </row>
    <row r="286" spans="1:8" s="322" customFormat="1" ht="15" x14ac:dyDescent="0.2">
      <c r="A286" s="326"/>
      <c r="C286" s="327"/>
    </row>
    <row r="287" spans="1:8" s="322" customFormat="1" ht="15" x14ac:dyDescent="0.2">
      <c r="A287" s="326"/>
      <c r="C287" s="327"/>
    </row>
    <row r="288" spans="1:8" s="322" customFormat="1" ht="15" x14ac:dyDescent="0.2">
      <c r="A288" s="326"/>
      <c r="C288" s="327"/>
    </row>
    <row r="289" spans="1:7" s="322" customFormat="1" ht="15" x14ac:dyDescent="0.2">
      <c r="A289" s="326"/>
      <c r="C289" s="327"/>
    </row>
    <row r="290" spans="1:7" s="322" customFormat="1" ht="15" x14ac:dyDescent="0.2">
      <c r="A290" s="326"/>
      <c r="C290" s="327"/>
    </row>
    <row r="291" spans="1:7" s="322" customFormat="1" ht="15" x14ac:dyDescent="0.2">
      <c r="A291" s="326"/>
      <c r="C291" s="327"/>
    </row>
    <row r="292" spans="1:7" s="322" customFormat="1" ht="15" x14ac:dyDescent="0.2">
      <c r="A292" s="326"/>
      <c r="C292" s="327"/>
    </row>
    <row r="293" spans="1:7" s="322" customFormat="1" ht="15" x14ac:dyDescent="0.2">
      <c r="A293" s="326"/>
      <c r="C293" s="327"/>
    </row>
    <row r="294" spans="1:7" s="322" customFormat="1" ht="15" x14ac:dyDescent="0.2">
      <c r="A294" s="326"/>
      <c r="C294" s="327"/>
    </row>
    <row r="295" spans="1:7" s="322" customFormat="1" ht="15" x14ac:dyDescent="0.2">
      <c r="A295" s="326"/>
      <c r="C295" s="327"/>
    </row>
    <row r="296" spans="1:7" s="322" customFormat="1" ht="15" x14ac:dyDescent="0.2">
      <c r="C296" s="327"/>
    </row>
    <row r="297" spans="1:7" s="322" customFormat="1" ht="15" x14ac:dyDescent="0.2">
      <c r="C297" s="327"/>
    </row>
    <row r="298" spans="1:7" s="322" customFormat="1" ht="15" x14ac:dyDescent="0.2">
      <c r="C298" s="327"/>
    </row>
    <row r="299" spans="1:7" s="322" customFormat="1" ht="15" x14ac:dyDescent="0.2">
      <c r="C299" s="327"/>
    </row>
    <row r="300" spans="1:7" s="322" customFormat="1" ht="18" x14ac:dyDescent="0.25">
      <c r="A300" s="478"/>
      <c r="B300" s="478"/>
      <c r="C300" s="478"/>
      <c r="D300" s="478"/>
      <c r="E300" s="478"/>
      <c r="F300" s="478"/>
      <c r="G300" s="478"/>
    </row>
    <row r="301" spans="1:7" s="322" customFormat="1" ht="18" x14ac:dyDescent="0.25">
      <c r="A301" s="478"/>
      <c r="B301" s="478"/>
      <c r="C301" s="478"/>
      <c r="D301" s="478"/>
      <c r="E301" s="478"/>
      <c r="F301" s="478"/>
      <c r="G301" s="478"/>
    </row>
    <row r="302" spans="1:7" s="322" customFormat="1" ht="18" x14ac:dyDescent="0.25">
      <c r="A302" s="478"/>
      <c r="B302" s="478"/>
      <c r="C302" s="478"/>
      <c r="D302" s="478"/>
      <c r="E302" s="478"/>
      <c r="F302" s="478"/>
      <c r="G302" s="478"/>
    </row>
    <row r="303" spans="1:7" s="322" customFormat="1" ht="15" x14ac:dyDescent="0.2">
      <c r="C303" s="327"/>
    </row>
    <row r="304" spans="1:7" s="322" customFormat="1" ht="15.75" x14ac:dyDescent="0.25">
      <c r="A304" s="481"/>
      <c r="B304" s="481"/>
      <c r="C304" s="481"/>
      <c r="D304" s="481"/>
      <c r="E304" s="481"/>
      <c r="F304" s="481"/>
      <c r="G304" s="481"/>
    </row>
    <row r="305" spans="1:8" s="322" customFormat="1" ht="15" x14ac:dyDescent="0.2">
      <c r="C305" s="327"/>
    </row>
    <row r="306" spans="1:8" s="322" customFormat="1" ht="15.75" x14ac:dyDescent="0.25">
      <c r="B306" s="324"/>
      <c r="C306" s="324"/>
    </row>
    <row r="307" spans="1:8" s="322" customFormat="1" ht="15" x14ac:dyDescent="0.2">
      <c r="C307" s="327"/>
    </row>
    <row r="308" spans="1:8" s="322" customFormat="1" ht="15.75" x14ac:dyDescent="0.25">
      <c r="A308" s="319"/>
      <c r="B308" s="320"/>
      <c r="C308" s="319"/>
      <c r="D308" s="319"/>
      <c r="E308" s="319"/>
      <c r="F308" s="319"/>
      <c r="G308" s="321"/>
      <c r="H308" s="319"/>
    </row>
    <row r="309" spans="1:8" s="322" customFormat="1" ht="15" x14ac:dyDescent="0.2">
      <c r="A309" s="313"/>
      <c r="B309" s="314"/>
      <c r="C309" s="327"/>
      <c r="D309" s="335"/>
      <c r="E309" s="335"/>
      <c r="F309" s="335"/>
      <c r="G309" s="338"/>
      <c r="H309" s="338"/>
    </row>
    <row r="310" spans="1:8" s="322" customFormat="1" ht="15" x14ac:dyDescent="0.2">
      <c r="A310" s="313"/>
      <c r="B310" s="314"/>
      <c r="C310" s="327"/>
      <c r="D310" s="335"/>
      <c r="E310" s="335"/>
      <c r="F310" s="335"/>
      <c r="G310" s="338"/>
      <c r="H310" s="338"/>
    </row>
    <row r="311" spans="1:8" s="322" customFormat="1" ht="15" x14ac:dyDescent="0.2">
      <c r="A311" s="313"/>
      <c r="B311" s="314"/>
      <c r="C311" s="327"/>
      <c r="D311" s="335"/>
      <c r="E311" s="335"/>
      <c r="F311" s="335"/>
      <c r="G311" s="338"/>
      <c r="H311" s="338"/>
    </row>
    <row r="312" spans="1:8" s="322" customFormat="1" x14ac:dyDescent="0.2">
      <c r="A312" s="313"/>
      <c r="B312" s="314"/>
      <c r="C312" s="335"/>
      <c r="D312" s="314"/>
      <c r="E312" s="314"/>
      <c r="F312" s="335"/>
      <c r="G312" s="338"/>
      <c r="H312" s="338"/>
    </row>
    <row r="313" spans="1:8" s="322" customFormat="1" ht="15" x14ac:dyDescent="0.2">
      <c r="A313" s="313"/>
      <c r="B313" s="314"/>
      <c r="C313" s="327"/>
      <c r="D313" s="314"/>
      <c r="E313" s="314"/>
      <c r="F313" s="335"/>
      <c r="G313" s="338"/>
      <c r="H313" s="338"/>
    </row>
    <row r="314" spans="1:8" s="322" customFormat="1" ht="15" x14ac:dyDescent="0.2">
      <c r="A314" s="313"/>
      <c r="B314" s="314"/>
      <c r="C314" s="327"/>
      <c r="D314" s="314"/>
      <c r="E314" s="335"/>
      <c r="F314" s="335"/>
      <c r="G314" s="338"/>
      <c r="H314" s="338"/>
    </row>
    <row r="315" spans="1:8" s="322" customFormat="1" ht="15" x14ac:dyDescent="0.2">
      <c r="A315" s="313"/>
      <c r="B315" s="314"/>
      <c r="C315" s="327"/>
      <c r="D315" s="314"/>
      <c r="E315" s="335"/>
      <c r="F315" s="335"/>
      <c r="G315" s="338"/>
      <c r="H315" s="338"/>
    </row>
    <row r="316" spans="1:8" s="322" customFormat="1" ht="15" x14ac:dyDescent="0.2">
      <c r="A316" s="314"/>
      <c r="B316" s="314"/>
      <c r="C316" s="327"/>
      <c r="D316" s="314"/>
      <c r="E316" s="314"/>
      <c r="F316" s="314"/>
      <c r="G316" s="338"/>
      <c r="H316" s="338"/>
    </row>
    <row r="317" spans="1:8" s="322" customFormat="1" ht="15" x14ac:dyDescent="0.2">
      <c r="A317" s="313"/>
      <c r="B317" s="314"/>
      <c r="C317" s="327"/>
      <c r="D317" s="314"/>
      <c r="E317" s="335"/>
      <c r="F317" s="335"/>
      <c r="G317" s="338"/>
      <c r="H317" s="338"/>
    </row>
    <row r="318" spans="1:8" s="322" customFormat="1" ht="15" x14ac:dyDescent="0.2">
      <c r="A318" s="314"/>
      <c r="B318" s="314"/>
      <c r="C318" s="327"/>
      <c r="D318" s="314"/>
      <c r="E318" s="335"/>
      <c r="F318" s="315"/>
      <c r="G318" s="338"/>
      <c r="H318" s="338"/>
    </row>
    <row r="319" spans="1:8" s="322" customFormat="1" ht="15" x14ac:dyDescent="0.2">
      <c r="A319" s="314"/>
      <c r="B319" s="314"/>
      <c r="C319" s="327"/>
      <c r="D319" s="314"/>
      <c r="E319" s="335"/>
      <c r="F319" s="335"/>
      <c r="G319" s="338"/>
      <c r="H319" s="338"/>
    </row>
    <row r="320" spans="1:8" s="322" customFormat="1" ht="15" x14ac:dyDescent="0.2">
      <c r="A320" s="313"/>
      <c r="B320" s="314"/>
      <c r="C320" s="327"/>
      <c r="D320" s="314"/>
      <c r="E320" s="335"/>
      <c r="F320" s="335"/>
      <c r="G320" s="338"/>
      <c r="H320" s="338"/>
    </row>
    <row r="321" spans="1:8" s="322" customFormat="1" ht="15" x14ac:dyDescent="0.2">
      <c r="A321" s="313"/>
      <c r="B321" s="314"/>
      <c r="C321" s="327"/>
      <c r="D321" s="314"/>
      <c r="E321" s="335"/>
      <c r="F321" s="335"/>
      <c r="G321" s="338"/>
      <c r="H321" s="338"/>
    </row>
    <row r="322" spans="1:8" s="322" customFormat="1" ht="15" x14ac:dyDescent="0.2">
      <c r="A322" s="313"/>
      <c r="B322" s="314"/>
      <c r="C322" s="327"/>
      <c r="D322" s="314"/>
      <c r="E322" s="335"/>
      <c r="F322" s="335"/>
      <c r="G322" s="338"/>
      <c r="H322" s="338"/>
    </row>
    <row r="323" spans="1:8" s="322" customFormat="1" ht="15" x14ac:dyDescent="0.2">
      <c r="A323" s="314"/>
      <c r="B323" s="314"/>
      <c r="C323" s="327"/>
      <c r="D323" s="314"/>
      <c r="E323" s="335"/>
      <c r="F323" s="315"/>
      <c r="G323" s="338"/>
      <c r="H323" s="338"/>
    </row>
    <row r="324" spans="1:8" s="322" customFormat="1" ht="15" x14ac:dyDescent="0.2">
      <c r="A324" s="314"/>
      <c r="B324" s="314"/>
      <c r="C324" s="327"/>
      <c r="D324" s="314"/>
      <c r="E324" s="335"/>
      <c r="F324" s="335"/>
      <c r="G324" s="338"/>
    </row>
    <row r="325" spans="1:8" s="322" customFormat="1" ht="15" x14ac:dyDescent="0.2">
      <c r="A325" s="314"/>
      <c r="B325" s="314"/>
      <c r="C325" s="327"/>
      <c r="D325" s="314"/>
      <c r="E325" s="335"/>
      <c r="F325" s="335"/>
      <c r="G325" s="338"/>
    </row>
    <row r="326" spans="1:8" s="322" customFormat="1" ht="15" x14ac:dyDescent="0.2">
      <c r="A326" s="314"/>
      <c r="B326" s="314"/>
      <c r="C326" s="327"/>
      <c r="D326" s="314"/>
      <c r="E326" s="335"/>
      <c r="F326" s="335"/>
      <c r="G326" s="338"/>
    </row>
    <row r="327" spans="1:8" s="322" customFormat="1" ht="15" x14ac:dyDescent="0.2">
      <c r="A327" s="314"/>
      <c r="B327" s="337"/>
      <c r="C327" s="327"/>
      <c r="D327" s="314"/>
      <c r="E327" s="335"/>
      <c r="F327" s="335"/>
      <c r="G327" s="338"/>
    </row>
    <row r="328" spans="1:8" s="322" customFormat="1" ht="15" x14ac:dyDescent="0.2">
      <c r="A328" s="314"/>
      <c r="C328" s="327"/>
      <c r="D328" s="314"/>
      <c r="E328" s="335"/>
      <c r="F328" s="335"/>
      <c r="G328" s="338"/>
    </row>
    <row r="329" spans="1:8" s="322" customFormat="1" ht="15" x14ac:dyDescent="0.2">
      <c r="A329" s="314"/>
      <c r="C329" s="327"/>
      <c r="D329" s="314"/>
      <c r="E329" s="335"/>
      <c r="F329" s="335"/>
      <c r="G329" s="338"/>
    </row>
    <row r="330" spans="1:8" s="322" customFormat="1" ht="15" x14ac:dyDescent="0.2">
      <c r="A330" s="314"/>
      <c r="C330" s="327"/>
      <c r="D330" s="314"/>
      <c r="E330" s="335"/>
      <c r="F330" s="335"/>
      <c r="G330" s="338"/>
    </row>
    <row r="331" spans="1:8" s="322" customFormat="1" ht="15" x14ac:dyDescent="0.2">
      <c r="A331" s="314"/>
      <c r="C331" s="327"/>
      <c r="D331" s="314"/>
      <c r="E331" s="335"/>
      <c r="F331" s="335"/>
      <c r="G331" s="338"/>
    </row>
    <row r="332" spans="1:8" s="322" customFormat="1" ht="15" x14ac:dyDescent="0.2">
      <c r="A332" s="314"/>
      <c r="C332" s="327"/>
      <c r="D332" s="314"/>
      <c r="E332" s="335"/>
      <c r="F332" s="335"/>
      <c r="G332" s="338"/>
    </row>
    <row r="333" spans="1:8" s="322" customFormat="1" ht="15" x14ac:dyDescent="0.2">
      <c r="A333" s="314"/>
      <c r="C333" s="327"/>
      <c r="D333" s="314"/>
      <c r="E333" s="335"/>
      <c r="F333" s="335"/>
      <c r="G333" s="338"/>
    </row>
    <row r="334" spans="1:8" s="322" customFormat="1" ht="15" x14ac:dyDescent="0.2">
      <c r="A334" s="314"/>
      <c r="C334" s="327"/>
      <c r="D334" s="314"/>
      <c r="E334" s="335"/>
      <c r="F334" s="335"/>
      <c r="G334" s="338"/>
    </row>
    <row r="335" spans="1:8" s="322" customFormat="1" ht="15" x14ac:dyDescent="0.2">
      <c r="A335" s="314"/>
      <c r="C335" s="327"/>
      <c r="D335" s="314"/>
      <c r="E335" s="335"/>
      <c r="F335" s="335"/>
      <c r="G335" s="338"/>
    </row>
    <row r="336" spans="1:8" s="322" customFormat="1" ht="15" x14ac:dyDescent="0.2">
      <c r="A336" s="314"/>
      <c r="C336" s="327"/>
      <c r="D336" s="314"/>
      <c r="E336" s="335"/>
      <c r="F336" s="335"/>
      <c r="G336" s="338"/>
    </row>
    <row r="337" spans="1:8" s="322" customFormat="1" ht="15" x14ac:dyDescent="0.2">
      <c r="A337" s="314"/>
      <c r="C337" s="327"/>
      <c r="D337" s="314"/>
      <c r="E337" s="335"/>
      <c r="F337" s="335"/>
      <c r="G337" s="338"/>
    </row>
    <row r="338" spans="1:8" s="322" customFormat="1" ht="15" x14ac:dyDescent="0.2">
      <c r="C338" s="327"/>
    </row>
    <row r="339" spans="1:8" s="322" customFormat="1" ht="15" x14ac:dyDescent="0.2">
      <c r="C339" s="327"/>
    </row>
    <row r="340" spans="1:8" s="322" customFormat="1" ht="15" x14ac:dyDescent="0.2">
      <c r="C340" s="327"/>
    </row>
    <row r="341" spans="1:8" s="322" customFormat="1" ht="15" x14ac:dyDescent="0.2">
      <c r="C341" s="327"/>
    </row>
    <row r="342" spans="1:8" s="322" customFormat="1" ht="18" x14ac:dyDescent="0.25">
      <c r="A342" s="478"/>
      <c r="B342" s="478"/>
      <c r="C342" s="478"/>
      <c r="D342" s="478"/>
      <c r="E342" s="478"/>
      <c r="F342" s="478"/>
      <c r="G342" s="478"/>
    </row>
    <row r="343" spans="1:8" s="322" customFormat="1" ht="18" x14ac:dyDescent="0.25">
      <c r="A343" s="478"/>
      <c r="B343" s="478"/>
      <c r="C343" s="478"/>
      <c r="D343" s="478"/>
      <c r="E343" s="478"/>
      <c r="F343" s="478"/>
      <c r="G343" s="478"/>
    </row>
    <row r="344" spans="1:8" s="322" customFormat="1" ht="18" x14ac:dyDescent="0.25">
      <c r="A344" s="478"/>
      <c r="B344" s="478"/>
      <c r="C344" s="478"/>
      <c r="D344" s="478"/>
      <c r="E344" s="478"/>
      <c r="F344" s="478"/>
      <c r="G344" s="478"/>
    </row>
    <row r="345" spans="1:8" s="322" customFormat="1" ht="15" x14ac:dyDescent="0.2">
      <c r="C345" s="327"/>
    </row>
    <row r="346" spans="1:8" s="322" customFormat="1" ht="15.75" x14ac:dyDescent="0.25">
      <c r="A346" s="481"/>
      <c r="B346" s="481"/>
      <c r="C346" s="481"/>
      <c r="D346" s="481"/>
      <c r="E346" s="481"/>
      <c r="F346" s="481"/>
      <c r="G346" s="481"/>
    </row>
    <row r="347" spans="1:8" s="322" customFormat="1" ht="15" x14ac:dyDescent="0.2">
      <c r="C347" s="327"/>
    </row>
    <row r="348" spans="1:8" s="322" customFormat="1" ht="15.75" x14ac:dyDescent="0.25">
      <c r="B348" s="324"/>
      <c r="C348" s="324"/>
    </row>
    <row r="349" spans="1:8" s="322" customFormat="1" ht="15" x14ac:dyDescent="0.2">
      <c r="C349" s="327"/>
    </row>
    <row r="350" spans="1:8" s="322" customFormat="1" ht="15.75" x14ac:dyDescent="0.25">
      <c r="A350" s="319"/>
      <c r="B350" s="320"/>
      <c r="C350" s="319"/>
      <c r="D350" s="319"/>
      <c r="E350" s="319"/>
      <c r="F350" s="319"/>
      <c r="G350" s="321"/>
      <c r="H350" s="319"/>
    </row>
    <row r="351" spans="1:8" s="322" customFormat="1" ht="15" x14ac:dyDescent="0.2">
      <c r="A351" s="313"/>
      <c r="B351" s="314"/>
      <c r="C351" s="327"/>
      <c r="D351" s="335"/>
      <c r="E351" s="335"/>
      <c r="F351" s="335"/>
      <c r="G351" s="338"/>
      <c r="H351" s="338"/>
    </row>
    <row r="352" spans="1:8" s="322" customFormat="1" ht="15" x14ac:dyDescent="0.2">
      <c r="A352" s="313"/>
      <c r="B352" s="314"/>
      <c r="C352" s="327"/>
      <c r="D352" s="335"/>
      <c r="E352" s="335"/>
      <c r="F352" s="335"/>
      <c r="G352" s="338"/>
      <c r="H352" s="338"/>
    </row>
    <row r="353" spans="1:8" s="322" customFormat="1" ht="15" x14ac:dyDescent="0.2">
      <c r="A353" s="313"/>
      <c r="B353" s="314"/>
      <c r="C353" s="327"/>
      <c r="D353" s="335"/>
      <c r="E353" s="335"/>
      <c r="F353" s="335"/>
      <c r="G353" s="338"/>
      <c r="H353" s="338"/>
    </row>
    <row r="354" spans="1:8" s="322" customFormat="1" ht="15" x14ac:dyDescent="0.2">
      <c r="A354" s="313"/>
      <c r="B354" s="314"/>
      <c r="C354" s="327"/>
      <c r="D354" s="334"/>
      <c r="E354" s="334"/>
      <c r="F354" s="334"/>
      <c r="G354" s="338"/>
      <c r="H354" s="338"/>
    </row>
    <row r="355" spans="1:8" s="322" customFormat="1" ht="15" x14ac:dyDescent="0.2">
      <c r="A355" s="313"/>
      <c r="B355" s="314"/>
      <c r="C355" s="327"/>
      <c r="D355" s="332"/>
      <c r="E355" s="332"/>
      <c r="F355" s="334"/>
      <c r="G355" s="338"/>
      <c r="H355" s="338"/>
    </row>
    <row r="356" spans="1:8" s="322" customFormat="1" ht="15" x14ac:dyDescent="0.2">
      <c r="A356" s="313"/>
      <c r="B356" s="314"/>
      <c r="C356" s="327"/>
      <c r="D356" s="332"/>
      <c r="E356" s="334"/>
      <c r="F356" s="334"/>
      <c r="G356" s="338"/>
      <c r="H356" s="338"/>
    </row>
    <row r="357" spans="1:8" s="322" customFormat="1" ht="15" x14ac:dyDescent="0.2">
      <c r="A357" s="313"/>
      <c r="B357" s="314"/>
      <c r="C357" s="327"/>
      <c r="D357" s="332"/>
      <c r="E357" s="334"/>
      <c r="F357" s="334"/>
      <c r="G357" s="338"/>
      <c r="H357" s="338"/>
    </row>
    <row r="358" spans="1:8" s="322" customFormat="1" ht="15" x14ac:dyDescent="0.2">
      <c r="A358" s="313"/>
      <c r="B358" s="314"/>
      <c r="C358" s="327"/>
      <c r="D358" s="332"/>
      <c r="E358" s="332"/>
      <c r="F358" s="332"/>
      <c r="G358" s="338"/>
      <c r="H358" s="338"/>
    </row>
    <row r="359" spans="1:8" s="322" customFormat="1" x14ac:dyDescent="0.2">
      <c r="A359" s="313"/>
      <c r="B359" s="314"/>
      <c r="C359" s="335"/>
      <c r="D359" s="332"/>
      <c r="E359" s="334"/>
      <c r="F359" s="334"/>
      <c r="G359" s="338"/>
      <c r="H359" s="338"/>
    </row>
    <row r="360" spans="1:8" s="322" customFormat="1" x14ac:dyDescent="0.2">
      <c r="A360" s="313"/>
      <c r="B360" s="314"/>
      <c r="C360" s="335"/>
      <c r="D360" s="332"/>
      <c r="E360" s="332"/>
      <c r="F360" s="334"/>
      <c r="G360" s="338"/>
      <c r="H360" s="338"/>
    </row>
    <row r="361" spans="1:8" s="322" customFormat="1" ht="15" x14ac:dyDescent="0.2">
      <c r="A361" s="314"/>
      <c r="B361" s="314"/>
      <c r="C361" s="327"/>
      <c r="D361" s="314"/>
      <c r="E361" s="335"/>
      <c r="F361" s="335"/>
      <c r="G361" s="338"/>
    </row>
    <row r="362" spans="1:8" s="322" customFormat="1" ht="15" x14ac:dyDescent="0.2">
      <c r="A362" s="314"/>
      <c r="B362" s="314"/>
      <c r="C362" s="327"/>
      <c r="D362" s="314"/>
      <c r="E362" s="335"/>
      <c r="F362" s="335"/>
      <c r="G362" s="338"/>
    </row>
    <row r="363" spans="1:8" s="322" customFormat="1" ht="15" x14ac:dyDescent="0.2">
      <c r="A363" s="314"/>
      <c r="B363" s="314"/>
      <c r="C363" s="327"/>
      <c r="D363" s="314"/>
      <c r="E363" s="335"/>
      <c r="F363" s="335"/>
      <c r="G363" s="338"/>
    </row>
    <row r="364" spans="1:8" s="322" customFormat="1" ht="15" x14ac:dyDescent="0.2">
      <c r="A364" s="314"/>
      <c r="B364" s="337"/>
      <c r="C364" s="327"/>
      <c r="D364" s="314"/>
      <c r="E364" s="335"/>
      <c r="F364" s="335"/>
      <c r="G364" s="338"/>
    </row>
    <row r="365" spans="1:8" s="322" customFormat="1" ht="15" x14ac:dyDescent="0.2">
      <c r="A365" s="314"/>
      <c r="C365" s="327"/>
      <c r="D365" s="314"/>
      <c r="E365" s="335"/>
      <c r="F365" s="335"/>
      <c r="G365" s="338"/>
    </row>
    <row r="366" spans="1:8" s="322" customFormat="1" ht="15" x14ac:dyDescent="0.2">
      <c r="A366" s="314"/>
      <c r="C366" s="327"/>
      <c r="D366" s="314"/>
      <c r="E366" s="335"/>
      <c r="F366" s="335"/>
      <c r="G366" s="338"/>
    </row>
    <row r="367" spans="1:8" s="322" customFormat="1" ht="15" x14ac:dyDescent="0.2">
      <c r="A367" s="314"/>
      <c r="C367" s="327"/>
      <c r="D367" s="314"/>
      <c r="E367" s="335"/>
      <c r="F367" s="335"/>
      <c r="G367" s="338"/>
    </row>
    <row r="368" spans="1:8" s="322" customFormat="1" ht="15" x14ac:dyDescent="0.2">
      <c r="A368" s="314"/>
      <c r="C368" s="327"/>
      <c r="D368" s="314"/>
      <c r="E368" s="335"/>
      <c r="F368" s="335"/>
      <c r="G368" s="338"/>
    </row>
    <row r="369" spans="1:7" s="322" customFormat="1" ht="15" x14ac:dyDescent="0.2">
      <c r="A369" s="314"/>
      <c r="C369" s="327"/>
      <c r="D369" s="314"/>
      <c r="E369" s="335"/>
      <c r="F369" s="335"/>
      <c r="G369" s="338"/>
    </row>
    <row r="370" spans="1:7" s="322" customFormat="1" ht="15" x14ac:dyDescent="0.2">
      <c r="A370" s="314"/>
      <c r="C370" s="327"/>
      <c r="D370" s="314"/>
      <c r="E370" s="335"/>
      <c r="F370" s="335"/>
      <c r="G370" s="338"/>
    </row>
    <row r="371" spans="1:7" s="322" customFormat="1" ht="15" x14ac:dyDescent="0.2">
      <c r="A371" s="314"/>
      <c r="C371" s="327"/>
      <c r="D371" s="314"/>
      <c r="E371" s="335"/>
      <c r="F371" s="335"/>
      <c r="G371" s="338"/>
    </row>
    <row r="372" spans="1:7" s="322" customFormat="1" ht="15" x14ac:dyDescent="0.2">
      <c r="A372" s="314"/>
      <c r="C372" s="327"/>
      <c r="D372" s="314"/>
      <c r="E372" s="335"/>
      <c r="F372" s="335"/>
      <c r="G372" s="338"/>
    </row>
    <row r="373" spans="1:7" s="322" customFormat="1" ht="15" x14ac:dyDescent="0.2">
      <c r="C373" s="327"/>
    </row>
    <row r="374" spans="1:7" s="322" customFormat="1" ht="15" x14ac:dyDescent="0.2">
      <c r="C374" s="327"/>
    </row>
    <row r="375" spans="1:7" s="322" customFormat="1" ht="15" x14ac:dyDescent="0.2">
      <c r="C375" s="327"/>
    </row>
    <row r="376" spans="1:7" s="322" customFormat="1" ht="15" x14ac:dyDescent="0.2">
      <c r="C376" s="327"/>
    </row>
    <row r="377" spans="1:7" s="322" customFormat="1" ht="18" x14ac:dyDescent="0.25">
      <c r="A377" s="478"/>
      <c r="B377" s="478"/>
      <c r="C377" s="478"/>
      <c r="D377" s="478"/>
      <c r="E377" s="478"/>
      <c r="F377" s="478"/>
      <c r="G377" s="478"/>
    </row>
    <row r="378" spans="1:7" s="322" customFormat="1" ht="18" x14ac:dyDescent="0.25">
      <c r="A378" s="478"/>
      <c r="B378" s="478"/>
      <c r="C378" s="478"/>
      <c r="D378" s="478"/>
      <c r="E378" s="478"/>
      <c r="F378" s="478"/>
      <c r="G378" s="478"/>
    </row>
    <row r="379" spans="1:7" s="322" customFormat="1" ht="18" x14ac:dyDescent="0.25">
      <c r="A379" s="478"/>
      <c r="B379" s="478"/>
      <c r="C379" s="478"/>
      <c r="D379" s="478"/>
      <c r="E379" s="478"/>
      <c r="F379" s="478"/>
      <c r="G379" s="478"/>
    </row>
    <row r="380" spans="1:7" s="322" customFormat="1" ht="15" x14ac:dyDescent="0.2">
      <c r="C380" s="327"/>
    </row>
    <row r="381" spans="1:7" s="322" customFormat="1" ht="15.75" x14ac:dyDescent="0.25">
      <c r="A381" s="481"/>
      <c r="B381" s="481"/>
      <c r="C381" s="481"/>
      <c r="D381" s="481"/>
      <c r="E381" s="481"/>
      <c r="F381" s="481"/>
      <c r="G381" s="481"/>
    </row>
    <row r="382" spans="1:7" s="322" customFormat="1" ht="15" x14ac:dyDescent="0.2">
      <c r="C382" s="327"/>
    </row>
    <row r="383" spans="1:7" s="322" customFormat="1" ht="15.75" x14ac:dyDescent="0.25">
      <c r="B383" s="324"/>
      <c r="C383" s="324"/>
    </row>
    <row r="384" spans="1:7" s="322" customFormat="1" ht="15" x14ac:dyDescent="0.2">
      <c r="C384" s="327"/>
    </row>
    <row r="385" spans="1:8" s="322" customFormat="1" ht="15.75" x14ac:dyDescent="0.25">
      <c r="A385" s="319"/>
      <c r="B385" s="320"/>
      <c r="C385" s="319"/>
      <c r="D385" s="319"/>
      <c r="E385" s="319"/>
      <c r="F385" s="319"/>
      <c r="G385" s="321"/>
      <c r="H385" s="319"/>
    </row>
    <row r="386" spans="1:8" s="322" customFormat="1" ht="15" x14ac:dyDescent="0.2">
      <c r="A386" s="313"/>
      <c r="B386" s="314"/>
      <c r="C386" s="327"/>
      <c r="D386" s="335"/>
      <c r="E386" s="335"/>
      <c r="F386" s="335"/>
      <c r="G386" s="338"/>
      <c r="H386" s="338"/>
    </row>
    <row r="387" spans="1:8" s="322" customFormat="1" ht="15" x14ac:dyDescent="0.2">
      <c r="A387" s="313"/>
      <c r="B387" s="314"/>
      <c r="C387" s="327"/>
      <c r="D387" s="335"/>
      <c r="E387" s="335"/>
      <c r="F387" s="335"/>
      <c r="G387" s="338"/>
      <c r="H387" s="338"/>
    </row>
    <row r="388" spans="1:8" s="322" customFormat="1" ht="15" x14ac:dyDescent="0.2">
      <c r="A388" s="313"/>
      <c r="B388" s="314"/>
      <c r="C388" s="327"/>
      <c r="D388" s="335"/>
      <c r="E388" s="335"/>
      <c r="F388" s="335"/>
      <c r="G388" s="338"/>
      <c r="H388" s="338"/>
    </row>
    <row r="389" spans="1:8" s="322" customFormat="1" x14ac:dyDescent="0.2">
      <c r="A389" s="325"/>
      <c r="B389" s="314"/>
      <c r="C389" s="335"/>
      <c r="D389" s="314"/>
      <c r="E389" s="335"/>
      <c r="F389" s="335"/>
      <c r="G389" s="343"/>
      <c r="H389" s="338"/>
    </row>
    <row r="390" spans="1:8" s="322" customFormat="1" ht="15" x14ac:dyDescent="0.2">
      <c r="A390" s="313"/>
      <c r="B390" s="314"/>
      <c r="C390" s="327"/>
      <c r="D390" s="335"/>
      <c r="E390" s="335"/>
      <c r="F390" s="335"/>
      <c r="G390" s="338"/>
      <c r="H390" s="338"/>
    </row>
    <row r="391" spans="1:8" s="322" customFormat="1" ht="15" x14ac:dyDescent="0.2">
      <c r="A391" s="314"/>
      <c r="B391" s="314"/>
      <c r="C391" s="327"/>
      <c r="D391" s="314"/>
      <c r="E391" s="335"/>
      <c r="F391" s="335"/>
      <c r="G391" s="338"/>
    </row>
    <row r="392" spans="1:8" s="322" customFormat="1" ht="15" x14ac:dyDescent="0.2">
      <c r="A392" s="314"/>
      <c r="B392" s="314"/>
      <c r="C392" s="327"/>
      <c r="D392" s="314"/>
      <c r="E392" s="335"/>
      <c r="F392" s="335"/>
      <c r="G392" s="338"/>
    </row>
    <row r="393" spans="1:8" s="322" customFormat="1" ht="15" x14ac:dyDescent="0.2">
      <c r="A393" s="314"/>
      <c r="B393" s="314"/>
      <c r="C393" s="327"/>
      <c r="D393" s="314"/>
      <c r="E393" s="335"/>
      <c r="F393" s="335"/>
      <c r="G393" s="338"/>
    </row>
    <row r="394" spans="1:8" s="322" customFormat="1" ht="15" x14ac:dyDescent="0.2">
      <c r="A394" s="314"/>
      <c r="B394" s="337"/>
      <c r="C394" s="327"/>
      <c r="D394" s="314"/>
      <c r="E394" s="335"/>
      <c r="F394" s="335"/>
      <c r="G394" s="338"/>
    </row>
    <row r="395" spans="1:8" s="322" customFormat="1" ht="15" x14ac:dyDescent="0.2">
      <c r="A395" s="314"/>
      <c r="C395" s="327"/>
      <c r="D395" s="314"/>
      <c r="E395" s="335"/>
      <c r="F395" s="335"/>
      <c r="G395" s="338"/>
    </row>
    <row r="396" spans="1:8" s="322" customFormat="1" ht="15" x14ac:dyDescent="0.2">
      <c r="A396" s="314"/>
      <c r="C396" s="327"/>
      <c r="D396" s="314"/>
      <c r="E396" s="335"/>
      <c r="F396" s="335"/>
      <c r="G396" s="338"/>
    </row>
    <row r="397" spans="1:8" s="322" customFormat="1" ht="15" x14ac:dyDescent="0.2">
      <c r="A397" s="326"/>
      <c r="C397" s="327"/>
    </row>
    <row r="398" spans="1:8" s="322" customFormat="1" ht="15" x14ac:dyDescent="0.2">
      <c r="A398" s="326"/>
      <c r="C398" s="327"/>
    </row>
    <row r="399" spans="1:8" s="322" customFormat="1" ht="15" x14ac:dyDescent="0.2">
      <c r="A399" s="326"/>
      <c r="C399" s="327"/>
    </row>
    <row r="400" spans="1:8" s="322" customFormat="1" ht="15" x14ac:dyDescent="0.2">
      <c r="A400" s="326"/>
      <c r="C400" s="327"/>
    </row>
    <row r="401" spans="1:8" s="322" customFormat="1" ht="15" x14ac:dyDescent="0.2">
      <c r="A401" s="326"/>
      <c r="C401" s="327"/>
    </row>
    <row r="402" spans="1:8" s="322" customFormat="1" ht="15" x14ac:dyDescent="0.2">
      <c r="A402" s="326"/>
      <c r="C402" s="327"/>
    </row>
    <row r="403" spans="1:8" s="322" customFormat="1" ht="15" x14ac:dyDescent="0.2">
      <c r="A403" s="326"/>
      <c r="C403" s="327"/>
    </row>
    <row r="404" spans="1:8" s="322" customFormat="1" ht="15" x14ac:dyDescent="0.2">
      <c r="C404" s="327"/>
    </row>
    <row r="405" spans="1:8" s="322" customFormat="1" ht="15" x14ac:dyDescent="0.2">
      <c r="C405" s="327"/>
    </row>
    <row r="406" spans="1:8" s="322" customFormat="1" ht="15" x14ac:dyDescent="0.2">
      <c r="C406" s="327"/>
    </row>
    <row r="407" spans="1:8" s="322" customFormat="1" ht="15" x14ac:dyDescent="0.2">
      <c r="C407" s="327"/>
    </row>
    <row r="408" spans="1:8" s="322" customFormat="1" ht="18" x14ac:dyDescent="0.25">
      <c r="A408" s="478"/>
      <c r="B408" s="478"/>
      <c r="C408" s="478"/>
      <c r="D408" s="478"/>
      <c r="E408" s="478"/>
      <c r="F408" s="478"/>
      <c r="G408" s="478"/>
    </row>
    <row r="409" spans="1:8" s="322" customFormat="1" ht="18" x14ac:dyDescent="0.25">
      <c r="A409" s="478"/>
      <c r="B409" s="478"/>
      <c r="C409" s="478"/>
      <c r="D409" s="478"/>
      <c r="E409" s="478"/>
      <c r="F409" s="478"/>
      <c r="G409" s="478"/>
    </row>
    <row r="410" spans="1:8" s="322" customFormat="1" ht="18" x14ac:dyDescent="0.25">
      <c r="A410" s="478"/>
      <c r="B410" s="478"/>
      <c r="C410" s="478"/>
      <c r="D410" s="478"/>
      <c r="E410" s="478"/>
      <c r="F410" s="478"/>
      <c r="G410" s="478"/>
    </row>
    <row r="411" spans="1:8" s="322" customFormat="1" ht="15.75" x14ac:dyDescent="0.25">
      <c r="A411" s="319"/>
      <c r="C411" s="327"/>
    </row>
    <row r="412" spans="1:8" s="322" customFormat="1" ht="18" x14ac:dyDescent="0.25">
      <c r="A412" s="344"/>
      <c r="B412" s="344"/>
      <c r="C412" s="319"/>
      <c r="D412" s="344"/>
      <c r="E412" s="344"/>
      <c r="F412" s="344"/>
    </row>
    <row r="413" spans="1:8" s="322" customFormat="1" ht="15" x14ac:dyDescent="0.25">
      <c r="A413" s="484"/>
      <c r="B413" s="484"/>
      <c r="C413" s="484"/>
      <c r="D413" s="484"/>
      <c r="E413" s="484"/>
      <c r="F413" s="484"/>
      <c r="G413" s="484"/>
    </row>
    <row r="414" spans="1:8" s="322" customFormat="1" ht="15" x14ac:dyDescent="0.2">
      <c r="C414" s="327"/>
    </row>
    <row r="415" spans="1:8" s="322" customFormat="1" ht="15.75" x14ac:dyDescent="0.25">
      <c r="A415" s="345"/>
      <c r="B415" s="319"/>
      <c r="C415" s="319"/>
      <c r="D415" s="319"/>
      <c r="E415" s="319"/>
      <c r="F415" s="319"/>
      <c r="G415" s="319"/>
      <c r="H415" s="319"/>
    </row>
    <row r="416" spans="1:8" s="322" customFormat="1" ht="15.75" x14ac:dyDescent="0.25">
      <c r="A416" s="325"/>
      <c r="B416" s="326"/>
      <c r="C416" s="327"/>
      <c r="D416" s="326"/>
      <c r="G416" s="319"/>
      <c r="H416" s="319"/>
    </row>
    <row r="417" spans="1:8" s="322" customFormat="1" ht="15" x14ac:dyDescent="0.2">
      <c r="A417" s="326"/>
      <c r="B417" s="326"/>
      <c r="C417" s="327"/>
      <c r="H417" s="314"/>
    </row>
    <row r="418" spans="1:8" s="322" customFormat="1" ht="15" x14ac:dyDescent="0.2">
      <c r="A418" s="325"/>
      <c r="B418" s="326"/>
      <c r="C418" s="327"/>
      <c r="F418" s="326"/>
      <c r="G418" s="326"/>
      <c r="H418" s="326"/>
    </row>
    <row r="419" spans="1:8" s="322" customFormat="1" ht="15" x14ac:dyDescent="0.2">
      <c r="A419" s="325"/>
      <c r="B419" s="326"/>
      <c r="C419" s="327"/>
      <c r="G419" s="328"/>
      <c r="H419" s="326"/>
    </row>
    <row r="420" spans="1:8" s="322" customFormat="1" ht="15" x14ac:dyDescent="0.2">
      <c r="A420" s="326"/>
      <c r="B420" s="326"/>
      <c r="C420" s="327"/>
      <c r="D420" s="332"/>
      <c r="E420" s="334"/>
      <c r="H420" s="326"/>
    </row>
    <row r="421" spans="1:8" s="322" customFormat="1" ht="15" x14ac:dyDescent="0.2">
      <c r="A421" s="326"/>
      <c r="B421" s="326"/>
      <c r="C421" s="327"/>
      <c r="D421" s="332"/>
      <c r="E421" s="334"/>
      <c r="F421" s="326"/>
      <c r="H421" s="326"/>
    </row>
    <row r="422" spans="1:8" s="322" customFormat="1" ht="15" x14ac:dyDescent="0.2">
      <c r="A422" s="325"/>
      <c r="B422" s="326"/>
      <c r="C422" s="327"/>
      <c r="D422" s="334"/>
      <c r="E422" s="334"/>
      <c r="G422" s="328"/>
      <c r="H422" s="329"/>
    </row>
    <row r="423" spans="1:8" s="322" customFormat="1" ht="15" x14ac:dyDescent="0.2">
      <c r="A423" s="325"/>
      <c r="B423" s="326"/>
      <c r="C423" s="327"/>
      <c r="D423" s="334"/>
      <c r="E423" s="334"/>
      <c r="G423" s="328"/>
      <c r="H423" s="329"/>
    </row>
    <row r="424" spans="1:8" s="322" customFormat="1" ht="15" x14ac:dyDescent="0.2">
      <c r="A424" s="326"/>
      <c r="B424" s="326"/>
      <c r="C424" s="327"/>
      <c r="D424" s="326"/>
    </row>
    <row r="425" spans="1:8" s="322" customFormat="1" ht="15" x14ac:dyDescent="0.2">
      <c r="A425" s="326"/>
      <c r="B425" s="326"/>
      <c r="C425" s="327"/>
      <c r="D425" s="326"/>
      <c r="H425" s="326"/>
    </row>
    <row r="426" spans="1:8" s="322" customFormat="1" x14ac:dyDescent="0.2">
      <c r="A426" s="326"/>
      <c r="B426" s="326"/>
      <c r="C426" s="315"/>
      <c r="D426" s="326"/>
      <c r="H426" s="314"/>
    </row>
    <row r="427" spans="1:8" s="322" customFormat="1" ht="15" x14ac:dyDescent="0.2">
      <c r="A427" s="326"/>
      <c r="B427" s="326"/>
      <c r="C427" s="327"/>
      <c r="D427" s="326"/>
      <c r="H427" s="314"/>
    </row>
    <row r="428" spans="1:8" s="322" customFormat="1" ht="15" x14ac:dyDescent="0.2">
      <c r="A428" s="325"/>
      <c r="B428" s="326"/>
      <c r="C428" s="327"/>
      <c r="D428" s="326"/>
    </row>
    <row r="429" spans="1:8" s="322" customFormat="1" ht="15" x14ac:dyDescent="0.2">
      <c r="A429" s="325"/>
      <c r="B429" s="326"/>
      <c r="C429" s="327"/>
    </row>
    <row r="430" spans="1:8" s="322" customFormat="1" ht="15" x14ac:dyDescent="0.2">
      <c r="A430" s="325"/>
      <c r="B430" s="323"/>
      <c r="C430" s="327"/>
    </row>
    <row r="431" spans="1:8" s="322" customFormat="1" ht="15" x14ac:dyDescent="0.2">
      <c r="A431" s="325"/>
      <c r="B431" s="326"/>
      <c r="C431" s="327"/>
    </row>
    <row r="432" spans="1:8" s="322" customFormat="1" ht="15" x14ac:dyDescent="0.2">
      <c r="A432" s="325"/>
      <c r="B432" s="337"/>
      <c r="C432" s="327"/>
    </row>
    <row r="433" spans="1:7" s="322" customFormat="1" ht="15" x14ac:dyDescent="0.2">
      <c r="A433" s="326"/>
      <c r="C433" s="327"/>
    </row>
    <row r="434" spans="1:7" s="322" customFormat="1" ht="15" x14ac:dyDescent="0.2">
      <c r="A434" s="326"/>
      <c r="C434" s="327"/>
    </row>
    <row r="435" spans="1:7" s="322" customFormat="1" ht="15" x14ac:dyDescent="0.2">
      <c r="A435" s="326"/>
      <c r="B435" s="326"/>
      <c r="C435" s="327"/>
    </row>
    <row r="436" spans="1:7" s="322" customFormat="1" ht="15" x14ac:dyDescent="0.2">
      <c r="A436" s="326"/>
      <c r="B436" s="326"/>
      <c r="C436" s="327"/>
    </row>
    <row r="437" spans="1:7" s="322" customFormat="1" ht="15" x14ac:dyDescent="0.2">
      <c r="A437" s="326"/>
      <c r="B437" s="326"/>
      <c r="C437" s="327"/>
    </row>
    <row r="438" spans="1:7" s="322" customFormat="1" ht="15" x14ac:dyDescent="0.2">
      <c r="A438" s="326"/>
      <c r="B438" s="326"/>
      <c r="C438" s="327"/>
    </row>
    <row r="439" spans="1:7" s="322" customFormat="1" ht="15" x14ac:dyDescent="0.2">
      <c r="A439" s="326"/>
      <c r="B439" s="326"/>
      <c r="C439" s="327"/>
    </row>
    <row r="440" spans="1:7" s="322" customFormat="1" ht="15" x14ac:dyDescent="0.2">
      <c r="A440" s="326"/>
      <c r="B440" s="326"/>
      <c r="C440" s="327"/>
    </row>
    <row r="441" spans="1:7" s="322" customFormat="1" ht="15" x14ac:dyDescent="0.2">
      <c r="A441" s="326"/>
      <c r="C441" s="327"/>
    </row>
    <row r="442" spans="1:7" s="322" customFormat="1" ht="15" x14ac:dyDescent="0.2">
      <c r="C442" s="327"/>
    </row>
    <row r="443" spans="1:7" s="322" customFormat="1" ht="15" x14ac:dyDescent="0.2">
      <c r="C443" s="327"/>
    </row>
    <row r="444" spans="1:7" s="322" customFormat="1" ht="15" x14ac:dyDescent="0.2">
      <c r="C444" s="327"/>
    </row>
    <row r="445" spans="1:7" s="322" customFormat="1" ht="15" x14ac:dyDescent="0.2">
      <c r="C445" s="327"/>
    </row>
    <row r="446" spans="1:7" s="322" customFormat="1" ht="18" x14ac:dyDescent="0.25">
      <c r="A446" s="478"/>
      <c r="B446" s="478"/>
      <c r="C446" s="478"/>
      <c r="D446" s="478"/>
      <c r="E446" s="478"/>
      <c r="F446" s="478"/>
      <c r="G446" s="478"/>
    </row>
    <row r="447" spans="1:7" s="322" customFormat="1" ht="18" x14ac:dyDescent="0.25">
      <c r="A447" s="478"/>
      <c r="B447" s="478"/>
      <c r="C447" s="478"/>
      <c r="D447" s="478"/>
      <c r="E447" s="478"/>
      <c r="F447" s="478"/>
      <c r="G447" s="478"/>
    </row>
    <row r="448" spans="1:7" s="322" customFormat="1" ht="18" x14ac:dyDescent="0.25">
      <c r="A448" s="478"/>
      <c r="B448" s="478"/>
      <c r="C448" s="478"/>
      <c r="D448" s="478"/>
      <c r="E448" s="478"/>
      <c r="F448" s="478"/>
      <c r="G448" s="478"/>
    </row>
    <row r="449" spans="1:8" s="322" customFormat="1" ht="15.75" x14ac:dyDescent="0.25">
      <c r="A449" s="481"/>
      <c r="B449" s="481"/>
      <c r="C449" s="481"/>
      <c r="D449" s="481"/>
      <c r="E449" s="481"/>
      <c r="F449" s="481"/>
    </row>
    <row r="450" spans="1:8" s="322" customFormat="1" ht="15.75" x14ac:dyDescent="0.25">
      <c r="A450" s="311"/>
      <c r="B450" s="311"/>
      <c r="C450" s="319"/>
      <c r="D450" s="311"/>
      <c r="E450" s="311"/>
      <c r="F450" s="311"/>
    </row>
    <row r="451" spans="1:8" s="322" customFormat="1" ht="15.75" x14ac:dyDescent="0.25">
      <c r="A451" s="326"/>
      <c r="B451" s="324"/>
      <c r="C451" s="324"/>
    </row>
    <row r="452" spans="1:8" s="322" customFormat="1" ht="15.75" x14ac:dyDescent="0.25">
      <c r="A452" s="319"/>
      <c r="B452" s="323"/>
      <c r="C452" s="319"/>
      <c r="D452" s="319"/>
      <c r="E452" s="319"/>
      <c r="F452" s="319"/>
      <c r="G452" s="319"/>
      <c r="H452" s="319"/>
    </row>
    <row r="453" spans="1:8" s="322" customFormat="1" ht="20.25" x14ac:dyDescent="0.3">
      <c r="A453" s="325"/>
      <c r="B453" s="314"/>
      <c r="C453" s="327"/>
      <c r="D453" s="346"/>
      <c r="E453" s="346"/>
      <c r="F453" s="346"/>
      <c r="G453" s="328"/>
      <c r="H453" s="329"/>
    </row>
    <row r="454" spans="1:8" s="322" customFormat="1" ht="20.25" x14ac:dyDescent="0.3">
      <c r="A454" s="325"/>
      <c r="B454" s="326"/>
      <c r="C454" s="327"/>
      <c r="D454" s="347"/>
      <c r="E454" s="346"/>
      <c r="F454" s="346"/>
      <c r="G454" s="328"/>
      <c r="H454" s="329"/>
    </row>
    <row r="455" spans="1:8" s="322" customFormat="1" ht="20.25" x14ac:dyDescent="0.3">
      <c r="A455" s="326"/>
      <c r="B455" s="314"/>
      <c r="C455" s="327"/>
      <c r="D455" s="314"/>
      <c r="E455" s="314"/>
      <c r="F455" s="346"/>
      <c r="H455" s="329"/>
    </row>
    <row r="456" spans="1:8" s="322" customFormat="1" ht="20.25" x14ac:dyDescent="0.3">
      <c r="A456" s="326"/>
      <c r="B456" s="314"/>
      <c r="C456" s="327"/>
      <c r="D456" s="314"/>
      <c r="E456" s="314"/>
      <c r="F456" s="346"/>
      <c r="H456" s="329"/>
    </row>
    <row r="457" spans="1:8" s="322" customFormat="1" ht="15" x14ac:dyDescent="0.2">
      <c r="A457" s="326"/>
      <c r="B457" s="314"/>
      <c r="C457" s="327"/>
      <c r="D457" s="314"/>
      <c r="E457" s="335"/>
      <c r="F457" s="348"/>
      <c r="H457" s="329"/>
    </row>
    <row r="458" spans="1:8" s="322" customFormat="1" ht="20.25" x14ac:dyDescent="0.3">
      <c r="A458" s="326"/>
      <c r="B458" s="314"/>
      <c r="C458" s="327"/>
      <c r="D458" s="314"/>
      <c r="E458" s="335"/>
      <c r="F458" s="346"/>
      <c r="H458" s="329"/>
    </row>
    <row r="459" spans="1:8" s="322" customFormat="1" ht="20.25" x14ac:dyDescent="0.3">
      <c r="A459" s="326"/>
      <c r="B459" s="314"/>
      <c r="C459" s="327"/>
      <c r="D459" s="314"/>
      <c r="E459" s="335"/>
      <c r="F459" s="346"/>
      <c r="H459" s="329"/>
    </row>
    <row r="460" spans="1:8" s="322" customFormat="1" ht="20.25" x14ac:dyDescent="0.3">
      <c r="A460" s="325"/>
      <c r="B460" s="314"/>
      <c r="C460" s="327"/>
      <c r="D460" s="314"/>
      <c r="E460" s="335"/>
      <c r="F460" s="346"/>
      <c r="G460" s="328"/>
      <c r="H460" s="329"/>
    </row>
    <row r="461" spans="1:8" s="322" customFormat="1" ht="20.25" x14ac:dyDescent="0.3">
      <c r="A461" s="326"/>
      <c r="B461" s="314"/>
      <c r="C461" s="327"/>
      <c r="D461" s="347"/>
      <c r="E461" s="346"/>
      <c r="F461" s="346"/>
      <c r="H461" s="326"/>
    </row>
    <row r="462" spans="1:8" s="322" customFormat="1" ht="20.25" x14ac:dyDescent="0.3">
      <c r="A462" s="325"/>
      <c r="B462" s="314"/>
      <c r="C462" s="327"/>
      <c r="D462" s="332"/>
      <c r="E462" s="334"/>
      <c r="F462" s="346"/>
      <c r="G462" s="328"/>
      <c r="H462" s="329"/>
    </row>
    <row r="463" spans="1:8" s="322" customFormat="1" ht="15" x14ac:dyDescent="0.2">
      <c r="A463" s="325"/>
      <c r="B463" s="314"/>
      <c r="C463" s="327"/>
      <c r="D463" s="332"/>
      <c r="E463" s="335"/>
      <c r="F463" s="335"/>
      <c r="G463" s="328"/>
      <c r="H463" s="329"/>
    </row>
    <row r="464" spans="1:8" s="322" customFormat="1" ht="20.25" x14ac:dyDescent="0.3">
      <c r="A464" s="325"/>
      <c r="B464" s="314"/>
      <c r="C464" s="327"/>
      <c r="D464" s="332"/>
      <c r="E464" s="335"/>
      <c r="F464" s="346"/>
      <c r="G464" s="328"/>
      <c r="H464" s="329"/>
    </row>
    <row r="465" spans="1:8" s="322" customFormat="1" ht="20.25" x14ac:dyDescent="0.3">
      <c r="A465" s="325"/>
      <c r="B465" s="314"/>
      <c r="C465" s="327"/>
      <c r="D465" s="332"/>
      <c r="E465" s="335"/>
      <c r="F465" s="346"/>
      <c r="G465" s="328"/>
      <c r="H465" s="329"/>
    </row>
    <row r="466" spans="1:8" s="322" customFormat="1" ht="20.25" x14ac:dyDescent="0.3">
      <c r="A466" s="325"/>
      <c r="B466" s="314"/>
      <c r="C466" s="327"/>
      <c r="D466" s="332"/>
      <c r="E466" s="335"/>
      <c r="F466" s="346"/>
      <c r="G466" s="328"/>
      <c r="H466" s="329"/>
    </row>
    <row r="467" spans="1:8" s="322" customFormat="1" ht="20.25" x14ac:dyDescent="0.3">
      <c r="A467" s="326"/>
      <c r="B467" s="314"/>
      <c r="C467" s="327"/>
      <c r="D467" s="332"/>
      <c r="E467" s="335"/>
      <c r="F467" s="346"/>
    </row>
    <row r="468" spans="1:8" s="322" customFormat="1" ht="15" x14ac:dyDescent="0.2">
      <c r="A468" s="326"/>
      <c r="B468" s="314"/>
      <c r="C468" s="327"/>
      <c r="D468" s="332"/>
      <c r="E468" s="335"/>
      <c r="F468" s="348"/>
      <c r="H468" s="326"/>
    </row>
    <row r="469" spans="1:8" s="322" customFormat="1" ht="15" x14ac:dyDescent="0.2">
      <c r="A469" s="326"/>
      <c r="B469" s="314"/>
      <c r="C469" s="327"/>
      <c r="D469" s="332"/>
      <c r="E469" s="314"/>
      <c r="F469" s="348"/>
      <c r="G469" s="341"/>
      <c r="H469" s="329"/>
    </row>
    <row r="470" spans="1:8" s="322" customFormat="1" ht="15" x14ac:dyDescent="0.2">
      <c r="A470" s="333"/>
      <c r="B470" s="314"/>
      <c r="C470" s="331"/>
      <c r="D470" s="332"/>
      <c r="E470" s="315"/>
      <c r="F470" s="349"/>
      <c r="G470" s="349"/>
      <c r="H470" s="314"/>
    </row>
    <row r="471" spans="1:8" s="322" customFormat="1" ht="15" x14ac:dyDescent="0.2">
      <c r="A471" s="325"/>
      <c r="B471" s="314"/>
      <c r="C471" s="331"/>
      <c r="D471" s="332"/>
      <c r="E471" s="315"/>
      <c r="F471" s="348"/>
      <c r="G471" s="350"/>
      <c r="H471" s="338"/>
    </row>
    <row r="472" spans="1:8" s="322" customFormat="1" x14ac:dyDescent="0.2">
      <c r="A472" s="325"/>
      <c r="B472" s="314"/>
      <c r="C472" s="315"/>
      <c r="D472" s="314"/>
      <c r="E472" s="315"/>
      <c r="F472" s="348"/>
      <c r="G472" s="350"/>
      <c r="H472" s="338"/>
    </row>
    <row r="473" spans="1:8" s="322" customFormat="1" x14ac:dyDescent="0.2">
      <c r="A473" s="325"/>
      <c r="B473" s="314"/>
      <c r="C473" s="315"/>
      <c r="D473" s="314"/>
      <c r="E473" s="315"/>
      <c r="F473" s="348"/>
      <c r="G473" s="350"/>
      <c r="H473" s="338"/>
    </row>
    <row r="474" spans="1:8" s="322" customFormat="1" ht="15" x14ac:dyDescent="0.2">
      <c r="A474" s="325"/>
      <c r="B474" s="314"/>
      <c r="C474" s="331"/>
      <c r="D474" s="314"/>
      <c r="E474" s="315"/>
      <c r="F474" s="348"/>
      <c r="G474" s="350"/>
      <c r="H474" s="338"/>
    </row>
    <row r="475" spans="1:8" s="322" customFormat="1" ht="15" x14ac:dyDescent="0.2">
      <c r="A475" s="325"/>
      <c r="B475" s="314"/>
      <c r="C475" s="331"/>
      <c r="D475" s="314"/>
      <c r="E475" s="315"/>
      <c r="F475" s="348"/>
      <c r="G475" s="350"/>
      <c r="H475" s="338"/>
    </row>
    <row r="476" spans="1:8" s="322" customFormat="1" ht="15" x14ac:dyDescent="0.2">
      <c r="A476" s="333"/>
      <c r="B476" s="315"/>
      <c r="C476" s="331"/>
      <c r="D476" s="314"/>
      <c r="E476" s="315"/>
      <c r="F476" s="348"/>
      <c r="G476" s="349"/>
    </row>
    <row r="477" spans="1:8" s="322" customFormat="1" ht="20.25" x14ac:dyDescent="0.3">
      <c r="A477" s="326"/>
      <c r="B477" s="335"/>
      <c r="C477" s="327"/>
      <c r="D477" s="335"/>
      <c r="E477" s="335"/>
      <c r="F477" s="346"/>
    </row>
    <row r="478" spans="1:8" s="322" customFormat="1" ht="15" x14ac:dyDescent="0.2">
      <c r="A478" s="326"/>
      <c r="B478" s="337"/>
      <c r="C478" s="327"/>
      <c r="D478" s="337"/>
    </row>
    <row r="479" spans="1:8" s="322" customFormat="1" ht="15" x14ac:dyDescent="0.2">
      <c r="A479" s="326"/>
      <c r="C479" s="327"/>
    </row>
    <row r="480" spans="1:8" s="322" customFormat="1" ht="15" x14ac:dyDescent="0.2">
      <c r="A480" s="326"/>
      <c r="C480" s="327"/>
    </row>
    <row r="481" spans="1:7" s="322" customFormat="1" ht="15" x14ac:dyDescent="0.2">
      <c r="A481" s="326"/>
      <c r="C481" s="327"/>
    </row>
    <row r="482" spans="1:7" s="322" customFormat="1" ht="15" x14ac:dyDescent="0.2">
      <c r="A482" s="326"/>
      <c r="C482" s="327"/>
    </row>
    <row r="483" spans="1:7" s="322" customFormat="1" ht="15" x14ac:dyDescent="0.2">
      <c r="A483" s="326"/>
      <c r="C483" s="327"/>
    </row>
    <row r="484" spans="1:7" s="322" customFormat="1" ht="15" x14ac:dyDescent="0.2">
      <c r="A484" s="326"/>
      <c r="C484" s="327"/>
    </row>
    <row r="485" spans="1:7" s="322" customFormat="1" ht="15" x14ac:dyDescent="0.2">
      <c r="A485" s="326"/>
      <c r="C485" s="327"/>
    </row>
    <row r="486" spans="1:7" s="322" customFormat="1" ht="15" x14ac:dyDescent="0.2">
      <c r="C486" s="327"/>
    </row>
    <row r="487" spans="1:7" s="322" customFormat="1" ht="15" x14ac:dyDescent="0.2">
      <c r="C487" s="327"/>
    </row>
    <row r="488" spans="1:7" s="322" customFormat="1" ht="15" x14ac:dyDescent="0.2">
      <c r="C488" s="327"/>
    </row>
    <row r="489" spans="1:7" s="322" customFormat="1" ht="15" x14ac:dyDescent="0.2">
      <c r="C489" s="327"/>
    </row>
    <row r="490" spans="1:7" s="322" customFormat="1" ht="18" x14ac:dyDescent="0.25">
      <c r="A490" s="478"/>
      <c r="B490" s="478"/>
      <c r="C490" s="478"/>
      <c r="D490" s="478"/>
      <c r="E490" s="478"/>
      <c r="F490" s="478"/>
      <c r="G490" s="478"/>
    </row>
    <row r="491" spans="1:7" s="322" customFormat="1" ht="18" x14ac:dyDescent="0.25">
      <c r="A491" s="478"/>
      <c r="B491" s="478"/>
      <c r="C491" s="478"/>
      <c r="D491" s="478"/>
      <c r="E491" s="478"/>
      <c r="F491" s="478"/>
      <c r="G491" s="478"/>
    </row>
    <row r="492" spans="1:7" s="322" customFormat="1" ht="18" x14ac:dyDescent="0.25">
      <c r="A492" s="478"/>
      <c r="B492" s="478"/>
      <c r="C492" s="478"/>
      <c r="D492" s="478"/>
      <c r="E492" s="478"/>
      <c r="F492" s="478"/>
      <c r="G492" s="478"/>
    </row>
    <row r="493" spans="1:7" s="322" customFormat="1" ht="15" x14ac:dyDescent="0.2">
      <c r="A493" s="326"/>
      <c r="C493" s="327"/>
    </row>
    <row r="494" spans="1:7" s="322" customFormat="1" ht="15.75" x14ac:dyDescent="0.25">
      <c r="A494" s="481"/>
      <c r="B494" s="481"/>
      <c r="C494" s="481"/>
      <c r="D494" s="481"/>
      <c r="E494" s="481"/>
      <c r="F494" s="481"/>
    </row>
    <row r="495" spans="1:7" s="322" customFormat="1" ht="15" x14ac:dyDescent="0.2">
      <c r="A495" s="326"/>
      <c r="C495" s="327"/>
    </row>
    <row r="496" spans="1:7" s="322" customFormat="1" ht="15.75" x14ac:dyDescent="0.25">
      <c r="A496" s="326"/>
      <c r="B496" s="324"/>
      <c r="C496" s="327"/>
    </row>
    <row r="497" spans="1:8" s="322" customFormat="1" ht="15.75" x14ac:dyDescent="0.25">
      <c r="A497" s="326"/>
      <c r="C497" s="324"/>
    </row>
    <row r="498" spans="1:8" s="322" customFormat="1" ht="15.75" x14ac:dyDescent="0.25">
      <c r="A498" s="319"/>
      <c r="B498" s="323"/>
      <c r="C498" s="319"/>
      <c r="D498" s="319"/>
      <c r="E498" s="319"/>
      <c r="F498" s="319"/>
      <c r="G498" s="319"/>
      <c r="H498" s="319"/>
    </row>
    <row r="499" spans="1:8" s="322" customFormat="1" ht="20.25" x14ac:dyDescent="0.3">
      <c r="A499" s="325"/>
      <c r="B499" s="314"/>
      <c r="C499" s="327"/>
      <c r="D499" s="335"/>
      <c r="E499" s="335"/>
      <c r="F499" s="346"/>
      <c r="G499" s="329"/>
      <c r="H499" s="328"/>
    </row>
    <row r="500" spans="1:8" s="322" customFormat="1" ht="20.25" x14ac:dyDescent="0.3">
      <c r="A500" s="325"/>
      <c r="B500" s="314"/>
      <c r="C500" s="327"/>
      <c r="D500" s="335"/>
      <c r="E500" s="335"/>
      <c r="F500" s="346"/>
    </row>
    <row r="501" spans="1:8" s="322" customFormat="1" ht="20.25" x14ac:dyDescent="0.3">
      <c r="A501" s="326"/>
      <c r="B501" s="314"/>
      <c r="C501" s="327"/>
      <c r="D501" s="335"/>
      <c r="E501" s="335"/>
      <c r="F501" s="346"/>
      <c r="G501" s="326"/>
      <c r="H501" s="326"/>
    </row>
    <row r="502" spans="1:8" s="322" customFormat="1" ht="20.25" x14ac:dyDescent="0.3">
      <c r="A502" s="325"/>
      <c r="B502" s="314"/>
      <c r="C502" s="327"/>
      <c r="D502" s="314"/>
      <c r="E502" s="335"/>
      <c r="F502" s="346"/>
      <c r="G502" s="351"/>
      <c r="H502" s="351"/>
    </row>
    <row r="503" spans="1:8" s="322" customFormat="1" ht="20.25" x14ac:dyDescent="0.3">
      <c r="A503" s="326"/>
      <c r="B503" s="314"/>
      <c r="C503" s="327"/>
      <c r="D503" s="314"/>
      <c r="E503" s="335"/>
      <c r="F503" s="346"/>
      <c r="G503" s="329"/>
      <c r="H503" s="352"/>
    </row>
    <row r="504" spans="1:8" s="322" customFormat="1" ht="20.25" x14ac:dyDescent="0.3">
      <c r="A504" s="325"/>
      <c r="B504" s="314"/>
      <c r="C504" s="327"/>
      <c r="D504" s="335"/>
      <c r="E504" s="335"/>
      <c r="F504" s="346"/>
      <c r="G504" s="329"/>
      <c r="H504" s="326"/>
    </row>
    <row r="505" spans="1:8" s="322" customFormat="1" ht="15" x14ac:dyDescent="0.2">
      <c r="B505" s="314"/>
      <c r="C505" s="327"/>
      <c r="H505" s="326"/>
    </row>
    <row r="506" spans="1:8" s="322" customFormat="1" ht="20.25" x14ac:dyDescent="0.3">
      <c r="A506" s="325"/>
      <c r="B506" s="314"/>
      <c r="C506" s="327"/>
      <c r="D506" s="335"/>
      <c r="E506" s="335"/>
      <c r="F506" s="346"/>
      <c r="G506" s="328"/>
      <c r="H506" s="328"/>
    </row>
    <row r="507" spans="1:8" s="322" customFormat="1" ht="20.25" x14ac:dyDescent="0.3">
      <c r="A507" s="325"/>
      <c r="B507" s="314"/>
      <c r="C507" s="327"/>
      <c r="D507" s="335"/>
      <c r="E507" s="335"/>
      <c r="F507" s="346"/>
      <c r="G507" s="329"/>
      <c r="H507" s="328"/>
    </row>
    <row r="508" spans="1:8" s="322" customFormat="1" ht="20.25" x14ac:dyDescent="0.3">
      <c r="A508" s="325"/>
      <c r="B508" s="314"/>
      <c r="C508" s="327"/>
      <c r="D508" s="314"/>
      <c r="E508" s="335"/>
      <c r="F508" s="346"/>
      <c r="G508" s="329"/>
      <c r="H508" s="326"/>
    </row>
    <row r="509" spans="1:8" s="322" customFormat="1" ht="20.25" x14ac:dyDescent="0.3">
      <c r="A509" s="325"/>
      <c r="B509" s="314"/>
      <c r="C509" s="327"/>
      <c r="D509" s="314"/>
      <c r="E509" s="335"/>
      <c r="F509" s="346"/>
      <c r="G509" s="328"/>
      <c r="H509" s="329"/>
    </row>
    <row r="510" spans="1:8" s="322" customFormat="1" ht="15" x14ac:dyDescent="0.2">
      <c r="A510" s="326"/>
      <c r="B510" s="314"/>
      <c r="C510" s="327"/>
      <c r="D510" s="314"/>
      <c r="E510" s="335"/>
      <c r="F510" s="341"/>
    </row>
    <row r="511" spans="1:8" s="322" customFormat="1" ht="15" x14ac:dyDescent="0.2">
      <c r="A511" s="326"/>
      <c r="B511" s="314"/>
      <c r="C511" s="327"/>
      <c r="D511" s="335"/>
      <c r="E511" s="335"/>
      <c r="F511" s="341"/>
      <c r="H511" s="326"/>
    </row>
    <row r="512" spans="1:8" s="322" customFormat="1" ht="15" x14ac:dyDescent="0.2">
      <c r="A512" s="326"/>
      <c r="B512" s="314"/>
      <c r="C512" s="327"/>
      <c r="D512" s="335"/>
      <c r="E512" s="335"/>
      <c r="F512" s="341"/>
      <c r="H512" s="314"/>
    </row>
    <row r="513" spans="1:8" s="322" customFormat="1" ht="15" x14ac:dyDescent="0.2">
      <c r="A513" s="326"/>
      <c r="B513" s="314"/>
      <c r="C513" s="327"/>
      <c r="D513" s="335"/>
      <c r="E513" s="335"/>
      <c r="F513" s="341"/>
      <c r="H513" s="314"/>
    </row>
    <row r="514" spans="1:8" s="322" customFormat="1" ht="15" x14ac:dyDescent="0.2">
      <c r="A514" s="326"/>
      <c r="B514" s="314"/>
      <c r="C514" s="327"/>
      <c r="D514" s="335"/>
      <c r="E514" s="335"/>
      <c r="F514" s="341"/>
      <c r="H514" s="314"/>
    </row>
    <row r="515" spans="1:8" s="322" customFormat="1" ht="15" x14ac:dyDescent="0.2">
      <c r="A515" s="326"/>
      <c r="B515" s="314"/>
      <c r="C515" s="327"/>
      <c r="D515" s="335"/>
      <c r="E515" s="335"/>
      <c r="F515" s="341"/>
      <c r="H515" s="314"/>
    </row>
    <row r="516" spans="1:8" s="322" customFormat="1" ht="15" x14ac:dyDescent="0.2">
      <c r="A516" s="326"/>
      <c r="B516" s="314"/>
      <c r="C516" s="327"/>
      <c r="D516" s="335"/>
      <c r="E516" s="335"/>
      <c r="F516" s="341"/>
      <c r="H516" s="314"/>
    </row>
    <row r="517" spans="1:8" s="322" customFormat="1" ht="15" x14ac:dyDescent="0.2">
      <c r="A517" s="326"/>
      <c r="B517" s="314"/>
      <c r="C517" s="327"/>
      <c r="D517" s="335"/>
      <c r="E517" s="335"/>
      <c r="F517" s="341"/>
      <c r="H517" s="314"/>
    </row>
    <row r="518" spans="1:8" s="322" customFormat="1" ht="15" x14ac:dyDescent="0.2">
      <c r="A518" s="326"/>
      <c r="B518" s="314"/>
      <c r="C518" s="327"/>
      <c r="D518" s="335"/>
      <c r="E518" s="335"/>
      <c r="F518" s="341"/>
      <c r="H518" s="314"/>
    </row>
    <row r="519" spans="1:8" s="322" customFormat="1" ht="15" x14ac:dyDescent="0.2">
      <c r="A519" s="326"/>
      <c r="B519" s="314"/>
      <c r="C519" s="327"/>
      <c r="D519" s="335"/>
      <c r="E519" s="335"/>
      <c r="F519" s="341"/>
      <c r="H519" s="314"/>
    </row>
    <row r="520" spans="1:8" s="322" customFormat="1" ht="20.25" x14ac:dyDescent="0.3">
      <c r="A520" s="326"/>
      <c r="B520" s="314"/>
      <c r="C520" s="327"/>
      <c r="D520" s="335"/>
      <c r="E520" s="335"/>
      <c r="F520" s="346"/>
      <c r="H520" s="326"/>
    </row>
    <row r="521" spans="1:8" s="322" customFormat="1" ht="20.25" x14ac:dyDescent="0.3">
      <c r="A521" s="326"/>
      <c r="B521" s="314"/>
      <c r="C521" s="327"/>
      <c r="D521" s="335"/>
      <c r="E521" s="335"/>
      <c r="F521" s="346"/>
    </row>
    <row r="522" spans="1:8" s="322" customFormat="1" ht="20.25" x14ac:dyDescent="0.3">
      <c r="A522" s="326"/>
      <c r="B522" s="314"/>
      <c r="C522" s="327"/>
      <c r="D522" s="335"/>
      <c r="E522" s="335"/>
      <c r="F522" s="346"/>
    </row>
    <row r="523" spans="1:8" s="322" customFormat="1" ht="20.25" x14ac:dyDescent="0.3">
      <c r="A523" s="326"/>
      <c r="B523" s="314"/>
      <c r="C523" s="327"/>
      <c r="D523" s="335"/>
      <c r="E523" s="335"/>
      <c r="F523" s="346"/>
    </row>
    <row r="524" spans="1:8" s="322" customFormat="1" ht="20.25" x14ac:dyDescent="0.3">
      <c r="A524" s="326"/>
      <c r="B524" s="314"/>
      <c r="C524" s="327"/>
      <c r="D524" s="335"/>
      <c r="E524" s="335"/>
      <c r="F524" s="346"/>
    </row>
    <row r="525" spans="1:8" s="322" customFormat="1" ht="20.25" x14ac:dyDescent="0.3">
      <c r="A525" s="326"/>
      <c r="B525" s="314"/>
      <c r="C525" s="327"/>
      <c r="D525" s="335"/>
      <c r="E525" s="335"/>
      <c r="F525" s="346"/>
    </row>
    <row r="526" spans="1:8" s="322" customFormat="1" ht="20.25" x14ac:dyDescent="0.3">
      <c r="A526" s="326"/>
      <c r="B526" s="314"/>
      <c r="C526" s="327"/>
      <c r="D526" s="335"/>
      <c r="E526" s="335"/>
      <c r="F526" s="346"/>
    </row>
    <row r="527" spans="1:8" s="322" customFormat="1" ht="20.25" x14ac:dyDescent="0.3">
      <c r="A527" s="326"/>
      <c r="B527" s="314"/>
      <c r="C527" s="327"/>
      <c r="D527" s="335"/>
      <c r="E527" s="335"/>
      <c r="F527" s="346"/>
    </row>
    <row r="528" spans="1:8" s="322" customFormat="1" x14ac:dyDescent="0.2">
      <c r="A528" s="482"/>
      <c r="B528" s="482"/>
      <c r="C528" s="482"/>
      <c r="D528" s="482"/>
      <c r="E528" s="482"/>
      <c r="F528" s="482"/>
    </row>
    <row r="529" spans="1:8" s="322" customFormat="1" ht="15.75" x14ac:dyDescent="0.25">
      <c r="A529" s="311"/>
      <c r="B529" s="311"/>
      <c r="C529" s="319"/>
      <c r="D529" s="311"/>
      <c r="E529" s="311"/>
      <c r="F529" s="311"/>
    </row>
    <row r="530" spans="1:8" s="322" customFormat="1" ht="15.75" x14ac:dyDescent="0.25">
      <c r="A530" s="311"/>
      <c r="B530" s="311"/>
      <c r="C530" s="319"/>
      <c r="D530" s="311"/>
      <c r="E530" s="311"/>
      <c r="F530" s="311"/>
    </row>
    <row r="531" spans="1:8" s="322" customFormat="1" ht="15" x14ac:dyDescent="0.2">
      <c r="A531" s="326"/>
      <c r="C531" s="327"/>
    </row>
    <row r="532" spans="1:8" s="322" customFormat="1" ht="15.75" x14ac:dyDescent="0.25">
      <c r="A532" s="326"/>
      <c r="B532" s="324"/>
      <c r="C532" s="327"/>
    </row>
    <row r="533" spans="1:8" s="322" customFormat="1" ht="15.75" x14ac:dyDescent="0.25">
      <c r="A533" s="326"/>
      <c r="C533" s="324"/>
    </row>
    <row r="534" spans="1:8" s="322" customFormat="1" ht="15.75" x14ac:dyDescent="0.25">
      <c r="A534" s="319"/>
      <c r="B534" s="323"/>
      <c r="C534" s="319"/>
      <c r="D534" s="319"/>
      <c r="E534" s="319"/>
      <c r="F534" s="319"/>
      <c r="G534" s="319"/>
      <c r="H534" s="319"/>
    </row>
    <row r="535" spans="1:8" s="322" customFormat="1" ht="15" x14ac:dyDescent="0.2">
      <c r="A535" s="325"/>
      <c r="B535" s="314"/>
      <c r="C535" s="327"/>
      <c r="D535" s="334"/>
      <c r="E535" s="334"/>
      <c r="F535" s="341"/>
      <c r="H535" s="326"/>
    </row>
    <row r="536" spans="1:8" s="322" customFormat="1" ht="20.25" x14ac:dyDescent="0.3">
      <c r="A536" s="325"/>
      <c r="B536" s="314"/>
      <c r="C536" s="327"/>
      <c r="D536" s="334"/>
      <c r="E536" s="334"/>
      <c r="F536" s="346"/>
      <c r="G536" s="336"/>
      <c r="H536" s="326"/>
    </row>
    <row r="537" spans="1:8" s="322" customFormat="1" ht="15" x14ac:dyDescent="0.2">
      <c r="A537" s="325"/>
      <c r="B537" s="314"/>
      <c r="C537" s="327"/>
      <c r="D537" s="332"/>
      <c r="E537" s="334"/>
      <c r="F537" s="334"/>
      <c r="G537" s="328"/>
      <c r="H537" s="326"/>
    </row>
    <row r="538" spans="1:8" s="322" customFormat="1" ht="15" x14ac:dyDescent="0.2">
      <c r="A538" s="325"/>
      <c r="B538" s="314"/>
      <c r="C538" s="327"/>
      <c r="D538" s="332"/>
      <c r="E538" s="334"/>
      <c r="F538" s="334"/>
      <c r="G538" s="328"/>
      <c r="H538" s="326"/>
    </row>
    <row r="539" spans="1:8" s="322" customFormat="1" ht="15" x14ac:dyDescent="0.2">
      <c r="A539" s="325"/>
      <c r="B539" s="314"/>
      <c r="C539" s="327"/>
      <c r="D539" s="332"/>
      <c r="E539" s="334"/>
      <c r="F539" s="334"/>
      <c r="G539" s="328"/>
      <c r="H539" s="326"/>
    </row>
    <row r="540" spans="1:8" s="322" customFormat="1" ht="15" x14ac:dyDescent="0.2">
      <c r="A540" s="325"/>
      <c r="B540" s="314"/>
      <c r="C540" s="327"/>
      <c r="D540" s="334"/>
      <c r="E540" s="334"/>
      <c r="F540" s="334"/>
      <c r="G540" s="328"/>
      <c r="H540" s="329"/>
    </row>
    <row r="541" spans="1:8" s="322" customFormat="1" ht="15" x14ac:dyDescent="0.2">
      <c r="A541" s="325"/>
      <c r="B541" s="314"/>
      <c r="C541" s="327"/>
      <c r="D541" s="334"/>
      <c r="E541" s="334"/>
      <c r="F541" s="334"/>
      <c r="G541" s="328"/>
      <c r="H541" s="329"/>
    </row>
    <row r="542" spans="1:8" s="322" customFormat="1" ht="15" x14ac:dyDescent="0.2">
      <c r="A542" s="325"/>
      <c r="B542" s="314"/>
      <c r="C542" s="327"/>
      <c r="D542" s="334"/>
      <c r="E542" s="334"/>
      <c r="F542" s="334"/>
      <c r="H542" s="314"/>
    </row>
    <row r="543" spans="1:8" s="322" customFormat="1" ht="15" x14ac:dyDescent="0.2">
      <c r="A543" s="326"/>
      <c r="B543" s="314"/>
      <c r="C543" s="327"/>
      <c r="D543" s="334"/>
      <c r="E543" s="334"/>
      <c r="F543" s="335"/>
      <c r="H543" s="326"/>
    </row>
    <row r="544" spans="1:8" s="322" customFormat="1" ht="20.25" x14ac:dyDescent="0.3">
      <c r="A544" s="326"/>
      <c r="B544" s="314"/>
      <c r="C544" s="327"/>
      <c r="D544" s="334"/>
      <c r="E544" s="334"/>
      <c r="F544" s="346"/>
      <c r="H544" s="326"/>
    </row>
    <row r="545" spans="1:8" s="322" customFormat="1" ht="20.25" x14ac:dyDescent="0.3">
      <c r="A545" s="325"/>
      <c r="B545" s="314"/>
      <c r="C545" s="327"/>
      <c r="D545" s="334"/>
      <c r="E545" s="334"/>
      <c r="F545" s="346"/>
      <c r="G545" s="328"/>
      <c r="H545" s="326"/>
    </row>
    <row r="546" spans="1:8" s="322" customFormat="1" ht="20.25" x14ac:dyDescent="0.3">
      <c r="A546" s="325"/>
      <c r="B546" s="314"/>
      <c r="C546" s="327"/>
      <c r="D546" s="334"/>
      <c r="E546" s="334"/>
      <c r="F546" s="346"/>
      <c r="G546" s="328"/>
      <c r="H546" s="314"/>
    </row>
    <row r="547" spans="1:8" s="322" customFormat="1" ht="20.25" x14ac:dyDescent="0.3">
      <c r="A547" s="325"/>
      <c r="B547" s="314"/>
      <c r="C547" s="335"/>
      <c r="D547" s="334"/>
      <c r="E547" s="334"/>
      <c r="F547" s="346"/>
      <c r="G547" s="328"/>
      <c r="H547" s="314"/>
    </row>
    <row r="548" spans="1:8" s="322" customFormat="1" ht="20.25" x14ac:dyDescent="0.3">
      <c r="A548" s="325"/>
      <c r="B548" s="314"/>
      <c r="C548" s="335"/>
      <c r="D548" s="334"/>
      <c r="E548" s="334"/>
      <c r="F548" s="346"/>
      <c r="G548" s="328"/>
      <c r="H548" s="314"/>
    </row>
    <row r="549" spans="1:8" s="322" customFormat="1" ht="20.25" x14ac:dyDescent="0.3">
      <c r="A549" s="325"/>
      <c r="B549" s="314"/>
      <c r="C549" s="335"/>
      <c r="D549" s="334"/>
      <c r="E549" s="334"/>
      <c r="F549" s="346"/>
      <c r="G549" s="328"/>
      <c r="H549" s="314"/>
    </row>
    <row r="550" spans="1:8" s="322" customFormat="1" ht="20.25" x14ac:dyDescent="0.3">
      <c r="A550" s="325"/>
      <c r="B550" s="314"/>
      <c r="C550" s="335"/>
      <c r="D550" s="334"/>
      <c r="E550" s="334"/>
      <c r="F550" s="346"/>
      <c r="G550" s="328"/>
      <c r="H550" s="314"/>
    </row>
    <row r="551" spans="1:8" s="322" customFormat="1" ht="20.25" x14ac:dyDescent="0.3">
      <c r="A551" s="325"/>
      <c r="B551" s="314"/>
      <c r="C551" s="335"/>
      <c r="D551" s="334"/>
      <c r="E551" s="334"/>
      <c r="F551" s="346"/>
      <c r="G551" s="328"/>
      <c r="H551" s="314"/>
    </row>
    <row r="552" spans="1:8" s="322" customFormat="1" ht="20.25" x14ac:dyDescent="0.3">
      <c r="A552" s="325"/>
      <c r="B552" s="314"/>
      <c r="C552" s="335"/>
      <c r="D552" s="334"/>
      <c r="E552" s="334"/>
      <c r="F552" s="346"/>
      <c r="G552" s="328"/>
      <c r="H552" s="314"/>
    </row>
    <row r="553" spans="1:8" s="322" customFormat="1" ht="20.25" x14ac:dyDescent="0.3">
      <c r="A553" s="325"/>
      <c r="B553" s="314"/>
      <c r="C553" s="335"/>
      <c r="D553" s="335"/>
      <c r="E553" s="335"/>
      <c r="F553" s="346"/>
      <c r="G553" s="328"/>
      <c r="H553" s="314"/>
    </row>
    <row r="554" spans="1:8" s="322" customFormat="1" ht="20.25" x14ac:dyDescent="0.3">
      <c r="A554" s="325"/>
      <c r="B554" s="314"/>
      <c r="C554" s="335"/>
      <c r="D554" s="335"/>
      <c r="E554" s="335"/>
      <c r="F554" s="346"/>
      <c r="G554" s="328"/>
      <c r="H554" s="314"/>
    </row>
    <row r="555" spans="1:8" s="322" customFormat="1" ht="20.25" x14ac:dyDescent="0.3">
      <c r="A555" s="325"/>
      <c r="B555" s="314"/>
      <c r="C555" s="340"/>
      <c r="D555" s="335"/>
      <c r="E555" s="335"/>
      <c r="F555" s="346"/>
      <c r="G555" s="328"/>
      <c r="H555" s="314"/>
    </row>
    <row r="556" spans="1:8" s="322" customFormat="1" ht="20.25" x14ac:dyDescent="0.3">
      <c r="A556" s="325"/>
      <c r="B556" s="314"/>
      <c r="C556" s="335"/>
      <c r="D556" s="335"/>
      <c r="E556" s="335"/>
      <c r="F556" s="346"/>
      <c r="G556" s="328"/>
      <c r="H556" s="314"/>
    </row>
    <row r="557" spans="1:8" s="322" customFormat="1" ht="20.25" x14ac:dyDescent="0.3">
      <c r="A557" s="325"/>
      <c r="B557" s="314"/>
      <c r="C557" s="335"/>
      <c r="D557" s="334"/>
      <c r="E557" s="334"/>
      <c r="F557" s="346"/>
      <c r="G557" s="328"/>
      <c r="H557" s="314"/>
    </row>
    <row r="558" spans="1:8" s="322" customFormat="1" ht="15" x14ac:dyDescent="0.2">
      <c r="A558" s="326"/>
      <c r="B558" s="326"/>
      <c r="C558" s="327"/>
      <c r="D558" s="326"/>
      <c r="E558" s="326"/>
      <c r="F558" s="326"/>
      <c r="G558" s="329"/>
      <c r="H558" s="353"/>
    </row>
    <row r="559" spans="1:8" s="322" customFormat="1" ht="15" x14ac:dyDescent="0.2">
      <c r="A559" s="326"/>
      <c r="B559" s="326"/>
      <c r="C559" s="327"/>
      <c r="D559" s="326"/>
      <c r="E559" s="326"/>
      <c r="F559" s="326"/>
      <c r="G559" s="329"/>
      <c r="H559" s="353"/>
    </row>
    <row r="560" spans="1:8" s="322" customFormat="1" ht="15" x14ac:dyDescent="0.2">
      <c r="A560" s="326"/>
      <c r="B560" s="326"/>
      <c r="C560" s="327"/>
      <c r="D560" s="326"/>
      <c r="E560" s="326"/>
      <c r="F560" s="326"/>
      <c r="G560" s="329"/>
      <c r="H560" s="353"/>
    </row>
    <row r="561" spans="1:8" s="322" customFormat="1" ht="15" x14ac:dyDescent="0.2">
      <c r="A561" s="325"/>
      <c r="B561" s="326"/>
      <c r="C561" s="327"/>
      <c r="D561" s="326"/>
      <c r="E561" s="326"/>
      <c r="F561" s="326"/>
      <c r="G561" s="329"/>
      <c r="H561" s="353"/>
    </row>
    <row r="562" spans="1:8" s="322" customFormat="1" ht="15" x14ac:dyDescent="0.2">
      <c r="A562" s="325"/>
      <c r="B562" s="326"/>
      <c r="C562" s="354"/>
      <c r="D562" s="326"/>
      <c r="E562" s="326"/>
      <c r="F562" s="326"/>
      <c r="G562" s="329"/>
      <c r="H562" s="353"/>
    </row>
    <row r="563" spans="1:8" s="322" customFormat="1" ht="15" x14ac:dyDescent="0.2">
      <c r="A563" s="325"/>
      <c r="B563" s="326"/>
      <c r="C563" s="354"/>
      <c r="D563" s="326"/>
      <c r="E563" s="326"/>
      <c r="F563" s="326"/>
      <c r="G563" s="329"/>
      <c r="H563" s="353"/>
    </row>
    <row r="564" spans="1:8" s="322" customFormat="1" ht="15" x14ac:dyDescent="0.2">
      <c r="B564" s="326"/>
      <c r="D564" s="327"/>
    </row>
    <row r="565" spans="1:8" s="322" customFormat="1" ht="15" x14ac:dyDescent="0.2">
      <c r="B565" s="326"/>
      <c r="D565" s="327"/>
    </row>
    <row r="566" spans="1:8" s="322" customFormat="1" ht="15" x14ac:dyDescent="0.2">
      <c r="B566" s="326"/>
      <c r="C566" s="355"/>
      <c r="D566" s="327"/>
    </row>
    <row r="567" spans="1:8" s="322" customFormat="1" ht="15" x14ac:dyDescent="0.2">
      <c r="B567" s="326"/>
      <c r="D567" s="327"/>
    </row>
    <row r="568" spans="1:8" s="322" customFormat="1" ht="15" x14ac:dyDescent="0.2">
      <c r="B568" s="326"/>
      <c r="D568" s="327"/>
    </row>
    <row r="569" spans="1:8" s="322" customFormat="1" ht="15" x14ac:dyDescent="0.2">
      <c r="B569" s="326"/>
      <c r="D569" s="327"/>
    </row>
    <row r="570" spans="1:8" s="322" customFormat="1" ht="15" x14ac:dyDescent="0.2">
      <c r="B570" s="326"/>
      <c r="D570" s="327"/>
    </row>
    <row r="571" spans="1:8" s="322" customFormat="1" ht="15" x14ac:dyDescent="0.2">
      <c r="B571" s="326"/>
      <c r="D571" s="327"/>
    </row>
    <row r="572" spans="1:8" s="322" customFormat="1" ht="15" x14ac:dyDescent="0.2">
      <c r="B572" s="326"/>
      <c r="D572" s="327"/>
    </row>
    <row r="573" spans="1:8" s="322" customFormat="1" ht="15" x14ac:dyDescent="0.2">
      <c r="B573" s="326"/>
      <c r="D573" s="327"/>
    </row>
    <row r="574" spans="1:8" s="322" customFormat="1" ht="15" x14ac:dyDescent="0.2">
      <c r="D574" s="327"/>
    </row>
    <row r="575" spans="1:8" s="322" customFormat="1" ht="15" x14ac:dyDescent="0.2">
      <c r="D575" s="327"/>
    </row>
    <row r="576" spans="1:8" s="322" customFormat="1" ht="15" x14ac:dyDescent="0.2">
      <c r="D576" s="327"/>
    </row>
    <row r="577" spans="1:8" s="322" customFormat="1" ht="15" x14ac:dyDescent="0.2">
      <c r="D577" s="327"/>
    </row>
    <row r="578" spans="1:8" s="322" customFormat="1" ht="18" x14ac:dyDescent="0.25">
      <c r="A578" s="478"/>
      <c r="B578" s="478"/>
      <c r="C578" s="478"/>
      <c r="D578" s="478"/>
      <c r="E578" s="478"/>
      <c r="F578" s="478"/>
      <c r="G578" s="478"/>
    </row>
    <row r="579" spans="1:8" s="322" customFormat="1" ht="18" x14ac:dyDescent="0.25">
      <c r="A579" s="478"/>
      <c r="B579" s="478"/>
      <c r="C579" s="478"/>
      <c r="D579" s="478"/>
      <c r="E579" s="478"/>
      <c r="F579" s="478"/>
      <c r="G579" s="478"/>
    </row>
    <row r="580" spans="1:8" s="322" customFormat="1" ht="18" x14ac:dyDescent="0.25">
      <c r="A580" s="478"/>
      <c r="B580" s="478"/>
      <c r="C580" s="478"/>
      <c r="D580" s="478"/>
      <c r="E580" s="478"/>
      <c r="F580" s="478"/>
      <c r="G580" s="478"/>
    </row>
    <row r="581" spans="1:8" s="322" customFormat="1" ht="15.75" x14ac:dyDescent="0.25">
      <c r="A581" s="481"/>
      <c r="B581" s="481"/>
      <c r="C581" s="481"/>
      <c r="D581" s="481"/>
      <c r="E581" s="481"/>
      <c r="F581" s="481"/>
    </row>
    <row r="582" spans="1:8" s="322" customFormat="1" ht="15.75" x14ac:dyDescent="0.25">
      <c r="A582" s="326"/>
      <c r="B582" s="324"/>
      <c r="C582" s="324"/>
    </row>
    <row r="583" spans="1:8" s="322" customFormat="1" ht="15" x14ac:dyDescent="0.2">
      <c r="A583" s="326"/>
      <c r="C583" s="327"/>
    </row>
    <row r="584" spans="1:8" s="322" customFormat="1" ht="15.75" x14ac:dyDescent="0.25">
      <c r="A584" s="319"/>
      <c r="B584" s="323"/>
      <c r="C584" s="319"/>
      <c r="D584" s="319"/>
      <c r="E584" s="319"/>
      <c r="F584" s="319"/>
      <c r="G584" s="319"/>
      <c r="H584" s="319"/>
    </row>
    <row r="585" spans="1:8" s="322" customFormat="1" ht="20.25" x14ac:dyDescent="0.3">
      <c r="A585" s="325"/>
      <c r="B585" s="314"/>
      <c r="C585" s="327"/>
      <c r="D585" s="346"/>
      <c r="E585" s="346"/>
      <c r="F585" s="346"/>
      <c r="G585" s="328"/>
      <c r="H585" s="329"/>
    </row>
    <row r="586" spans="1:8" s="322" customFormat="1" ht="20.25" x14ac:dyDescent="0.3">
      <c r="A586" s="325"/>
      <c r="B586" s="314"/>
      <c r="C586" s="327"/>
      <c r="D586" s="347"/>
      <c r="E586" s="346"/>
      <c r="F586" s="346"/>
      <c r="G586" s="328"/>
      <c r="H586" s="329"/>
    </row>
    <row r="587" spans="1:8" s="322" customFormat="1" ht="20.25" x14ac:dyDescent="0.3">
      <c r="A587" s="326"/>
      <c r="B587" s="314"/>
      <c r="C587" s="327"/>
      <c r="D587" s="314"/>
      <c r="E587" s="314"/>
      <c r="F587" s="346"/>
      <c r="H587" s="326"/>
    </row>
    <row r="588" spans="1:8" s="322" customFormat="1" ht="15" x14ac:dyDescent="0.2">
      <c r="A588" s="326"/>
      <c r="B588" s="314"/>
      <c r="C588" s="327"/>
      <c r="D588" s="314"/>
      <c r="E588" s="335"/>
      <c r="F588" s="348"/>
      <c r="H588" s="326"/>
    </row>
    <row r="589" spans="1:8" s="322" customFormat="1" ht="15" x14ac:dyDescent="0.2">
      <c r="A589" s="325"/>
      <c r="B589" s="314"/>
      <c r="C589" s="327"/>
      <c r="D589" s="314"/>
      <c r="E589" s="335"/>
      <c r="F589" s="335"/>
      <c r="G589" s="330"/>
      <c r="H589" s="314"/>
    </row>
    <row r="590" spans="1:8" s="322" customFormat="1" ht="15" x14ac:dyDescent="0.2">
      <c r="A590" s="326"/>
      <c r="B590" s="314"/>
      <c r="C590" s="327"/>
      <c r="D590" s="314"/>
      <c r="E590" s="335"/>
      <c r="F590" s="335"/>
      <c r="G590" s="335"/>
      <c r="H590" s="314"/>
    </row>
    <row r="591" spans="1:8" s="322" customFormat="1" ht="15" x14ac:dyDescent="0.2">
      <c r="A591" s="325"/>
      <c r="B591" s="314"/>
      <c r="C591" s="327"/>
      <c r="D591" s="332"/>
      <c r="E591" s="335"/>
      <c r="F591" s="335"/>
      <c r="G591" s="330"/>
      <c r="H591" s="338"/>
    </row>
    <row r="592" spans="1:8" s="322" customFormat="1" ht="15" x14ac:dyDescent="0.2">
      <c r="A592" s="326"/>
      <c r="B592" s="314"/>
      <c r="C592" s="327"/>
      <c r="D592" s="332"/>
      <c r="E592" s="335"/>
      <c r="F592" s="335"/>
      <c r="G592" s="335"/>
      <c r="H592" s="314"/>
    </row>
    <row r="593" spans="1:8" s="322" customFormat="1" ht="15" x14ac:dyDescent="0.2">
      <c r="A593" s="325"/>
      <c r="B593" s="314"/>
      <c r="C593" s="327"/>
      <c r="D593" s="314"/>
      <c r="E593" s="314"/>
      <c r="F593" s="335"/>
      <c r="G593" s="330"/>
      <c r="H593" s="338"/>
    </row>
    <row r="594" spans="1:8" s="322" customFormat="1" ht="15" x14ac:dyDescent="0.2">
      <c r="A594" s="325"/>
      <c r="B594" s="314"/>
      <c r="C594" s="327"/>
      <c r="D594" s="314"/>
      <c r="E594" s="335"/>
      <c r="F594" s="335"/>
      <c r="G594" s="330"/>
      <c r="H594" s="338"/>
    </row>
    <row r="595" spans="1:8" s="322" customFormat="1" ht="20.25" x14ac:dyDescent="0.3">
      <c r="A595" s="325"/>
      <c r="B595" s="314"/>
      <c r="C595" s="335"/>
      <c r="D595" s="332"/>
      <c r="E595" s="335"/>
      <c r="F595" s="346"/>
      <c r="G595" s="328"/>
      <c r="H595" s="329"/>
    </row>
    <row r="596" spans="1:8" s="322" customFormat="1" ht="20.25" x14ac:dyDescent="0.3">
      <c r="A596" s="325"/>
      <c r="B596" s="314"/>
      <c r="C596" s="327"/>
      <c r="D596" s="314"/>
      <c r="E596" s="335"/>
      <c r="F596" s="346"/>
      <c r="G596" s="328"/>
      <c r="H596" s="329"/>
    </row>
    <row r="597" spans="1:8" s="322" customFormat="1" ht="20.25" x14ac:dyDescent="0.3">
      <c r="A597" s="325"/>
      <c r="B597" s="314"/>
      <c r="C597" s="327"/>
      <c r="D597" s="314"/>
      <c r="E597" s="335"/>
      <c r="F597" s="346"/>
      <c r="G597" s="328"/>
      <c r="H597" s="329"/>
    </row>
    <row r="598" spans="1:8" s="322" customFormat="1" ht="20.25" x14ac:dyDescent="0.3">
      <c r="A598" s="325"/>
      <c r="B598" s="314"/>
      <c r="C598" s="327"/>
      <c r="D598" s="314"/>
      <c r="E598" s="335"/>
      <c r="F598" s="346"/>
      <c r="G598" s="328"/>
      <c r="H598" s="329"/>
    </row>
    <row r="599" spans="1:8" s="322" customFormat="1" ht="20.25" x14ac:dyDescent="0.3">
      <c r="A599" s="325"/>
      <c r="B599" s="314"/>
      <c r="C599" s="327"/>
      <c r="D599" s="332"/>
      <c r="E599" s="335"/>
      <c r="F599" s="346"/>
      <c r="G599" s="328"/>
      <c r="H599" s="338"/>
    </row>
    <row r="600" spans="1:8" s="322" customFormat="1" ht="20.25" x14ac:dyDescent="0.3">
      <c r="A600" s="325"/>
      <c r="B600" s="314"/>
      <c r="C600" s="335"/>
      <c r="D600" s="332"/>
      <c r="E600" s="314"/>
      <c r="F600" s="346"/>
      <c r="G600" s="328"/>
      <c r="H600" s="338"/>
    </row>
    <row r="601" spans="1:8" s="322" customFormat="1" ht="20.25" x14ac:dyDescent="0.3">
      <c r="A601" s="325"/>
      <c r="B601" s="314"/>
      <c r="C601" s="335"/>
      <c r="D601" s="332"/>
      <c r="E601" s="335"/>
      <c r="F601" s="346"/>
      <c r="G601" s="328"/>
      <c r="H601" s="338"/>
    </row>
    <row r="602" spans="1:8" s="322" customFormat="1" ht="20.25" x14ac:dyDescent="0.3">
      <c r="A602" s="325"/>
      <c r="B602" s="314"/>
      <c r="C602" s="335"/>
      <c r="D602" s="332"/>
      <c r="E602" s="335"/>
      <c r="F602" s="346"/>
      <c r="G602" s="328"/>
      <c r="H602" s="338"/>
    </row>
    <row r="603" spans="1:8" s="322" customFormat="1" ht="20.25" x14ac:dyDescent="0.3">
      <c r="A603" s="325"/>
      <c r="B603" s="314"/>
      <c r="C603" s="335"/>
      <c r="D603" s="332"/>
      <c r="E603" s="335"/>
      <c r="F603" s="346"/>
      <c r="G603" s="328"/>
      <c r="H603" s="338"/>
    </row>
    <row r="604" spans="1:8" s="322" customFormat="1" ht="20.25" x14ac:dyDescent="0.3">
      <c r="A604" s="325"/>
      <c r="B604" s="314"/>
      <c r="C604" s="335"/>
      <c r="D604" s="334"/>
      <c r="E604" s="335"/>
      <c r="F604" s="346"/>
      <c r="G604" s="328"/>
      <c r="H604" s="314"/>
    </row>
    <row r="605" spans="1:8" s="322" customFormat="1" ht="20.25" x14ac:dyDescent="0.3">
      <c r="A605" s="326"/>
      <c r="B605" s="314"/>
      <c r="C605" s="327"/>
      <c r="D605" s="314"/>
      <c r="E605" s="335"/>
      <c r="F605" s="346"/>
      <c r="G605" s="356"/>
      <c r="H605" s="352"/>
    </row>
    <row r="606" spans="1:8" s="322" customFormat="1" ht="15" x14ac:dyDescent="0.2">
      <c r="A606" s="326"/>
      <c r="B606" s="337"/>
      <c r="C606" s="327"/>
      <c r="D606" s="337"/>
    </row>
    <row r="607" spans="1:8" s="322" customFormat="1" ht="15" x14ac:dyDescent="0.2">
      <c r="A607" s="326"/>
      <c r="C607" s="327"/>
    </row>
    <row r="608" spans="1:8" s="322" customFormat="1" ht="15" x14ac:dyDescent="0.2">
      <c r="A608" s="326"/>
      <c r="C608" s="327"/>
    </row>
    <row r="609" spans="1:7" s="322" customFormat="1" ht="15" x14ac:dyDescent="0.2">
      <c r="A609" s="326"/>
      <c r="C609" s="327"/>
    </row>
    <row r="610" spans="1:7" s="322" customFormat="1" ht="15" x14ac:dyDescent="0.2">
      <c r="A610" s="326"/>
      <c r="C610" s="327"/>
    </row>
    <row r="611" spans="1:7" s="322" customFormat="1" ht="15" x14ac:dyDescent="0.2">
      <c r="A611" s="326"/>
      <c r="C611" s="327"/>
    </row>
    <row r="612" spans="1:7" s="322" customFormat="1" ht="15" x14ac:dyDescent="0.2">
      <c r="A612" s="326"/>
      <c r="C612" s="327"/>
    </row>
    <row r="613" spans="1:7" s="322" customFormat="1" ht="15" x14ac:dyDescent="0.2">
      <c r="C613" s="327"/>
    </row>
    <row r="614" spans="1:7" s="322" customFormat="1" ht="15" x14ac:dyDescent="0.2">
      <c r="C614" s="327"/>
    </row>
    <row r="615" spans="1:7" s="322" customFormat="1" ht="15" x14ac:dyDescent="0.2">
      <c r="C615" s="327"/>
    </row>
    <row r="616" spans="1:7" s="322" customFormat="1" ht="15" x14ac:dyDescent="0.2">
      <c r="C616" s="327"/>
    </row>
    <row r="617" spans="1:7" s="322" customFormat="1" ht="18" x14ac:dyDescent="0.25">
      <c r="A617" s="478"/>
      <c r="B617" s="478"/>
      <c r="C617" s="478"/>
      <c r="D617" s="478"/>
      <c r="E617" s="478"/>
      <c r="F617" s="478"/>
      <c r="G617" s="478"/>
    </row>
    <row r="618" spans="1:7" s="322" customFormat="1" ht="18" x14ac:dyDescent="0.25">
      <c r="A618" s="478"/>
      <c r="B618" s="478"/>
      <c r="C618" s="478"/>
      <c r="D618" s="478"/>
      <c r="E618" s="478"/>
      <c r="F618" s="478"/>
      <c r="G618" s="478"/>
    </row>
    <row r="619" spans="1:7" s="322" customFormat="1" ht="18" x14ac:dyDescent="0.25">
      <c r="A619" s="478"/>
      <c r="B619" s="478"/>
      <c r="C619" s="478"/>
      <c r="D619" s="478"/>
      <c r="E619" s="478"/>
      <c r="F619" s="478"/>
      <c r="G619" s="478"/>
    </row>
    <row r="620" spans="1:7" s="322" customFormat="1" ht="15" x14ac:dyDescent="0.2">
      <c r="A620" s="326"/>
      <c r="C620" s="327"/>
    </row>
    <row r="621" spans="1:7" s="322" customFormat="1" ht="15.75" x14ac:dyDescent="0.25">
      <c r="A621" s="481"/>
      <c r="B621" s="481"/>
      <c r="C621" s="481"/>
      <c r="D621" s="481"/>
      <c r="E621" s="481"/>
      <c r="F621" s="481"/>
      <c r="G621" s="481"/>
    </row>
    <row r="622" spans="1:7" s="322" customFormat="1" ht="15.75" x14ac:dyDescent="0.25">
      <c r="A622" s="311"/>
      <c r="B622" s="311"/>
      <c r="C622" s="319"/>
      <c r="D622" s="311"/>
      <c r="E622" s="311"/>
      <c r="F622" s="311"/>
    </row>
    <row r="623" spans="1:7" s="322" customFormat="1" ht="15" x14ac:dyDescent="0.2">
      <c r="A623" s="326"/>
      <c r="C623" s="327"/>
    </row>
    <row r="624" spans="1:7" s="322" customFormat="1" ht="15.75" x14ac:dyDescent="0.25">
      <c r="A624" s="326"/>
      <c r="B624" s="324"/>
      <c r="C624" s="327"/>
    </row>
    <row r="625" spans="1:8" s="322" customFormat="1" ht="15.75" x14ac:dyDescent="0.25">
      <c r="A625" s="326"/>
      <c r="B625" s="324"/>
      <c r="C625" s="327"/>
    </row>
    <row r="626" spans="1:8" s="322" customFormat="1" ht="15.75" x14ac:dyDescent="0.25">
      <c r="A626" s="319"/>
      <c r="C626" s="327"/>
    </row>
    <row r="627" spans="1:8" s="322" customFormat="1" ht="15.75" x14ac:dyDescent="0.25">
      <c r="A627" s="319"/>
      <c r="B627" s="319"/>
      <c r="C627" s="319"/>
      <c r="D627" s="319"/>
      <c r="E627" s="319"/>
      <c r="F627" s="319"/>
      <c r="G627" s="319"/>
      <c r="H627" s="319"/>
    </row>
    <row r="628" spans="1:8" s="322" customFormat="1" ht="15.75" x14ac:dyDescent="0.25">
      <c r="A628" s="326"/>
      <c r="B628" s="314"/>
      <c r="C628" s="327"/>
      <c r="D628" s="335"/>
      <c r="E628" s="335"/>
      <c r="F628" s="335"/>
      <c r="G628" s="319"/>
    </row>
    <row r="629" spans="1:8" s="322" customFormat="1" ht="20.25" x14ac:dyDescent="0.3">
      <c r="A629" s="326"/>
      <c r="B629" s="314"/>
      <c r="C629" s="327"/>
      <c r="D629" s="314"/>
      <c r="E629" s="335"/>
      <c r="F629" s="346"/>
    </row>
    <row r="630" spans="1:8" s="322" customFormat="1" ht="20.25" x14ac:dyDescent="0.3">
      <c r="A630" s="326"/>
      <c r="B630" s="314"/>
      <c r="C630" s="327"/>
      <c r="D630" s="314"/>
      <c r="E630" s="335"/>
      <c r="F630" s="346"/>
    </row>
    <row r="631" spans="1:8" s="322" customFormat="1" ht="20.25" x14ac:dyDescent="0.3">
      <c r="A631" s="326"/>
      <c r="B631" s="314"/>
      <c r="C631" s="327"/>
      <c r="D631" s="314"/>
      <c r="E631" s="335"/>
      <c r="F631" s="346"/>
      <c r="H631" s="326"/>
    </row>
    <row r="632" spans="1:8" s="322" customFormat="1" ht="20.25" x14ac:dyDescent="0.3">
      <c r="A632" s="325"/>
      <c r="B632" s="314"/>
      <c r="C632" s="327"/>
      <c r="D632" s="314"/>
      <c r="E632" s="335"/>
      <c r="F632" s="346"/>
    </row>
    <row r="633" spans="1:8" s="322" customFormat="1" ht="20.25" x14ac:dyDescent="0.3">
      <c r="A633" s="326"/>
      <c r="B633" s="314"/>
      <c r="C633" s="327"/>
      <c r="D633" s="314"/>
      <c r="E633" s="335"/>
      <c r="F633" s="346"/>
      <c r="G633" s="328"/>
      <c r="H633" s="326"/>
    </row>
    <row r="634" spans="1:8" s="322" customFormat="1" ht="20.25" x14ac:dyDescent="0.3">
      <c r="A634" s="325"/>
      <c r="B634" s="314"/>
      <c r="C634" s="327"/>
      <c r="D634" s="314"/>
      <c r="E634" s="335"/>
      <c r="F634" s="346"/>
      <c r="G634" s="328"/>
      <c r="H634" s="326"/>
    </row>
    <row r="635" spans="1:8" s="322" customFormat="1" ht="20.25" x14ac:dyDescent="0.3">
      <c r="A635" s="325"/>
      <c r="B635" s="314"/>
      <c r="C635" s="327"/>
      <c r="D635" s="314"/>
      <c r="E635" s="314"/>
      <c r="F635" s="346"/>
    </row>
    <row r="636" spans="1:8" s="322" customFormat="1" ht="20.25" x14ac:dyDescent="0.3">
      <c r="A636" s="326"/>
      <c r="B636" s="314"/>
      <c r="C636" s="327"/>
      <c r="D636" s="315"/>
      <c r="E636" s="335"/>
      <c r="F636" s="346"/>
      <c r="G636" s="328"/>
    </row>
    <row r="637" spans="1:8" s="322" customFormat="1" ht="20.25" x14ac:dyDescent="0.3">
      <c r="A637" s="326"/>
      <c r="B637" s="314"/>
      <c r="C637" s="327"/>
      <c r="D637" s="332"/>
      <c r="E637" s="314"/>
      <c r="F637" s="346"/>
      <c r="H637" s="326"/>
    </row>
    <row r="638" spans="1:8" s="322" customFormat="1" ht="20.25" x14ac:dyDescent="0.3">
      <c r="A638" s="326"/>
      <c r="B638" s="314"/>
      <c r="C638" s="327"/>
      <c r="D638" s="334"/>
      <c r="E638" s="314"/>
      <c r="F638" s="346"/>
      <c r="H638" s="335"/>
    </row>
    <row r="639" spans="1:8" s="322" customFormat="1" ht="15" x14ac:dyDescent="0.2">
      <c r="A639" s="326"/>
      <c r="B639" s="314"/>
      <c r="C639" s="327"/>
      <c r="D639" s="334"/>
      <c r="E639" s="335"/>
      <c r="F639" s="335"/>
    </row>
    <row r="640" spans="1:8" s="322" customFormat="1" ht="20.25" x14ac:dyDescent="0.3">
      <c r="A640" s="326"/>
      <c r="B640" s="314"/>
      <c r="C640" s="327"/>
      <c r="D640" s="334"/>
      <c r="E640" s="335"/>
      <c r="F640" s="346"/>
      <c r="H640" s="326"/>
    </row>
    <row r="641" spans="1:8" s="322" customFormat="1" ht="20.25" x14ac:dyDescent="0.3">
      <c r="A641" s="325"/>
      <c r="B641" s="314"/>
      <c r="C641" s="327"/>
      <c r="D641" s="332"/>
      <c r="E641" s="314"/>
      <c r="F641" s="346"/>
      <c r="G641" s="328"/>
      <c r="H641" s="326"/>
    </row>
    <row r="642" spans="1:8" s="322" customFormat="1" ht="20.25" x14ac:dyDescent="0.3">
      <c r="A642" s="325"/>
      <c r="B642" s="314"/>
      <c r="C642" s="327"/>
      <c r="D642" s="332"/>
      <c r="E642" s="314"/>
      <c r="F642" s="346"/>
      <c r="G642" s="328"/>
      <c r="H642" s="326"/>
    </row>
    <row r="643" spans="1:8" s="322" customFormat="1" ht="20.25" x14ac:dyDescent="0.3">
      <c r="A643" s="326"/>
      <c r="B643" s="314"/>
      <c r="C643" s="327"/>
      <c r="D643" s="334"/>
      <c r="E643" s="314"/>
      <c r="F643" s="346"/>
      <c r="H643" s="326"/>
    </row>
    <row r="644" spans="1:8" s="322" customFormat="1" ht="15" x14ac:dyDescent="0.2">
      <c r="A644" s="326"/>
      <c r="B644" s="314"/>
      <c r="C644" s="327"/>
      <c r="D644" s="334"/>
      <c r="E644" s="335"/>
      <c r="F644" s="335"/>
    </row>
    <row r="645" spans="1:8" s="322" customFormat="1" ht="20.25" x14ac:dyDescent="0.3">
      <c r="A645" s="326"/>
      <c r="B645" s="314"/>
      <c r="C645" s="327"/>
      <c r="D645" s="334"/>
      <c r="E645" s="314"/>
      <c r="F645" s="346"/>
      <c r="H645" s="326"/>
    </row>
    <row r="646" spans="1:8" s="322" customFormat="1" ht="20.25" x14ac:dyDescent="0.3">
      <c r="A646" s="325"/>
      <c r="B646" s="314"/>
      <c r="C646" s="335"/>
      <c r="D646" s="334"/>
      <c r="E646" s="314"/>
      <c r="F646" s="346"/>
      <c r="G646" s="328"/>
      <c r="H646" s="314"/>
    </row>
    <row r="647" spans="1:8" s="322" customFormat="1" ht="20.25" x14ac:dyDescent="0.3">
      <c r="A647" s="325"/>
      <c r="B647" s="314"/>
      <c r="C647" s="335"/>
      <c r="D647" s="335"/>
      <c r="E647" s="314"/>
      <c r="F647" s="346"/>
      <c r="G647" s="336"/>
      <c r="H647" s="314"/>
    </row>
    <row r="648" spans="1:8" s="322" customFormat="1" ht="20.25" x14ac:dyDescent="0.3">
      <c r="A648" s="325"/>
      <c r="B648" s="314"/>
      <c r="C648" s="335"/>
      <c r="D648" s="335"/>
      <c r="E648" s="314"/>
      <c r="F648" s="346"/>
      <c r="G648" s="328"/>
      <c r="H648" s="314"/>
    </row>
    <row r="649" spans="1:8" s="322" customFormat="1" ht="20.25" x14ac:dyDescent="0.3">
      <c r="A649" s="325"/>
      <c r="B649" s="314"/>
      <c r="C649" s="335"/>
      <c r="D649" s="335"/>
      <c r="E649" s="314"/>
      <c r="F649" s="346"/>
      <c r="G649" s="328"/>
      <c r="H649" s="314"/>
    </row>
    <row r="650" spans="1:8" s="322" customFormat="1" ht="20.25" x14ac:dyDescent="0.3">
      <c r="A650" s="325"/>
      <c r="B650" s="314"/>
      <c r="C650" s="335"/>
      <c r="D650" s="335"/>
      <c r="E650" s="314"/>
      <c r="F650" s="346"/>
      <c r="H650" s="314"/>
    </row>
    <row r="651" spans="1:8" s="322" customFormat="1" ht="20.25" x14ac:dyDescent="0.3">
      <c r="A651" s="326"/>
      <c r="B651" s="314"/>
      <c r="C651" s="327"/>
      <c r="D651" s="335"/>
      <c r="E651" s="314"/>
      <c r="F651" s="346"/>
      <c r="H651" s="314"/>
    </row>
    <row r="652" spans="1:8" s="322" customFormat="1" ht="20.25" x14ac:dyDescent="0.3">
      <c r="A652" s="326"/>
      <c r="B652" s="314"/>
      <c r="C652" s="335"/>
      <c r="D652" s="335"/>
      <c r="E652" s="314"/>
      <c r="F652" s="346"/>
      <c r="H652" s="314"/>
    </row>
    <row r="653" spans="1:8" s="322" customFormat="1" ht="20.25" x14ac:dyDescent="0.3">
      <c r="A653" s="326"/>
      <c r="B653" s="314"/>
      <c r="C653" s="335"/>
      <c r="D653" s="335"/>
      <c r="E653" s="314"/>
      <c r="F653" s="346"/>
      <c r="H653" s="314"/>
    </row>
    <row r="654" spans="1:8" s="322" customFormat="1" x14ac:dyDescent="0.2">
      <c r="A654" s="326"/>
      <c r="B654" s="314"/>
      <c r="C654" s="335"/>
      <c r="D654" s="335"/>
      <c r="E654" s="335"/>
      <c r="F654" s="335"/>
      <c r="H654" s="314"/>
    </row>
    <row r="655" spans="1:8" s="322" customFormat="1" ht="20.25" x14ac:dyDescent="0.3">
      <c r="A655" s="326"/>
      <c r="B655" s="314"/>
      <c r="C655" s="327"/>
      <c r="D655" s="335"/>
      <c r="E655" s="335"/>
      <c r="F655" s="346"/>
      <c r="G655" s="346"/>
      <c r="H655" s="346"/>
    </row>
    <row r="656" spans="1:8" s="322" customFormat="1" ht="20.25" x14ac:dyDescent="0.3">
      <c r="A656" s="326"/>
      <c r="B656" s="335"/>
      <c r="C656" s="327"/>
      <c r="D656" s="335"/>
      <c r="E656" s="335"/>
      <c r="F656" s="346"/>
    </row>
    <row r="657" spans="1:8" s="322" customFormat="1" ht="20.25" x14ac:dyDescent="0.3">
      <c r="A657" s="326"/>
      <c r="B657" s="335"/>
      <c r="C657" s="327"/>
      <c r="D657" s="335"/>
      <c r="E657" s="335"/>
      <c r="F657" s="346"/>
    </row>
    <row r="658" spans="1:8" s="322" customFormat="1" ht="20.25" x14ac:dyDescent="0.3">
      <c r="A658" s="326"/>
      <c r="B658" s="335"/>
      <c r="C658" s="327"/>
      <c r="D658" s="335"/>
      <c r="E658" s="335"/>
      <c r="F658" s="346"/>
    </row>
    <row r="659" spans="1:8" s="322" customFormat="1" ht="20.25" x14ac:dyDescent="0.3">
      <c r="A659" s="326"/>
      <c r="B659" s="335"/>
      <c r="C659" s="327"/>
      <c r="D659" s="335"/>
      <c r="E659" s="335"/>
      <c r="F659" s="346"/>
    </row>
    <row r="660" spans="1:8" s="322" customFormat="1" x14ac:dyDescent="0.2">
      <c r="A660" s="482"/>
      <c r="B660" s="482"/>
      <c r="C660" s="482"/>
      <c r="D660" s="482"/>
      <c r="E660" s="482"/>
      <c r="F660" s="482"/>
    </row>
    <row r="661" spans="1:8" s="322" customFormat="1" ht="15.75" x14ac:dyDescent="0.25">
      <c r="A661" s="311"/>
      <c r="B661" s="311"/>
      <c r="C661" s="319"/>
      <c r="D661" s="311"/>
      <c r="E661" s="311"/>
      <c r="F661" s="311"/>
    </row>
    <row r="662" spans="1:8" s="322" customFormat="1" ht="15.75" x14ac:dyDescent="0.25">
      <c r="A662" s="326"/>
      <c r="B662" s="324"/>
      <c r="C662" s="327"/>
    </row>
    <row r="663" spans="1:8" s="322" customFormat="1" ht="15.75" x14ac:dyDescent="0.25">
      <c r="A663" s="326"/>
      <c r="B663" s="324"/>
      <c r="C663" s="327"/>
    </row>
    <row r="664" spans="1:8" s="322" customFormat="1" ht="15.75" x14ac:dyDescent="0.25">
      <c r="A664" s="319"/>
      <c r="B664" s="319"/>
      <c r="C664" s="319"/>
      <c r="D664" s="319"/>
      <c r="E664" s="319"/>
      <c r="F664" s="319"/>
      <c r="G664" s="319"/>
      <c r="H664" s="319"/>
    </row>
    <row r="665" spans="1:8" s="322" customFormat="1" ht="20.25" x14ac:dyDescent="0.3">
      <c r="A665" s="326"/>
      <c r="B665" s="314"/>
      <c r="C665" s="327"/>
      <c r="D665" s="314"/>
      <c r="E665" s="335"/>
      <c r="F665" s="346"/>
      <c r="H665" s="314"/>
    </row>
    <row r="666" spans="1:8" s="322" customFormat="1" ht="15" x14ac:dyDescent="0.2">
      <c r="A666" s="326"/>
      <c r="B666" s="314"/>
      <c r="C666" s="327"/>
      <c r="D666" s="314"/>
      <c r="E666" s="335"/>
      <c r="F666" s="315"/>
      <c r="H666" s="326"/>
    </row>
    <row r="667" spans="1:8" s="322" customFormat="1" ht="20.25" x14ac:dyDescent="0.3">
      <c r="A667" s="325"/>
      <c r="B667" s="314"/>
      <c r="C667" s="327"/>
      <c r="D667" s="314"/>
      <c r="E667" s="335"/>
      <c r="F667" s="346"/>
      <c r="G667" s="328"/>
      <c r="H667" s="326"/>
    </row>
    <row r="668" spans="1:8" s="322" customFormat="1" ht="20.25" x14ac:dyDescent="0.3">
      <c r="A668" s="326"/>
      <c r="B668" s="314"/>
      <c r="C668" s="327"/>
      <c r="D668" s="314"/>
      <c r="E668" s="335"/>
      <c r="F668" s="346"/>
      <c r="H668" s="326"/>
    </row>
    <row r="669" spans="1:8" s="322" customFormat="1" ht="20.25" x14ac:dyDescent="0.3">
      <c r="A669" s="325"/>
      <c r="B669" s="314"/>
      <c r="C669" s="327"/>
      <c r="D669" s="314"/>
      <c r="E669" s="335"/>
      <c r="F669" s="346"/>
      <c r="G669" s="328"/>
      <c r="H669" s="326"/>
    </row>
    <row r="670" spans="1:8" s="322" customFormat="1" ht="20.25" x14ac:dyDescent="0.3">
      <c r="A670" s="325"/>
      <c r="B670" s="314"/>
      <c r="C670" s="327"/>
      <c r="D670" s="314"/>
      <c r="E670" s="335"/>
      <c r="F670" s="346"/>
      <c r="G670" s="328"/>
      <c r="H670" s="326"/>
    </row>
    <row r="671" spans="1:8" s="322" customFormat="1" ht="20.25" x14ac:dyDescent="0.3">
      <c r="A671" s="326"/>
      <c r="B671" s="314"/>
      <c r="C671" s="327"/>
      <c r="D671" s="314"/>
      <c r="E671" s="335"/>
      <c r="F671" s="346"/>
      <c r="H671" s="326"/>
    </row>
    <row r="672" spans="1:8" s="322" customFormat="1" ht="20.25" x14ac:dyDescent="0.3">
      <c r="A672" s="326"/>
      <c r="B672" s="314"/>
      <c r="C672" s="327"/>
      <c r="D672" s="314"/>
      <c r="E672" s="335"/>
      <c r="F672" s="346"/>
      <c r="H672" s="326"/>
    </row>
    <row r="673" spans="1:8" s="322" customFormat="1" ht="20.25" x14ac:dyDescent="0.3">
      <c r="A673" s="326"/>
      <c r="B673" s="314"/>
      <c r="C673" s="327"/>
      <c r="D673" s="314"/>
      <c r="E673" s="335"/>
      <c r="F673" s="346"/>
    </row>
    <row r="674" spans="1:8" s="322" customFormat="1" ht="20.25" x14ac:dyDescent="0.3">
      <c r="A674" s="326"/>
      <c r="B674" s="314"/>
      <c r="C674" s="327"/>
      <c r="D674" s="314"/>
      <c r="E674" s="335"/>
      <c r="F674" s="346"/>
    </row>
    <row r="675" spans="1:8" s="322" customFormat="1" ht="20.25" x14ac:dyDescent="0.3">
      <c r="A675" s="326"/>
      <c r="B675" s="314"/>
      <c r="C675" s="327"/>
      <c r="D675" s="314"/>
      <c r="E675" s="335"/>
      <c r="F675" s="346"/>
      <c r="H675" s="335"/>
    </row>
    <row r="676" spans="1:8" s="322" customFormat="1" ht="20.25" x14ac:dyDescent="0.3">
      <c r="A676" s="325"/>
      <c r="B676" s="314"/>
      <c r="C676" s="327"/>
      <c r="D676" s="314"/>
      <c r="E676" s="335"/>
      <c r="F676" s="346"/>
      <c r="G676" s="328"/>
      <c r="H676" s="329"/>
    </row>
    <row r="677" spans="1:8" s="322" customFormat="1" ht="20.25" x14ac:dyDescent="0.3">
      <c r="A677" s="325"/>
      <c r="B677" s="314"/>
      <c r="C677" s="327"/>
      <c r="D677" s="314"/>
      <c r="E677" s="335"/>
      <c r="F677" s="346"/>
      <c r="G677" s="328"/>
      <c r="H677" s="329"/>
    </row>
    <row r="678" spans="1:8" s="322" customFormat="1" ht="20.25" x14ac:dyDescent="0.3">
      <c r="A678" s="325"/>
      <c r="B678" s="314"/>
      <c r="C678" s="340"/>
      <c r="D678" s="314"/>
      <c r="E678" s="335"/>
      <c r="F678" s="346"/>
      <c r="G678" s="328"/>
      <c r="H678" s="329"/>
    </row>
    <row r="679" spans="1:8" s="322" customFormat="1" ht="20.25" x14ac:dyDescent="0.3">
      <c r="A679" s="325"/>
      <c r="B679" s="314"/>
      <c r="C679" s="335"/>
      <c r="D679" s="332"/>
      <c r="E679" s="335"/>
      <c r="F679" s="346"/>
      <c r="G679" s="328"/>
      <c r="H679" s="338"/>
    </row>
    <row r="680" spans="1:8" s="322" customFormat="1" ht="20.25" x14ac:dyDescent="0.3">
      <c r="A680" s="325"/>
      <c r="B680" s="314"/>
      <c r="C680" s="335"/>
      <c r="D680" s="332"/>
      <c r="E680" s="335"/>
      <c r="F680" s="346"/>
      <c r="G680" s="328"/>
      <c r="H680" s="338"/>
    </row>
    <row r="681" spans="1:8" s="322" customFormat="1" x14ac:dyDescent="0.2">
      <c r="A681" s="325"/>
      <c r="B681" s="314"/>
      <c r="C681" s="335"/>
      <c r="D681" s="332"/>
      <c r="E681" s="335"/>
      <c r="F681" s="335"/>
      <c r="G681" s="328"/>
      <c r="H681" s="338"/>
    </row>
    <row r="682" spans="1:8" s="322" customFormat="1" ht="20.25" x14ac:dyDescent="0.3">
      <c r="A682" s="325"/>
      <c r="B682" s="314"/>
      <c r="C682" s="335"/>
      <c r="D682" s="314"/>
      <c r="E682" s="335"/>
      <c r="F682" s="346"/>
      <c r="G682" s="328"/>
      <c r="H682" s="338"/>
    </row>
    <row r="683" spans="1:8" s="322" customFormat="1" ht="20.25" x14ac:dyDescent="0.3">
      <c r="A683" s="325"/>
      <c r="B683" s="314"/>
      <c r="C683" s="335"/>
      <c r="D683" s="314"/>
      <c r="E683" s="335"/>
      <c r="F683" s="346"/>
      <c r="G683" s="328"/>
      <c r="H683" s="338"/>
    </row>
    <row r="684" spans="1:8" s="322" customFormat="1" ht="20.25" x14ac:dyDescent="0.3">
      <c r="A684" s="325"/>
      <c r="B684" s="314"/>
      <c r="C684" s="327"/>
      <c r="D684" s="314"/>
      <c r="E684" s="335"/>
      <c r="F684" s="346"/>
      <c r="G684" s="328"/>
      <c r="H684" s="338"/>
    </row>
    <row r="685" spans="1:8" s="322" customFormat="1" ht="20.25" x14ac:dyDescent="0.3">
      <c r="A685" s="325"/>
      <c r="B685" s="314"/>
      <c r="C685" s="335"/>
      <c r="D685" s="314"/>
      <c r="E685" s="335"/>
      <c r="F685" s="346"/>
      <c r="G685" s="328"/>
      <c r="H685" s="338"/>
    </row>
    <row r="686" spans="1:8" s="322" customFormat="1" ht="20.25" x14ac:dyDescent="0.3">
      <c r="A686" s="326"/>
      <c r="C686" s="327"/>
      <c r="D686" s="314"/>
      <c r="E686" s="335"/>
      <c r="F686" s="346"/>
    </row>
    <row r="687" spans="1:8" s="322" customFormat="1" ht="20.25" x14ac:dyDescent="0.3">
      <c r="A687" s="326"/>
      <c r="B687" s="314"/>
      <c r="C687" s="327"/>
      <c r="D687" s="314"/>
      <c r="E687" s="335"/>
      <c r="F687" s="346"/>
    </row>
    <row r="688" spans="1:8" s="322" customFormat="1" ht="15" x14ac:dyDescent="0.2">
      <c r="A688" s="326"/>
      <c r="B688" s="355"/>
      <c r="C688" s="327"/>
    </row>
    <row r="689" spans="1:3" s="322" customFormat="1" ht="15" x14ac:dyDescent="0.2">
      <c r="A689" s="326"/>
      <c r="C689" s="327"/>
    </row>
    <row r="690" spans="1:3" s="322" customFormat="1" ht="15" x14ac:dyDescent="0.2">
      <c r="A690" s="326"/>
      <c r="C690" s="327"/>
    </row>
    <row r="691" spans="1:3" s="322" customFormat="1" ht="15" x14ac:dyDescent="0.2">
      <c r="A691" s="326"/>
      <c r="C691" s="327"/>
    </row>
    <row r="692" spans="1:3" s="322" customFormat="1" ht="15" x14ac:dyDescent="0.2">
      <c r="A692" s="326"/>
      <c r="C692" s="327"/>
    </row>
    <row r="693" spans="1:3" s="322" customFormat="1" ht="15" x14ac:dyDescent="0.2">
      <c r="A693" s="326"/>
      <c r="C693" s="327"/>
    </row>
    <row r="694" spans="1:3" s="322" customFormat="1" ht="15" x14ac:dyDescent="0.2">
      <c r="A694" s="326"/>
      <c r="C694" s="327"/>
    </row>
    <row r="695" spans="1:3" s="322" customFormat="1" ht="15" x14ac:dyDescent="0.2">
      <c r="A695" s="326"/>
      <c r="C695" s="327"/>
    </row>
    <row r="696" spans="1:3" s="322" customFormat="1" ht="15" x14ac:dyDescent="0.2">
      <c r="A696" s="326"/>
      <c r="C696" s="327"/>
    </row>
    <row r="697" spans="1:3" s="322" customFormat="1" ht="15" x14ac:dyDescent="0.2">
      <c r="A697" s="326"/>
      <c r="C697" s="327"/>
    </row>
    <row r="698" spans="1:3" s="322" customFormat="1" ht="15" x14ac:dyDescent="0.2">
      <c r="A698" s="326"/>
      <c r="C698" s="327"/>
    </row>
    <row r="699" spans="1:3" s="322" customFormat="1" ht="15" x14ac:dyDescent="0.2">
      <c r="A699" s="326"/>
      <c r="C699" s="327"/>
    </row>
    <row r="700" spans="1:3" s="322" customFormat="1" ht="15" x14ac:dyDescent="0.2">
      <c r="A700" s="326"/>
      <c r="C700" s="327"/>
    </row>
    <row r="701" spans="1:3" s="322" customFormat="1" ht="15" x14ac:dyDescent="0.2">
      <c r="C701" s="327"/>
    </row>
    <row r="702" spans="1:3" s="322" customFormat="1" ht="15" x14ac:dyDescent="0.2">
      <c r="C702" s="327"/>
    </row>
    <row r="703" spans="1:3" s="322" customFormat="1" ht="15" x14ac:dyDescent="0.2">
      <c r="C703" s="327"/>
    </row>
    <row r="704" spans="1:3" s="322" customFormat="1" ht="15" x14ac:dyDescent="0.2">
      <c r="C704" s="327"/>
    </row>
    <row r="705" spans="1:8" s="322" customFormat="1" ht="18" x14ac:dyDescent="0.25">
      <c r="A705" s="478"/>
      <c r="B705" s="478"/>
      <c r="C705" s="478"/>
      <c r="D705" s="478"/>
      <c r="E705" s="478"/>
      <c r="F705" s="478"/>
      <c r="G705" s="478"/>
    </row>
    <row r="706" spans="1:8" s="322" customFormat="1" ht="18" x14ac:dyDescent="0.25">
      <c r="A706" s="478"/>
      <c r="B706" s="478"/>
      <c r="C706" s="478"/>
      <c r="D706" s="478"/>
      <c r="E706" s="478"/>
      <c r="F706" s="478"/>
      <c r="G706" s="478"/>
    </row>
    <row r="707" spans="1:8" s="322" customFormat="1" ht="18" x14ac:dyDescent="0.25">
      <c r="A707" s="478"/>
      <c r="B707" s="478"/>
      <c r="C707" s="478"/>
      <c r="D707" s="478"/>
      <c r="E707" s="478"/>
      <c r="F707" s="478"/>
      <c r="G707" s="478"/>
    </row>
    <row r="708" spans="1:8" s="322" customFormat="1" ht="15" x14ac:dyDescent="0.2">
      <c r="A708" s="326"/>
      <c r="C708" s="327"/>
    </row>
    <row r="709" spans="1:8" s="322" customFormat="1" ht="15.75" x14ac:dyDescent="0.25">
      <c r="A709" s="481"/>
      <c r="B709" s="481"/>
      <c r="C709" s="481"/>
      <c r="D709" s="481"/>
      <c r="E709" s="481"/>
      <c r="F709" s="481"/>
    </row>
    <row r="710" spans="1:8" s="322" customFormat="1" ht="15.75" x14ac:dyDescent="0.25">
      <c r="A710" s="326"/>
      <c r="C710" s="324"/>
    </row>
    <row r="711" spans="1:8" s="322" customFormat="1" ht="15.75" x14ac:dyDescent="0.25">
      <c r="A711" s="326"/>
      <c r="B711" s="324"/>
      <c r="C711" s="327"/>
    </row>
    <row r="712" spans="1:8" s="322" customFormat="1" ht="15.75" x14ac:dyDescent="0.25">
      <c r="A712" s="319"/>
      <c r="B712" s="319"/>
      <c r="C712" s="319"/>
      <c r="D712" s="319"/>
      <c r="E712" s="319"/>
      <c r="F712" s="319"/>
      <c r="G712" s="319"/>
      <c r="H712" s="319"/>
    </row>
    <row r="713" spans="1:8" s="322" customFormat="1" ht="15" x14ac:dyDescent="0.2">
      <c r="A713" s="325"/>
      <c r="B713" s="314"/>
      <c r="C713" s="327"/>
      <c r="D713" s="335"/>
      <c r="E713" s="335"/>
      <c r="F713" s="335"/>
      <c r="G713" s="357"/>
      <c r="H713" s="328"/>
    </row>
    <row r="714" spans="1:8" s="322" customFormat="1" ht="15" x14ac:dyDescent="0.2">
      <c r="A714" s="325"/>
      <c r="B714" s="314"/>
      <c r="C714" s="327"/>
      <c r="D714" s="314"/>
      <c r="E714" s="335"/>
      <c r="F714" s="335"/>
      <c r="G714" s="343"/>
      <c r="H714" s="328"/>
    </row>
    <row r="715" spans="1:8" s="322" customFormat="1" ht="15" x14ac:dyDescent="0.2">
      <c r="A715" s="325"/>
      <c r="B715" s="314"/>
      <c r="C715" s="327"/>
      <c r="D715" s="314"/>
      <c r="E715" s="335"/>
      <c r="F715" s="335"/>
      <c r="G715" s="328"/>
      <c r="H715" s="329"/>
    </row>
    <row r="716" spans="1:8" s="322" customFormat="1" ht="15" x14ac:dyDescent="0.2">
      <c r="A716" s="325"/>
      <c r="B716" s="314"/>
      <c r="C716" s="327"/>
      <c r="D716" s="314"/>
      <c r="E716" s="335"/>
      <c r="F716" s="335"/>
      <c r="G716" s="328"/>
      <c r="H716" s="329"/>
    </row>
    <row r="717" spans="1:8" s="322" customFormat="1" ht="15" x14ac:dyDescent="0.2">
      <c r="A717" s="326"/>
      <c r="B717" s="314"/>
      <c r="C717" s="327"/>
      <c r="D717" s="314"/>
      <c r="E717" s="314"/>
      <c r="F717" s="335"/>
      <c r="H717" s="358"/>
    </row>
    <row r="718" spans="1:8" s="322" customFormat="1" ht="15" x14ac:dyDescent="0.2">
      <c r="A718" s="325"/>
      <c r="B718" s="314"/>
      <c r="C718" s="327"/>
      <c r="D718" s="314"/>
      <c r="E718" s="314"/>
      <c r="F718" s="335"/>
      <c r="G718" s="328"/>
      <c r="H718" s="329"/>
    </row>
    <row r="719" spans="1:8" s="322" customFormat="1" ht="15" x14ac:dyDescent="0.2">
      <c r="A719" s="325"/>
      <c r="B719" s="314"/>
      <c r="C719" s="327"/>
      <c r="D719" s="314"/>
      <c r="E719" s="335"/>
      <c r="F719" s="335"/>
      <c r="H719" s="335"/>
    </row>
    <row r="720" spans="1:8" s="322" customFormat="1" ht="15" x14ac:dyDescent="0.2">
      <c r="A720" s="325"/>
      <c r="B720" s="314"/>
      <c r="C720" s="327"/>
      <c r="D720" s="314"/>
      <c r="E720" s="335"/>
      <c r="F720" s="335"/>
    </row>
    <row r="721" spans="1:8" s="322" customFormat="1" ht="15" x14ac:dyDescent="0.2">
      <c r="A721" s="325"/>
      <c r="B721" s="314"/>
      <c r="C721" s="327"/>
      <c r="D721" s="314"/>
      <c r="E721" s="335"/>
      <c r="F721" s="335"/>
      <c r="H721" s="326"/>
    </row>
    <row r="722" spans="1:8" s="322" customFormat="1" ht="15" x14ac:dyDescent="0.2">
      <c r="A722" s="325"/>
      <c r="B722" s="314"/>
      <c r="C722" s="327"/>
      <c r="D722" s="314"/>
      <c r="E722" s="335"/>
      <c r="F722" s="335"/>
      <c r="H722" s="314"/>
    </row>
    <row r="723" spans="1:8" s="322" customFormat="1" ht="15" x14ac:dyDescent="0.2">
      <c r="A723" s="326"/>
      <c r="B723" s="314"/>
      <c r="C723" s="327"/>
      <c r="D723" s="314"/>
      <c r="E723" s="314"/>
      <c r="F723" s="314"/>
      <c r="G723" s="328"/>
      <c r="H723" s="329"/>
    </row>
    <row r="724" spans="1:8" s="322" customFormat="1" ht="15" x14ac:dyDescent="0.2">
      <c r="A724" s="326"/>
      <c r="B724" s="314"/>
      <c r="C724" s="327"/>
      <c r="D724" s="314"/>
      <c r="E724" s="314"/>
      <c r="F724" s="314"/>
      <c r="G724" s="328"/>
      <c r="H724" s="329"/>
    </row>
    <row r="725" spans="1:8" s="322" customFormat="1" x14ac:dyDescent="0.2">
      <c r="B725" s="314"/>
      <c r="C725" s="335"/>
      <c r="D725" s="332"/>
      <c r="E725" s="335"/>
      <c r="F725" s="335"/>
      <c r="H725" s="314"/>
    </row>
    <row r="726" spans="1:8" s="322" customFormat="1" ht="15" x14ac:dyDescent="0.2">
      <c r="A726" s="326"/>
      <c r="B726" s="314"/>
      <c r="C726" s="327"/>
      <c r="D726" s="332"/>
      <c r="E726" s="335"/>
      <c r="F726" s="335"/>
      <c r="H726" s="326"/>
    </row>
    <row r="727" spans="1:8" s="322" customFormat="1" ht="15" x14ac:dyDescent="0.2">
      <c r="A727" s="326"/>
      <c r="B727" s="314"/>
      <c r="C727" s="327"/>
      <c r="D727" s="314"/>
      <c r="E727" s="335"/>
      <c r="F727" s="335"/>
      <c r="H727" s="326"/>
    </row>
    <row r="728" spans="1:8" s="322" customFormat="1" ht="15" x14ac:dyDescent="0.2">
      <c r="A728" s="326"/>
      <c r="B728" s="314"/>
      <c r="C728" s="327"/>
      <c r="D728" s="314"/>
      <c r="E728" s="335"/>
      <c r="F728" s="335"/>
    </row>
    <row r="729" spans="1:8" s="322" customFormat="1" ht="15" x14ac:dyDescent="0.2">
      <c r="A729" s="326"/>
      <c r="B729" s="314"/>
      <c r="C729" s="327"/>
      <c r="D729" s="314"/>
      <c r="E729" s="335"/>
      <c r="F729" s="335"/>
    </row>
    <row r="730" spans="1:8" s="322" customFormat="1" ht="15" x14ac:dyDescent="0.2">
      <c r="A730" s="326"/>
      <c r="B730" s="314"/>
      <c r="C730" s="327"/>
      <c r="D730" s="314"/>
      <c r="E730" s="335"/>
      <c r="F730" s="335"/>
      <c r="H730" s="314"/>
    </row>
    <row r="731" spans="1:8" s="322" customFormat="1" ht="15" x14ac:dyDescent="0.2">
      <c r="A731" s="325"/>
      <c r="B731" s="314"/>
      <c r="C731" s="327"/>
      <c r="D731" s="314"/>
      <c r="E731" s="335"/>
      <c r="F731" s="335"/>
      <c r="G731" s="328"/>
      <c r="H731" s="326"/>
    </row>
    <row r="732" spans="1:8" s="322" customFormat="1" ht="15" x14ac:dyDescent="0.2">
      <c r="A732" s="326"/>
      <c r="B732" s="314"/>
      <c r="C732" s="327"/>
      <c r="D732" s="332"/>
      <c r="E732" s="335"/>
      <c r="F732" s="335"/>
      <c r="H732" s="326"/>
    </row>
    <row r="733" spans="1:8" s="322" customFormat="1" ht="15" x14ac:dyDescent="0.2">
      <c r="A733" s="326"/>
      <c r="B733" s="314"/>
      <c r="C733" s="327"/>
      <c r="D733" s="314"/>
      <c r="E733" s="335"/>
      <c r="F733" s="335"/>
    </row>
    <row r="734" spans="1:8" s="322" customFormat="1" ht="15" x14ac:dyDescent="0.2">
      <c r="A734" s="326"/>
      <c r="B734" s="314"/>
      <c r="C734" s="327"/>
      <c r="D734" s="314"/>
      <c r="E734" s="335"/>
      <c r="F734" s="335"/>
    </row>
    <row r="735" spans="1:8" s="322" customFormat="1" ht="15" x14ac:dyDescent="0.2">
      <c r="A735" s="326"/>
      <c r="B735" s="314"/>
      <c r="C735" s="327"/>
      <c r="D735" s="314"/>
      <c r="E735" s="335"/>
      <c r="F735" s="335"/>
    </row>
    <row r="736" spans="1:8" s="322" customFormat="1" ht="15" x14ac:dyDescent="0.2">
      <c r="A736" s="326"/>
      <c r="B736" s="314"/>
      <c r="C736" s="327"/>
      <c r="D736" s="314"/>
      <c r="E736" s="335"/>
      <c r="F736" s="335"/>
    </row>
    <row r="737" spans="1:8" s="322" customFormat="1" ht="15" x14ac:dyDescent="0.2">
      <c r="A737" s="326"/>
      <c r="B737" s="314"/>
      <c r="C737" s="327"/>
      <c r="D737" s="314"/>
      <c r="E737" s="335"/>
      <c r="F737" s="335"/>
    </row>
    <row r="738" spans="1:8" s="322" customFormat="1" ht="15" x14ac:dyDescent="0.2">
      <c r="A738" s="326"/>
      <c r="B738" s="314"/>
      <c r="C738" s="327"/>
      <c r="D738" s="314"/>
      <c r="E738" s="335"/>
      <c r="F738" s="335"/>
    </row>
    <row r="739" spans="1:8" s="322" customFormat="1" ht="15" x14ac:dyDescent="0.2">
      <c r="A739" s="326"/>
      <c r="B739" s="314"/>
      <c r="C739" s="327"/>
      <c r="D739" s="314"/>
      <c r="E739" s="335"/>
      <c r="F739" s="335"/>
    </row>
    <row r="740" spans="1:8" s="322" customFormat="1" ht="15.75" x14ac:dyDescent="0.25">
      <c r="A740" s="481"/>
      <c r="B740" s="481"/>
      <c r="C740" s="481"/>
      <c r="D740" s="481"/>
      <c r="E740" s="481"/>
      <c r="F740" s="481"/>
    </row>
    <row r="741" spans="1:8" s="322" customFormat="1" ht="15" x14ac:dyDescent="0.2">
      <c r="A741" s="326"/>
      <c r="C741" s="327"/>
    </row>
    <row r="742" spans="1:8" s="322" customFormat="1" ht="15.75" x14ac:dyDescent="0.25">
      <c r="A742" s="326"/>
      <c r="B742" s="324"/>
      <c r="C742" s="327"/>
    </row>
    <row r="743" spans="1:8" s="322" customFormat="1" ht="15.75" x14ac:dyDescent="0.25">
      <c r="A743" s="319"/>
      <c r="C743" s="327"/>
    </row>
    <row r="744" spans="1:8" s="322" customFormat="1" ht="15.75" x14ac:dyDescent="0.25">
      <c r="A744" s="319"/>
      <c r="B744" s="319"/>
      <c r="C744" s="319"/>
      <c r="D744" s="319"/>
      <c r="E744" s="319"/>
      <c r="F744" s="319"/>
      <c r="G744" s="319"/>
      <c r="H744" s="319"/>
    </row>
    <row r="745" spans="1:8" s="322" customFormat="1" x14ac:dyDescent="0.2">
      <c r="B745" s="326"/>
      <c r="C745" s="335"/>
      <c r="H745" s="335"/>
    </row>
    <row r="746" spans="1:8" s="322" customFormat="1" ht="15" x14ac:dyDescent="0.2">
      <c r="A746" s="326"/>
      <c r="B746" s="314"/>
      <c r="C746" s="327"/>
      <c r="D746" s="314"/>
      <c r="E746" s="314"/>
      <c r="F746" s="314"/>
      <c r="G746" s="328"/>
      <c r="H746" s="329"/>
    </row>
    <row r="747" spans="1:8" s="322" customFormat="1" ht="15" x14ac:dyDescent="0.2">
      <c r="A747" s="325"/>
      <c r="B747" s="314"/>
      <c r="C747" s="327"/>
      <c r="D747" s="314"/>
      <c r="E747" s="314"/>
      <c r="F747" s="314"/>
      <c r="G747" s="328"/>
      <c r="H747" s="328"/>
    </row>
    <row r="748" spans="1:8" s="322" customFormat="1" ht="15" x14ac:dyDescent="0.2">
      <c r="A748" s="326"/>
      <c r="B748" s="326"/>
      <c r="C748" s="327"/>
      <c r="D748" s="314"/>
      <c r="E748" s="314"/>
      <c r="F748" s="314"/>
      <c r="G748" s="328"/>
      <c r="H748" s="338"/>
    </row>
    <row r="749" spans="1:8" s="322" customFormat="1" ht="15" x14ac:dyDescent="0.2">
      <c r="A749" s="325"/>
      <c r="B749" s="314"/>
      <c r="C749" s="327"/>
      <c r="D749" s="314"/>
      <c r="E749" s="314"/>
      <c r="F749" s="314"/>
      <c r="G749" s="328"/>
      <c r="H749" s="329"/>
    </row>
    <row r="750" spans="1:8" s="322" customFormat="1" ht="15" x14ac:dyDescent="0.2">
      <c r="A750" s="325"/>
      <c r="B750" s="314"/>
      <c r="C750" s="327"/>
      <c r="D750" s="314"/>
      <c r="E750" s="314"/>
      <c r="F750" s="314"/>
      <c r="G750" s="328"/>
      <c r="H750" s="329"/>
    </row>
    <row r="751" spans="1:8" s="322" customFormat="1" ht="15" x14ac:dyDescent="0.2">
      <c r="A751" s="325"/>
      <c r="B751" s="314"/>
      <c r="C751" s="327"/>
      <c r="D751" s="314"/>
      <c r="E751" s="314"/>
      <c r="F751" s="314"/>
      <c r="G751" s="328"/>
      <c r="H751" s="329"/>
    </row>
    <row r="752" spans="1:8" s="322" customFormat="1" ht="14.25" x14ac:dyDescent="0.2">
      <c r="B752" s="314"/>
      <c r="C752" s="340"/>
      <c r="D752" s="314"/>
      <c r="E752" s="335"/>
      <c r="H752" s="359"/>
    </row>
    <row r="753" spans="1:8" s="322" customFormat="1" ht="15" x14ac:dyDescent="0.2">
      <c r="A753" s="325"/>
      <c r="B753" s="314"/>
      <c r="C753" s="327"/>
      <c r="D753" s="314"/>
      <c r="E753" s="314"/>
      <c r="F753" s="314"/>
      <c r="G753" s="328"/>
      <c r="H753" s="329"/>
    </row>
    <row r="754" spans="1:8" s="322" customFormat="1" x14ac:dyDescent="0.2">
      <c r="A754" s="325"/>
      <c r="B754" s="314"/>
      <c r="C754" s="335"/>
      <c r="H754" s="359"/>
    </row>
    <row r="755" spans="1:8" s="322" customFormat="1" ht="15" x14ac:dyDescent="0.2">
      <c r="A755" s="326"/>
      <c r="B755" s="314"/>
      <c r="C755" s="327"/>
      <c r="D755" s="314"/>
      <c r="E755" s="314"/>
      <c r="F755" s="314"/>
      <c r="G755" s="328"/>
      <c r="H755" s="329"/>
    </row>
    <row r="756" spans="1:8" s="322" customFormat="1" ht="15" x14ac:dyDescent="0.2">
      <c r="A756" s="326"/>
      <c r="B756" s="314"/>
      <c r="C756" s="327"/>
      <c r="D756" s="314"/>
      <c r="E756" s="314"/>
      <c r="F756" s="335"/>
      <c r="H756" s="326"/>
    </row>
    <row r="757" spans="1:8" s="322" customFormat="1" x14ac:dyDescent="0.2">
      <c r="A757" s="326"/>
      <c r="B757" s="314"/>
      <c r="C757" s="335"/>
      <c r="D757" s="314"/>
      <c r="E757" s="314"/>
      <c r="F757" s="335"/>
      <c r="H757" s="314"/>
    </row>
    <row r="758" spans="1:8" s="322" customFormat="1" ht="15.75" x14ac:dyDescent="0.25">
      <c r="A758" s="326"/>
      <c r="B758" s="314"/>
      <c r="C758" s="354"/>
      <c r="D758" s="314"/>
      <c r="E758" s="335"/>
      <c r="F758" s="335"/>
      <c r="G758" s="319"/>
      <c r="H758" s="314"/>
    </row>
    <row r="759" spans="1:8" s="322" customFormat="1" ht="15" x14ac:dyDescent="0.2">
      <c r="A759" s="326"/>
      <c r="B759" s="314"/>
      <c r="C759" s="327"/>
      <c r="D759" s="314"/>
      <c r="E759" s="335"/>
      <c r="F759" s="335"/>
      <c r="H759" s="314"/>
    </row>
    <row r="760" spans="1:8" s="322" customFormat="1" ht="15" x14ac:dyDescent="0.2">
      <c r="A760" s="326"/>
      <c r="B760" s="314"/>
      <c r="C760" s="327"/>
      <c r="D760" s="314"/>
      <c r="E760" s="335"/>
      <c r="F760" s="335"/>
      <c r="G760" s="328"/>
      <c r="H760" s="357"/>
    </row>
    <row r="761" spans="1:8" s="322" customFormat="1" x14ac:dyDescent="0.2">
      <c r="A761" s="326"/>
      <c r="B761" s="314"/>
      <c r="C761" s="335"/>
      <c r="D761" s="314"/>
      <c r="E761" s="314"/>
      <c r="F761" s="335"/>
      <c r="H761" s="314"/>
    </row>
    <row r="762" spans="1:8" s="322" customFormat="1" ht="15" x14ac:dyDescent="0.2">
      <c r="A762" s="326"/>
      <c r="B762" s="314"/>
      <c r="C762" s="327"/>
      <c r="D762" s="314"/>
      <c r="E762" s="314"/>
      <c r="F762" s="314"/>
      <c r="G762" s="328"/>
      <c r="H762" s="338"/>
    </row>
    <row r="763" spans="1:8" s="322" customFormat="1" ht="15" x14ac:dyDescent="0.2">
      <c r="A763" s="326"/>
      <c r="B763" s="314"/>
      <c r="C763" s="327"/>
      <c r="D763" s="314"/>
      <c r="E763" s="314"/>
      <c r="F763" s="335"/>
      <c r="H763" s="314"/>
    </row>
    <row r="764" spans="1:8" s="322" customFormat="1" ht="15" x14ac:dyDescent="0.2">
      <c r="A764" s="326"/>
      <c r="B764" s="314"/>
      <c r="C764" s="327"/>
      <c r="D764" s="314"/>
      <c r="E764" s="314"/>
      <c r="F764" s="335"/>
      <c r="H764" s="314"/>
    </row>
    <row r="765" spans="1:8" s="322" customFormat="1" ht="15" x14ac:dyDescent="0.2">
      <c r="A765" s="326"/>
      <c r="B765" s="314"/>
      <c r="C765" s="327"/>
      <c r="D765" s="314"/>
      <c r="E765" s="314"/>
      <c r="F765" s="335"/>
      <c r="H765" s="314"/>
    </row>
    <row r="766" spans="1:8" s="322" customFormat="1" ht="15" x14ac:dyDescent="0.2">
      <c r="A766" s="326"/>
      <c r="B766" s="314"/>
      <c r="C766" s="327"/>
      <c r="D766" s="314"/>
      <c r="E766" s="314"/>
      <c r="F766" s="335"/>
      <c r="H766" s="314"/>
    </row>
    <row r="767" spans="1:8" s="322" customFormat="1" ht="15" x14ac:dyDescent="0.2">
      <c r="A767" s="325"/>
      <c r="B767" s="314"/>
      <c r="C767" s="327"/>
      <c r="D767" s="314"/>
      <c r="E767" s="314"/>
      <c r="F767" s="335"/>
      <c r="G767" s="328"/>
      <c r="H767" s="338"/>
    </row>
    <row r="768" spans="1:8" s="322" customFormat="1" ht="15" x14ac:dyDescent="0.2">
      <c r="A768" s="325"/>
      <c r="B768" s="314"/>
      <c r="C768" s="327"/>
      <c r="D768" s="314"/>
      <c r="E768" s="314"/>
      <c r="F768" s="335"/>
      <c r="G768" s="328"/>
      <c r="H768" s="338"/>
    </row>
    <row r="769" spans="1:8" s="322" customFormat="1" ht="15" x14ac:dyDescent="0.2">
      <c r="A769" s="325"/>
      <c r="B769" s="314"/>
      <c r="C769" s="327"/>
      <c r="D769" s="314"/>
      <c r="E769" s="314"/>
      <c r="F769" s="335"/>
      <c r="G769" s="328"/>
      <c r="H769" s="338"/>
    </row>
    <row r="770" spans="1:8" s="322" customFormat="1" ht="15" x14ac:dyDescent="0.2">
      <c r="A770" s="326"/>
      <c r="B770" s="314"/>
      <c r="C770" s="327"/>
      <c r="D770" s="314"/>
      <c r="E770" s="314"/>
      <c r="F770" s="335"/>
    </row>
    <row r="771" spans="1:8" s="322" customFormat="1" ht="15.75" x14ac:dyDescent="0.25">
      <c r="A771" s="311"/>
      <c r="B771" s="311"/>
      <c r="C771" s="319"/>
      <c r="D771" s="311"/>
      <c r="E771" s="311"/>
      <c r="F771" s="311"/>
    </row>
    <row r="772" spans="1:8" s="322" customFormat="1" ht="15.75" x14ac:dyDescent="0.25">
      <c r="A772" s="311"/>
      <c r="B772" s="311"/>
      <c r="C772" s="319"/>
      <c r="D772" s="311"/>
      <c r="E772" s="311"/>
      <c r="F772" s="311"/>
    </row>
    <row r="773" spans="1:8" s="322" customFormat="1" x14ac:dyDescent="0.2">
      <c r="A773" s="482"/>
      <c r="B773" s="482"/>
      <c r="C773" s="482"/>
      <c r="D773" s="482"/>
      <c r="E773" s="482"/>
      <c r="F773" s="482"/>
      <c r="G773" s="482"/>
      <c r="H773" s="482"/>
    </row>
    <row r="774" spans="1:8" s="322" customFormat="1" ht="15.75" x14ac:dyDescent="0.25">
      <c r="A774" s="326"/>
      <c r="B774" s="311"/>
      <c r="C774" s="319"/>
      <c r="D774" s="311"/>
      <c r="E774" s="311"/>
      <c r="F774" s="311"/>
      <c r="G774" s="311"/>
    </row>
    <row r="775" spans="1:8" s="322" customFormat="1" ht="15" x14ac:dyDescent="0.2">
      <c r="A775" s="326"/>
      <c r="C775" s="327"/>
    </row>
    <row r="776" spans="1:8" s="322" customFormat="1" ht="15.75" x14ac:dyDescent="0.25">
      <c r="A776" s="319"/>
      <c r="B776" s="324"/>
      <c r="C776" s="327"/>
    </row>
    <row r="777" spans="1:8" s="322" customFormat="1" ht="15.75" x14ac:dyDescent="0.25">
      <c r="A777" s="319"/>
      <c r="C777" s="327"/>
    </row>
    <row r="778" spans="1:8" s="322" customFormat="1" ht="15.75" x14ac:dyDescent="0.25">
      <c r="A778" s="319"/>
      <c r="B778" s="319"/>
      <c r="C778" s="319"/>
      <c r="D778" s="319"/>
      <c r="E778" s="319"/>
      <c r="F778" s="319"/>
      <c r="G778" s="319"/>
      <c r="H778" s="319"/>
    </row>
    <row r="779" spans="1:8" s="322" customFormat="1" ht="15" x14ac:dyDescent="0.2">
      <c r="A779" s="326"/>
      <c r="B779" s="314"/>
      <c r="C779" s="327"/>
      <c r="D779" s="314"/>
      <c r="E779" s="314"/>
      <c r="F779" s="314"/>
      <c r="H779" s="326"/>
    </row>
    <row r="780" spans="1:8" s="322" customFormat="1" ht="15" x14ac:dyDescent="0.2">
      <c r="A780" s="326"/>
      <c r="B780" s="314"/>
      <c r="C780" s="327"/>
      <c r="D780" s="314"/>
      <c r="E780" s="314"/>
      <c r="F780" s="314"/>
      <c r="H780" s="326"/>
    </row>
    <row r="781" spans="1:8" s="322" customFormat="1" ht="15" x14ac:dyDescent="0.2">
      <c r="A781" s="326"/>
      <c r="B781" s="314"/>
      <c r="C781" s="327"/>
      <c r="D781" s="314"/>
      <c r="E781" s="314"/>
      <c r="F781" s="335"/>
      <c r="H781" s="326"/>
    </row>
    <row r="782" spans="1:8" s="322" customFormat="1" ht="15" x14ac:dyDescent="0.2">
      <c r="A782" s="326"/>
      <c r="B782" s="314"/>
      <c r="C782" s="327"/>
      <c r="D782" s="314"/>
      <c r="E782" s="314"/>
      <c r="F782" s="335"/>
      <c r="H782" s="326"/>
    </row>
    <row r="783" spans="1:8" s="322" customFormat="1" ht="15" x14ac:dyDescent="0.2">
      <c r="A783" s="326"/>
      <c r="B783" s="314"/>
      <c r="C783" s="327"/>
      <c r="D783" s="314"/>
      <c r="E783" s="314"/>
      <c r="F783" s="335"/>
      <c r="H783" s="326"/>
    </row>
    <row r="784" spans="1:8" s="322" customFormat="1" ht="15" x14ac:dyDescent="0.2">
      <c r="A784" s="326"/>
      <c r="B784" s="314"/>
      <c r="C784" s="327"/>
      <c r="D784" s="314"/>
      <c r="E784" s="314"/>
      <c r="F784" s="335"/>
      <c r="H784" s="326"/>
    </row>
    <row r="785" spans="1:8" s="322" customFormat="1" ht="15" x14ac:dyDescent="0.2">
      <c r="A785" s="326"/>
      <c r="B785" s="314"/>
      <c r="C785" s="327"/>
      <c r="D785" s="314"/>
      <c r="E785" s="314"/>
      <c r="F785" s="335"/>
      <c r="H785" s="326"/>
    </row>
    <row r="786" spans="1:8" s="322" customFormat="1" ht="15" x14ac:dyDescent="0.2">
      <c r="A786" s="326"/>
      <c r="B786" s="314"/>
      <c r="C786" s="327"/>
      <c r="D786" s="332"/>
      <c r="E786" s="314"/>
      <c r="F786" s="335"/>
      <c r="H786" s="326"/>
    </row>
    <row r="787" spans="1:8" s="322" customFormat="1" ht="15" x14ac:dyDescent="0.2">
      <c r="A787" s="325"/>
      <c r="B787" s="314"/>
      <c r="C787" s="327"/>
      <c r="D787" s="332"/>
      <c r="E787" s="314"/>
      <c r="F787" s="335"/>
      <c r="G787" s="360"/>
      <c r="H787" s="329"/>
    </row>
    <row r="788" spans="1:8" s="322" customFormat="1" ht="15" x14ac:dyDescent="0.2">
      <c r="A788" s="325"/>
      <c r="B788" s="314"/>
      <c r="C788" s="327"/>
      <c r="D788" s="332"/>
      <c r="E788" s="314"/>
      <c r="F788" s="335"/>
      <c r="G788" s="328"/>
      <c r="H788" s="329"/>
    </row>
    <row r="789" spans="1:8" s="322" customFormat="1" ht="15" x14ac:dyDescent="0.2">
      <c r="A789" s="325"/>
      <c r="B789" s="314"/>
      <c r="C789" s="327"/>
      <c r="D789" s="332"/>
      <c r="E789" s="314"/>
      <c r="F789" s="335"/>
      <c r="G789" s="328"/>
      <c r="H789" s="329"/>
    </row>
    <row r="790" spans="1:8" s="322" customFormat="1" x14ac:dyDescent="0.2">
      <c r="A790" s="326"/>
      <c r="B790" s="314"/>
      <c r="C790" s="335"/>
      <c r="D790" s="332"/>
      <c r="E790" s="335"/>
      <c r="F790" s="335"/>
      <c r="G790" s="328"/>
      <c r="H790" s="357"/>
    </row>
    <row r="791" spans="1:8" s="322" customFormat="1" x14ac:dyDescent="0.2">
      <c r="A791" s="326"/>
      <c r="B791" s="314"/>
      <c r="C791" s="335"/>
      <c r="D791" s="332"/>
      <c r="E791" s="314"/>
      <c r="F791" s="335"/>
      <c r="H791" s="314"/>
    </row>
    <row r="792" spans="1:8" s="322" customFormat="1" x14ac:dyDescent="0.2">
      <c r="A792" s="326"/>
      <c r="B792" s="314"/>
      <c r="C792" s="335"/>
      <c r="D792" s="314"/>
      <c r="E792" s="314"/>
      <c r="F792" s="335"/>
      <c r="H792" s="314"/>
    </row>
    <row r="793" spans="1:8" s="322" customFormat="1" x14ac:dyDescent="0.2">
      <c r="A793" s="325"/>
      <c r="B793" s="314"/>
      <c r="C793" s="335"/>
      <c r="D793" s="314"/>
      <c r="E793" s="314"/>
      <c r="F793" s="335"/>
      <c r="G793" s="361"/>
      <c r="H793" s="314"/>
    </row>
    <row r="794" spans="1:8" s="322" customFormat="1" x14ac:dyDescent="0.2">
      <c r="A794" s="325"/>
      <c r="B794" s="314"/>
      <c r="C794" s="335"/>
      <c r="D794" s="314"/>
      <c r="E794" s="314"/>
      <c r="F794" s="335"/>
      <c r="G794" s="360"/>
      <c r="H794" s="314"/>
    </row>
    <row r="795" spans="1:8" s="322" customFormat="1" x14ac:dyDescent="0.2">
      <c r="A795" s="326"/>
      <c r="B795" s="314"/>
      <c r="C795" s="335"/>
      <c r="D795" s="314"/>
      <c r="E795" s="314"/>
      <c r="F795" s="335"/>
      <c r="G795" s="334"/>
      <c r="H795" s="314"/>
    </row>
    <row r="796" spans="1:8" s="322" customFormat="1" x14ac:dyDescent="0.2">
      <c r="A796" s="326"/>
      <c r="B796" s="314"/>
      <c r="C796" s="335"/>
      <c r="D796" s="314"/>
      <c r="E796" s="314"/>
      <c r="F796" s="335"/>
      <c r="G796" s="334"/>
      <c r="H796" s="314"/>
    </row>
    <row r="797" spans="1:8" s="322" customFormat="1" x14ac:dyDescent="0.2">
      <c r="A797" s="325"/>
      <c r="B797" s="314"/>
      <c r="C797" s="335"/>
      <c r="D797" s="314"/>
      <c r="E797" s="314"/>
      <c r="F797" s="335"/>
      <c r="G797" s="360"/>
      <c r="H797" s="314"/>
    </row>
    <row r="798" spans="1:8" s="322" customFormat="1" x14ac:dyDescent="0.2">
      <c r="A798" s="325"/>
      <c r="B798" s="314"/>
      <c r="C798" s="335"/>
      <c r="D798" s="314"/>
      <c r="E798" s="314"/>
      <c r="F798" s="335"/>
      <c r="G798" s="360"/>
      <c r="H798" s="314"/>
    </row>
    <row r="799" spans="1:8" s="322" customFormat="1" x14ac:dyDescent="0.2">
      <c r="A799" s="326"/>
      <c r="B799" s="314"/>
      <c r="C799" s="335"/>
      <c r="D799" s="314"/>
      <c r="E799" s="314"/>
      <c r="F799" s="335"/>
      <c r="H799" s="314"/>
    </row>
    <row r="800" spans="1:8" s="322" customFormat="1" x14ac:dyDescent="0.2">
      <c r="A800" s="326"/>
      <c r="B800" s="314"/>
      <c r="C800" s="335"/>
      <c r="D800" s="314"/>
      <c r="E800" s="314"/>
      <c r="F800" s="335"/>
      <c r="H800" s="314"/>
    </row>
    <row r="801" spans="1:8" s="322" customFormat="1" x14ac:dyDescent="0.2">
      <c r="A801" s="326"/>
      <c r="B801" s="314"/>
      <c r="C801" s="335"/>
      <c r="D801" s="314"/>
      <c r="E801" s="314"/>
      <c r="F801" s="335"/>
      <c r="H801" s="314"/>
    </row>
    <row r="802" spans="1:8" s="322" customFormat="1" x14ac:dyDescent="0.2">
      <c r="A802" s="326"/>
      <c r="B802" s="314"/>
      <c r="C802" s="335"/>
      <c r="D802" s="314"/>
      <c r="E802" s="314"/>
      <c r="F802" s="335"/>
      <c r="H802" s="314"/>
    </row>
    <row r="803" spans="1:8" s="322" customFormat="1" x14ac:dyDescent="0.2">
      <c r="A803" s="326"/>
      <c r="B803" s="314"/>
      <c r="C803" s="335"/>
      <c r="D803" s="314"/>
      <c r="E803" s="314"/>
      <c r="F803" s="335"/>
      <c r="H803" s="314"/>
    </row>
    <row r="804" spans="1:8" s="322" customFormat="1" x14ac:dyDescent="0.2">
      <c r="A804" s="326"/>
      <c r="B804" s="314"/>
      <c r="C804" s="335"/>
      <c r="D804" s="314"/>
      <c r="E804" s="314"/>
      <c r="F804" s="335"/>
      <c r="H804" s="314"/>
    </row>
    <row r="805" spans="1:8" s="322" customFormat="1" x14ac:dyDescent="0.2">
      <c r="A805" s="326"/>
      <c r="B805" s="314"/>
      <c r="C805" s="335"/>
      <c r="D805" s="314"/>
      <c r="E805" s="314"/>
      <c r="F805" s="335"/>
      <c r="H805" s="314"/>
    </row>
    <row r="806" spans="1:8" s="322" customFormat="1" ht="15" x14ac:dyDescent="0.2">
      <c r="A806" s="326"/>
      <c r="B806" s="314"/>
      <c r="C806" s="327"/>
      <c r="D806" s="314"/>
      <c r="E806" s="314"/>
      <c r="F806" s="335"/>
      <c r="H806" s="314"/>
    </row>
    <row r="807" spans="1:8" s="322" customFormat="1" ht="15" x14ac:dyDescent="0.2">
      <c r="A807" s="326"/>
      <c r="B807" s="314"/>
      <c r="C807" s="327"/>
      <c r="D807" s="314"/>
      <c r="E807" s="314"/>
      <c r="F807" s="335"/>
      <c r="H807" s="314"/>
    </row>
    <row r="808" spans="1:8" s="322" customFormat="1" ht="15" x14ac:dyDescent="0.2">
      <c r="A808" s="325"/>
      <c r="B808" s="314"/>
      <c r="C808" s="327"/>
      <c r="F808" s="335"/>
      <c r="G808" s="343"/>
      <c r="H808" s="338"/>
    </row>
    <row r="809" spans="1:8" s="322" customFormat="1" ht="15" x14ac:dyDescent="0.2">
      <c r="A809" s="326"/>
      <c r="B809" s="314"/>
      <c r="C809" s="327"/>
      <c r="D809" s="314"/>
      <c r="E809" s="314"/>
      <c r="F809" s="335"/>
      <c r="H809" s="326"/>
    </row>
    <row r="810" spans="1:8" s="322" customFormat="1" ht="15" x14ac:dyDescent="0.2">
      <c r="A810" s="326"/>
      <c r="B810" s="314"/>
      <c r="C810" s="327"/>
      <c r="D810" s="314"/>
      <c r="E810" s="314"/>
      <c r="F810" s="335"/>
      <c r="H810" s="326"/>
    </row>
    <row r="811" spans="1:8" s="322" customFormat="1" ht="15" x14ac:dyDescent="0.2">
      <c r="A811" s="326"/>
      <c r="B811" s="314"/>
      <c r="C811" s="327"/>
      <c r="D811" s="314"/>
      <c r="E811" s="314"/>
      <c r="F811" s="335"/>
      <c r="H811" s="326"/>
    </row>
    <row r="812" spans="1:8" s="322" customFormat="1" ht="15" x14ac:dyDescent="0.2">
      <c r="A812" s="326"/>
      <c r="C812" s="327"/>
    </row>
    <row r="813" spans="1:8" s="322" customFormat="1" ht="15" x14ac:dyDescent="0.2">
      <c r="C813" s="327"/>
    </row>
    <row r="814" spans="1:8" s="322" customFormat="1" ht="15" x14ac:dyDescent="0.2">
      <c r="C814" s="327"/>
    </row>
    <row r="815" spans="1:8" s="322" customFormat="1" ht="15" x14ac:dyDescent="0.2">
      <c r="C815" s="327"/>
    </row>
    <row r="816" spans="1:8" s="322" customFormat="1" ht="15" x14ac:dyDescent="0.2">
      <c r="C816" s="327"/>
    </row>
    <row r="817" spans="1:8" s="322" customFormat="1" ht="18" x14ac:dyDescent="0.25">
      <c r="A817" s="478"/>
      <c r="B817" s="478"/>
      <c r="C817" s="478"/>
      <c r="D817" s="478"/>
      <c r="E817" s="478"/>
      <c r="F817" s="478"/>
      <c r="G817" s="478"/>
    </row>
    <row r="818" spans="1:8" s="322" customFormat="1" ht="18" x14ac:dyDescent="0.25">
      <c r="A818" s="478"/>
      <c r="B818" s="478"/>
      <c r="C818" s="478"/>
      <c r="D818" s="478"/>
      <c r="E818" s="478"/>
      <c r="F818" s="478"/>
      <c r="G818" s="478"/>
    </row>
    <row r="819" spans="1:8" s="322" customFormat="1" ht="18" x14ac:dyDescent="0.25">
      <c r="A819" s="478"/>
      <c r="B819" s="478"/>
      <c r="C819" s="478"/>
      <c r="D819" s="478"/>
      <c r="E819" s="478"/>
      <c r="F819" s="478"/>
      <c r="G819" s="478"/>
    </row>
    <row r="820" spans="1:8" s="322" customFormat="1" ht="15.75" x14ac:dyDescent="0.25">
      <c r="A820" s="311"/>
      <c r="B820" s="311"/>
      <c r="C820" s="319"/>
      <c r="D820" s="311"/>
      <c r="E820" s="311"/>
      <c r="F820" s="311"/>
    </row>
    <row r="821" spans="1:8" s="322" customFormat="1" ht="15.75" x14ac:dyDescent="0.25">
      <c r="A821" s="481"/>
      <c r="B821" s="481"/>
      <c r="C821" s="481"/>
      <c r="D821" s="481"/>
      <c r="E821" s="481"/>
      <c r="F821" s="481"/>
      <c r="G821" s="481"/>
      <c r="H821" s="481"/>
    </row>
    <row r="822" spans="1:8" s="322" customFormat="1" ht="15.75" x14ac:dyDescent="0.25">
      <c r="A822" s="326"/>
      <c r="C822" s="324"/>
    </row>
    <row r="823" spans="1:8" s="322" customFormat="1" ht="15.75" x14ac:dyDescent="0.25">
      <c r="A823" s="319"/>
      <c r="B823" s="324"/>
      <c r="C823" s="327"/>
    </row>
    <row r="824" spans="1:8" s="322" customFormat="1" ht="15.75" x14ac:dyDescent="0.25">
      <c r="A824" s="319"/>
      <c r="C824" s="327"/>
    </row>
    <row r="825" spans="1:8" s="322" customFormat="1" ht="15.75" x14ac:dyDescent="0.25">
      <c r="A825" s="319"/>
      <c r="B825" s="319"/>
      <c r="C825" s="319"/>
      <c r="D825" s="319"/>
      <c r="E825" s="319"/>
      <c r="F825" s="319"/>
      <c r="G825" s="319"/>
      <c r="H825" s="319"/>
    </row>
    <row r="826" spans="1:8" s="322" customFormat="1" ht="15" x14ac:dyDescent="0.2">
      <c r="A826" s="326"/>
      <c r="B826" s="314"/>
      <c r="C826" s="327"/>
      <c r="D826" s="314"/>
      <c r="E826" s="314"/>
      <c r="F826" s="335"/>
      <c r="H826" s="326"/>
    </row>
    <row r="827" spans="1:8" s="322" customFormat="1" ht="15" x14ac:dyDescent="0.2">
      <c r="A827" s="326"/>
      <c r="B827" s="314"/>
      <c r="C827" s="327"/>
      <c r="D827" s="314"/>
      <c r="E827" s="314"/>
      <c r="F827" s="314"/>
      <c r="G827" s="328"/>
      <c r="H827" s="329"/>
    </row>
    <row r="828" spans="1:8" s="322" customFormat="1" ht="15" x14ac:dyDescent="0.2">
      <c r="A828" s="326"/>
      <c r="B828" s="314"/>
      <c r="C828" s="327"/>
      <c r="D828" s="314"/>
      <c r="E828" s="335"/>
      <c r="F828" s="335"/>
      <c r="G828" s="360"/>
      <c r="H828" s="328"/>
    </row>
    <row r="829" spans="1:8" s="322" customFormat="1" ht="15" x14ac:dyDescent="0.2">
      <c r="A829" s="326"/>
      <c r="B829" s="314"/>
      <c r="C829" s="327"/>
      <c r="D829" s="314"/>
      <c r="E829" s="335"/>
      <c r="F829" s="335"/>
      <c r="G829" s="334"/>
      <c r="H829" s="326"/>
    </row>
    <row r="830" spans="1:8" s="322" customFormat="1" x14ac:dyDescent="0.2">
      <c r="A830" s="326"/>
      <c r="B830" s="314"/>
      <c r="C830" s="335"/>
      <c r="D830" s="314"/>
      <c r="E830" s="314"/>
      <c r="F830" s="335"/>
      <c r="G830" s="334"/>
      <c r="H830" s="314"/>
    </row>
    <row r="831" spans="1:8" s="322" customFormat="1" ht="15" x14ac:dyDescent="0.2">
      <c r="A831" s="326"/>
      <c r="B831" s="314"/>
      <c r="C831" s="327"/>
      <c r="D831" s="332"/>
      <c r="E831" s="332"/>
      <c r="F831" s="332"/>
      <c r="G831" s="360"/>
      <c r="H831" s="329"/>
    </row>
    <row r="832" spans="1:8" s="322" customFormat="1" ht="15" x14ac:dyDescent="0.2">
      <c r="A832" s="326"/>
      <c r="B832" s="314"/>
      <c r="C832" s="327"/>
      <c r="D832" s="332"/>
      <c r="E832" s="332"/>
      <c r="F832" s="332"/>
      <c r="G832" s="360"/>
      <c r="H832" s="329"/>
    </row>
    <row r="833" spans="1:8" s="322" customFormat="1" ht="15" x14ac:dyDescent="0.2">
      <c r="A833" s="325"/>
      <c r="B833" s="314"/>
      <c r="C833" s="327"/>
      <c r="D833" s="332"/>
      <c r="E833" s="332"/>
      <c r="F833" s="332"/>
      <c r="G833" s="360"/>
      <c r="H833" s="329"/>
    </row>
    <row r="834" spans="1:8" s="322" customFormat="1" ht="15" x14ac:dyDescent="0.2">
      <c r="A834" s="326"/>
      <c r="B834" s="314"/>
      <c r="C834" s="327"/>
      <c r="D834" s="332"/>
      <c r="E834" s="332"/>
      <c r="F834" s="332"/>
      <c r="G834" s="360"/>
      <c r="H834" s="338"/>
    </row>
    <row r="835" spans="1:8" s="322" customFormat="1" x14ac:dyDescent="0.2">
      <c r="A835" s="325"/>
      <c r="B835" s="314"/>
      <c r="C835" s="335"/>
      <c r="D835" s="332"/>
      <c r="E835" s="332"/>
      <c r="F835" s="334"/>
      <c r="G835" s="360"/>
      <c r="H835" s="314"/>
    </row>
    <row r="836" spans="1:8" s="322" customFormat="1" x14ac:dyDescent="0.2">
      <c r="A836" s="326"/>
      <c r="B836" s="314"/>
      <c r="C836" s="335"/>
      <c r="D836" s="332"/>
      <c r="E836" s="332"/>
      <c r="F836" s="334"/>
      <c r="G836" s="334"/>
      <c r="H836" s="314"/>
    </row>
    <row r="837" spans="1:8" s="322" customFormat="1" x14ac:dyDescent="0.2">
      <c r="A837" s="325"/>
      <c r="B837" s="314"/>
      <c r="C837" s="335"/>
      <c r="D837" s="332"/>
      <c r="E837" s="332"/>
      <c r="F837" s="334"/>
      <c r="G837" s="360"/>
      <c r="H837" s="314"/>
    </row>
    <row r="838" spans="1:8" s="322" customFormat="1" x14ac:dyDescent="0.2">
      <c r="A838" s="325"/>
      <c r="B838" s="314"/>
      <c r="C838" s="335"/>
      <c r="D838" s="332"/>
      <c r="E838" s="332"/>
      <c r="F838" s="334"/>
      <c r="G838" s="334"/>
      <c r="H838" s="314"/>
    </row>
    <row r="839" spans="1:8" s="322" customFormat="1" x14ac:dyDescent="0.2">
      <c r="A839" s="326"/>
      <c r="B839" s="314"/>
      <c r="C839" s="335"/>
      <c r="D839" s="332"/>
      <c r="E839" s="332"/>
      <c r="F839" s="335"/>
      <c r="H839" s="314"/>
    </row>
    <row r="840" spans="1:8" s="322" customFormat="1" x14ac:dyDescent="0.2">
      <c r="A840" s="326"/>
      <c r="B840" s="314"/>
      <c r="C840" s="335"/>
      <c r="D840" s="332"/>
      <c r="E840" s="332"/>
      <c r="F840" s="335"/>
      <c r="H840" s="314"/>
    </row>
    <row r="841" spans="1:8" s="322" customFormat="1" x14ac:dyDescent="0.2">
      <c r="A841" s="326"/>
      <c r="B841" s="314"/>
      <c r="C841" s="335"/>
      <c r="D841" s="332"/>
      <c r="E841" s="332"/>
      <c r="F841" s="335"/>
      <c r="H841" s="314"/>
    </row>
    <row r="842" spans="1:8" s="322" customFormat="1" x14ac:dyDescent="0.2">
      <c r="A842" s="326"/>
      <c r="B842" s="314"/>
      <c r="C842" s="335"/>
      <c r="D842" s="332"/>
      <c r="E842" s="332"/>
      <c r="F842" s="335"/>
      <c r="H842" s="314"/>
    </row>
    <row r="843" spans="1:8" s="322" customFormat="1" x14ac:dyDescent="0.2">
      <c r="A843" s="326"/>
      <c r="B843" s="314"/>
      <c r="C843" s="335"/>
      <c r="D843" s="332"/>
      <c r="E843" s="332"/>
      <c r="F843" s="335"/>
      <c r="H843" s="314"/>
    </row>
    <row r="844" spans="1:8" s="322" customFormat="1" x14ac:dyDescent="0.2">
      <c r="A844" s="326"/>
      <c r="B844" s="314"/>
      <c r="C844" s="335"/>
      <c r="D844" s="332"/>
      <c r="E844" s="332"/>
      <c r="F844" s="335"/>
      <c r="H844" s="314"/>
    </row>
    <row r="845" spans="1:8" s="322" customFormat="1" x14ac:dyDescent="0.2">
      <c r="A845" s="326"/>
      <c r="B845" s="314"/>
      <c r="C845" s="335"/>
      <c r="D845" s="332"/>
      <c r="E845" s="332"/>
      <c r="F845" s="335"/>
      <c r="H845" s="314"/>
    </row>
    <row r="846" spans="1:8" s="322" customFormat="1" x14ac:dyDescent="0.2">
      <c r="A846" s="326"/>
      <c r="B846" s="314"/>
      <c r="C846" s="335"/>
      <c r="D846" s="332"/>
      <c r="E846" s="332"/>
      <c r="F846" s="335"/>
      <c r="H846" s="314"/>
    </row>
    <row r="847" spans="1:8" s="322" customFormat="1" x14ac:dyDescent="0.2">
      <c r="A847" s="326"/>
      <c r="B847" s="314"/>
      <c r="C847" s="335"/>
      <c r="D847" s="332"/>
      <c r="E847" s="332"/>
      <c r="F847" s="335"/>
      <c r="H847" s="314"/>
    </row>
    <row r="848" spans="1:8" s="322" customFormat="1" x14ac:dyDescent="0.2">
      <c r="A848" s="326"/>
      <c r="B848" s="314"/>
      <c r="C848" s="335"/>
      <c r="D848" s="332"/>
      <c r="E848" s="332"/>
      <c r="F848" s="335"/>
      <c r="H848" s="314"/>
    </row>
    <row r="849" spans="1:8" s="322" customFormat="1" x14ac:dyDescent="0.2">
      <c r="A849" s="326"/>
      <c r="B849" s="314"/>
      <c r="C849" s="335"/>
      <c r="D849" s="332"/>
      <c r="E849" s="332"/>
      <c r="F849" s="335"/>
      <c r="H849" s="314"/>
    </row>
    <row r="850" spans="1:8" s="322" customFormat="1" x14ac:dyDescent="0.2">
      <c r="A850" s="326"/>
      <c r="B850" s="314"/>
      <c r="C850" s="335"/>
      <c r="D850" s="332"/>
      <c r="E850" s="332"/>
      <c r="F850" s="335"/>
      <c r="H850" s="314"/>
    </row>
    <row r="851" spans="1:8" s="322" customFormat="1" x14ac:dyDescent="0.2">
      <c r="A851" s="326"/>
      <c r="B851" s="314"/>
      <c r="C851" s="335"/>
      <c r="D851" s="332"/>
      <c r="E851" s="332"/>
      <c r="F851" s="335"/>
      <c r="H851" s="314"/>
    </row>
    <row r="852" spans="1:8" s="322" customFormat="1" x14ac:dyDescent="0.2">
      <c r="A852" s="326"/>
      <c r="B852" s="314"/>
      <c r="C852" s="335"/>
      <c r="D852" s="332"/>
      <c r="E852" s="332"/>
      <c r="F852" s="335"/>
      <c r="H852" s="314"/>
    </row>
    <row r="853" spans="1:8" s="322" customFormat="1" x14ac:dyDescent="0.2">
      <c r="A853" s="326"/>
      <c r="B853" s="314"/>
      <c r="C853" s="335"/>
      <c r="D853" s="332"/>
      <c r="E853" s="332"/>
      <c r="F853" s="335"/>
      <c r="H853" s="314"/>
    </row>
    <row r="854" spans="1:8" s="322" customFormat="1" ht="15" x14ac:dyDescent="0.2">
      <c r="A854" s="326"/>
      <c r="B854" s="314"/>
      <c r="C854" s="327"/>
      <c r="D854" s="332"/>
      <c r="E854" s="332"/>
      <c r="F854" s="335"/>
      <c r="H854" s="326"/>
    </row>
    <row r="855" spans="1:8" s="322" customFormat="1" ht="15" x14ac:dyDescent="0.2">
      <c r="A855" s="326"/>
      <c r="B855" s="314"/>
      <c r="C855" s="327"/>
      <c r="D855" s="314"/>
      <c r="E855" s="314"/>
      <c r="F855" s="335"/>
      <c r="H855" s="326"/>
    </row>
    <row r="856" spans="1:8" s="322" customFormat="1" ht="15" x14ac:dyDescent="0.2">
      <c r="A856" s="326"/>
      <c r="B856" s="314"/>
      <c r="C856" s="327"/>
      <c r="D856" s="314"/>
      <c r="E856" s="314"/>
      <c r="F856" s="335"/>
      <c r="H856" s="326"/>
    </row>
    <row r="857" spans="1:8" s="322" customFormat="1" ht="15" x14ac:dyDescent="0.2">
      <c r="A857" s="326"/>
      <c r="B857" s="314"/>
      <c r="C857" s="327"/>
      <c r="D857" s="314"/>
      <c r="E857" s="314"/>
      <c r="F857" s="335"/>
      <c r="H857" s="326"/>
    </row>
    <row r="858" spans="1:8" s="322" customFormat="1" ht="15" x14ac:dyDescent="0.2">
      <c r="A858" s="326"/>
      <c r="B858" s="314"/>
      <c r="C858" s="327"/>
      <c r="D858" s="314"/>
      <c r="E858" s="314"/>
      <c r="F858" s="335"/>
      <c r="H858" s="326"/>
    </row>
    <row r="859" spans="1:8" s="322" customFormat="1" ht="15" x14ac:dyDescent="0.2">
      <c r="A859" s="326"/>
      <c r="B859" s="314"/>
      <c r="C859" s="327"/>
      <c r="D859" s="314"/>
      <c r="E859" s="314"/>
      <c r="F859" s="335"/>
    </row>
    <row r="860" spans="1:8" s="322" customFormat="1" ht="15" x14ac:dyDescent="0.2">
      <c r="A860" s="326"/>
      <c r="B860" s="314"/>
      <c r="C860" s="327"/>
      <c r="D860" s="314"/>
      <c r="E860" s="314"/>
      <c r="F860" s="335"/>
    </row>
    <row r="861" spans="1:8" s="322" customFormat="1" ht="15" x14ac:dyDescent="0.2">
      <c r="A861" s="326"/>
      <c r="B861" s="314"/>
      <c r="C861" s="327"/>
      <c r="D861" s="314"/>
      <c r="E861" s="314"/>
      <c r="F861" s="335"/>
    </row>
    <row r="862" spans="1:8" s="322" customFormat="1" ht="15" x14ac:dyDescent="0.2">
      <c r="A862" s="326"/>
      <c r="B862" s="355"/>
      <c r="C862" s="327"/>
    </row>
    <row r="863" spans="1:8" s="322" customFormat="1" ht="15" x14ac:dyDescent="0.2">
      <c r="A863" s="326"/>
      <c r="C863" s="327"/>
      <c r="D863" s="355"/>
    </row>
    <row r="864" spans="1:8" s="322" customFormat="1" ht="15" x14ac:dyDescent="0.2">
      <c r="A864" s="326"/>
      <c r="C864" s="327"/>
      <c r="D864" s="355"/>
    </row>
    <row r="865" spans="1:7" s="322" customFormat="1" ht="15" x14ac:dyDescent="0.2">
      <c r="A865" s="326"/>
      <c r="C865" s="327"/>
    </row>
    <row r="866" spans="1:7" s="322" customFormat="1" ht="15" x14ac:dyDescent="0.2">
      <c r="A866" s="326"/>
      <c r="C866" s="327"/>
    </row>
    <row r="867" spans="1:7" s="322" customFormat="1" ht="15" x14ac:dyDescent="0.2">
      <c r="A867" s="326"/>
      <c r="C867" s="327"/>
    </row>
    <row r="868" spans="1:7" s="322" customFormat="1" ht="15" x14ac:dyDescent="0.2">
      <c r="A868" s="326"/>
      <c r="C868" s="327"/>
    </row>
    <row r="869" spans="1:7" s="322" customFormat="1" ht="15" x14ac:dyDescent="0.2">
      <c r="A869" s="326"/>
      <c r="C869" s="327"/>
    </row>
    <row r="870" spans="1:7" s="322" customFormat="1" ht="15" x14ac:dyDescent="0.2">
      <c r="C870" s="327"/>
    </row>
    <row r="871" spans="1:7" s="322" customFormat="1" ht="15" x14ac:dyDescent="0.2">
      <c r="C871" s="327"/>
    </row>
    <row r="872" spans="1:7" s="322" customFormat="1" ht="15" x14ac:dyDescent="0.2">
      <c r="C872" s="327"/>
    </row>
    <row r="873" spans="1:7" s="322" customFormat="1" ht="18" x14ac:dyDescent="0.25">
      <c r="A873" s="478"/>
      <c r="B873" s="478"/>
      <c r="C873" s="478"/>
      <c r="D873" s="478"/>
      <c r="E873" s="478"/>
      <c r="F873" s="478"/>
      <c r="G873" s="478"/>
    </row>
    <row r="874" spans="1:7" s="322" customFormat="1" ht="18" x14ac:dyDescent="0.25">
      <c r="A874" s="478"/>
      <c r="B874" s="478"/>
      <c r="C874" s="478"/>
      <c r="D874" s="478"/>
      <c r="E874" s="478"/>
      <c r="F874" s="478"/>
      <c r="G874" s="478"/>
    </row>
    <row r="875" spans="1:7" s="322" customFormat="1" ht="18" x14ac:dyDescent="0.25">
      <c r="A875" s="478"/>
      <c r="B875" s="478"/>
      <c r="C875" s="478"/>
      <c r="D875" s="478"/>
      <c r="E875" s="478"/>
      <c r="F875" s="478"/>
      <c r="G875" s="478"/>
    </row>
    <row r="876" spans="1:7" s="322" customFormat="1" ht="15" x14ac:dyDescent="0.2">
      <c r="A876" s="326"/>
      <c r="C876" s="327"/>
    </row>
    <row r="877" spans="1:7" s="322" customFormat="1" ht="15.75" x14ac:dyDescent="0.25">
      <c r="A877" s="481"/>
      <c r="B877" s="481"/>
      <c r="C877" s="481"/>
      <c r="D877" s="481"/>
      <c r="E877" s="481"/>
      <c r="F877" s="481"/>
    </row>
    <row r="878" spans="1:7" s="322" customFormat="1" ht="15.75" x14ac:dyDescent="0.25">
      <c r="A878" s="326"/>
      <c r="C878" s="324"/>
    </row>
    <row r="879" spans="1:7" s="322" customFormat="1" ht="15.75" x14ac:dyDescent="0.25">
      <c r="A879" s="326"/>
      <c r="B879" s="324"/>
      <c r="C879" s="327"/>
    </row>
    <row r="880" spans="1:7" s="322" customFormat="1" ht="15.75" x14ac:dyDescent="0.25">
      <c r="A880" s="319"/>
      <c r="C880" s="327"/>
    </row>
    <row r="881" spans="1:8" s="322" customFormat="1" ht="15.75" x14ac:dyDescent="0.25">
      <c r="A881" s="362"/>
      <c r="B881" s="319"/>
      <c r="C881" s="319"/>
      <c r="D881" s="319"/>
      <c r="E881" s="319"/>
      <c r="F881" s="319"/>
      <c r="G881" s="319"/>
      <c r="H881" s="319"/>
    </row>
    <row r="882" spans="1:8" s="322" customFormat="1" ht="20.25" x14ac:dyDescent="0.3">
      <c r="A882" s="325"/>
      <c r="B882" s="314"/>
      <c r="C882" s="331"/>
      <c r="D882" s="335"/>
      <c r="E882" s="335"/>
      <c r="F882" s="346"/>
      <c r="G882" s="314"/>
      <c r="H882" s="314"/>
    </row>
    <row r="883" spans="1:8" s="322" customFormat="1" ht="20.25" x14ac:dyDescent="0.3">
      <c r="A883" s="325"/>
      <c r="B883" s="314"/>
      <c r="C883" s="327"/>
      <c r="D883" s="335"/>
      <c r="E883" s="335"/>
      <c r="F883" s="346"/>
      <c r="G883" s="326"/>
      <c r="H883" s="326"/>
    </row>
    <row r="884" spans="1:8" s="322" customFormat="1" ht="15" x14ac:dyDescent="0.2">
      <c r="A884" s="326"/>
      <c r="B884" s="314"/>
      <c r="C884" s="327"/>
      <c r="D884" s="314"/>
      <c r="E884" s="314"/>
      <c r="F884" s="335"/>
    </row>
    <row r="885" spans="1:8" s="322" customFormat="1" ht="15" x14ac:dyDescent="0.2">
      <c r="A885" s="326"/>
      <c r="B885" s="314"/>
      <c r="C885" s="327"/>
      <c r="D885" s="314"/>
      <c r="E885" s="314"/>
      <c r="F885" s="314"/>
    </row>
    <row r="886" spans="1:8" s="322" customFormat="1" ht="15" x14ac:dyDescent="0.2">
      <c r="A886" s="326"/>
      <c r="B886" s="314"/>
      <c r="C886" s="327"/>
      <c r="D886" s="314"/>
      <c r="E886" s="314"/>
      <c r="F886" s="314"/>
    </row>
    <row r="887" spans="1:8" s="322" customFormat="1" ht="15" x14ac:dyDescent="0.2">
      <c r="A887" s="326"/>
      <c r="B887" s="314"/>
      <c r="C887" s="327"/>
      <c r="D887" s="314"/>
      <c r="E887" s="335"/>
      <c r="F887" s="335"/>
      <c r="H887" s="326"/>
    </row>
    <row r="888" spans="1:8" s="322" customFormat="1" ht="15" x14ac:dyDescent="0.2">
      <c r="A888" s="325"/>
      <c r="B888" s="314"/>
      <c r="C888" s="327"/>
      <c r="D888" s="334"/>
      <c r="E888" s="335"/>
      <c r="F888" s="335"/>
      <c r="G888" s="328"/>
      <c r="H888" s="329"/>
    </row>
    <row r="889" spans="1:8" s="322" customFormat="1" ht="15" x14ac:dyDescent="0.2">
      <c r="A889" s="325"/>
      <c r="B889" s="314"/>
      <c r="C889" s="327"/>
      <c r="D889" s="334"/>
      <c r="E889" s="335"/>
      <c r="F889" s="335"/>
      <c r="G889" s="328"/>
      <c r="H889" s="338"/>
    </row>
    <row r="890" spans="1:8" s="322" customFormat="1" ht="15" x14ac:dyDescent="0.2">
      <c r="A890" s="325"/>
      <c r="B890" s="314"/>
      <c r="C890" s="327"/>
      <c r="D890" s="334"/>
      <c r="E890" s="335"/>
      <c r="F890" s="335"/>
      <c r="G890" s="328"/>
      <c r="H890" s="329"/>
    </row>
    <row r="891" spans="1:8" s="322" customFormat="1" ht="15" x14ac:dyDescent="0.2">
      <c r="A891" s="325"/>
      <c r="B891" s="314"/>
      <c r="C891" s="327"/>
      <c r="D891" s="334"/>
      <c r="E891" s="335"/>
      <c r="F891" s="335"/>
      <c r="G891" s="329"/>
      <c r="H891" s="329"/>
    </row>
    <row r="892" spans="1:8" s="322" customFormat="1" ht="15" x14ac:dyDescent="0.2">
      <c r="A892" s="325"/>
      <c r="B892" s="314"/>
      <c r="C892" s="327"/>
      <c r="D892" s="334"/>
      <c r="E892" s="335"/>
      <c r="F892" s="335"/>
      <c r="G892" s="329"/>
      <c r="H892" s="329"/>
    </row>
    <row r="893" spans="1:8" s="322" customFormat="1" ht="15" x14ac:dyDescent="0.2">
      <c r="A893" s="325"/>
      <c r="B893" s="314"/>
      <c r="C893" s="327"/>
      <c r="D893" s="334"/>
      <c r="E893" s="335"/>
      <c r="F893" s="335"/>
      <c r="G893" s="329"/>
      <c r="H893" s="329"/>
    </row>
    <row r="894" spans="1:8" s="322" customFormat="1" ht="20.25" x14ac:dyDescent="0.3">
      <c r="A894" s="326"/>
      <c r="B894" s="314"/>
      <c r="C894" s="327"/>
      <c r="D894" s="314"/>
      <c r="E894" s="314"/>
      <c r="F894" s="346"/>
      <c r="G894" s="329"/>
      <c r="H894" s="329"/>
    </row>
    <row r="895" spans="1:8" s="322" customFormat="1" ht="15" x14ac:dyDescent="0.2">
      <c r="A895" s="326"/>
      <c r="B895" s="314"/>
      <c r="C895" s="327"/>
      <c r="D895" s="314"/>
      <c r="E895" s="314"/>
      <c r="F895" s="335"/>
      <c r="G895" s="328"/>
      <c r="H895" s="329"/>
    </row>
    <row r="896" spans="1:8" s="322" customFormat="1" ht="15" x14ac:dyDescent="0.2">
      <c r="A896" s="326"/>
      <c r="B896" s="314"/>
      <c r="C896" s="327"/>
      <c r="D896" s="335"/>
      <c r="E896" s="314"/>
      <c r="F896" s="335"/>
      <c r="H896" s="326"/>
    </row>
    <row r="897" spans="1:8" s="322" customFormat="1" ht="20.25" x14ac:dyDescent="0.3">
      <c r="A897" s="326"/>
      <c r="B897" s="314"/>
      <c r="C897" s="327"/>
      <c r="D897" s="335"/>
      <c r="E897" s="335"/>
      <c r="F897" s="346"/>
      <c r="H897" s="326"/>
    </row>
    <row r="898" spans="1:8" s="322" customFormat="1" ht="20.25" x14ac:dyDescent="0.3">
      <c r="A898" s="326"/>
      <c r="B898" s="314"/>
      <c r="C898" s="327"/>
      <c r="D898" s="314"/>
      <c r="E898" s="314"/>
      <c r="F898" s="346"/>
      <c r="H898" s="326"/>
    </row>
    <row r="899" spans="1:8" s="322" customFormat="1" ht="15" x14ac:dyDescent="0.2">
      <c r="A899" s="326"/>
      <c r="B899" s="314"/>
      <c r="C899" s="327"/>
      <c r="D899" s="314"/>
      <c r="E899" s="314"/>
      <c r="F899" s="335"/>
      <c r="G899" s="329"/>
      <c r="H899" s="329"/>
    </row>
    <row r="900" spans="1:8" s="322" customFormat="1" ht="15" x14ac:dyDescent="0.2">
      <c r="A900" s="326"/>
      <c r="B900" s="314"/>
      <c r="C900" s="327"/>
      <c r="D900" s="314"/>
      <c r="E900" s="314"/>
      <c r="F900" s="349"/>
      <c r="G900" s="329"/>
      <c r="H900" s="329"/>
    </row>
    <row r="901" spans="1:8" s="322" customFormat="1" ht="15" x14ac:dyDescent="0.2">
      <c r="A901" s="326"/>
      <c r="B901" s="314"/>
      <c r="C901" s="327"/>
      <c r="D901" s="314"/>
      <c r="E901" s="314"/>
      <c r="F901" s="349"/>
      <c r="G901" s="329"/>
      <c r="H901" s="329"/>
    </row>
    <row r="902" spans="1:8" s="322" customFormat="1" ht="15" x14ac:dyDescent="0.2">
      <c r="A902" s="326"/>
      <c r="B902" s="314"/>
      <c r="C902" s="327"/>
      <c r="D902" s="314"/>
      <c r="E902" s="314"/>
      <c r="F902" s="349"/>
      <c r="G902" s="329"/>
      <c r="H902" s="329"/>
    </row>
    <row r="903" spans="1:8" s="322" customFormat="1" ht="15" x14ac:dyDescent="0.2">
      <c r="A903" s="326"/>
      <c r="C903" s="327"/>
    </row>
    <row r="904" spans="1:8" s="322" customFormat="1" ht="15" x14ac:dyDescent="0.2">
      <c r="A904" s="326"/>
      <c r="C904" s="327"/>
    </row>
    <row r="905" spans="1:8" s="322" customFormat="1" ht="15" x14ac:dyDescent="0.2">
      <c r="A905" s="326"/>
      <c r="C905" s="327"/>
    </row>
    <row r="906" spans="1:8" s="322" customFormat="1" ht="15" x14ac:dyDescent="0.2">
      <c r="A906" s="326"/>
      <c r="C906" s="327"/>
    </row>
    <row r="907" spans="1:8" s="322" customFormat="1" ht="15" x14ac:dyDescent="0.2">
      <c r="A907" s="326"/>
      <c r="C907" s="327"/>
    </row>
    <row r="908" spans="1:8" s="322" customFormat="1" x14ac:dyDescent="0.2">
      <c r="A908" s="482"/>
      <c r="B908" s="482"/>
      <c r="C908" s="482"/>
      <c r="D908" s="482"/>
      <c r="E908" s="482"/>
      <c r="F908" s="482"/>
    </row>
    <row r="909" spans="1:8" s="322" customFormat="1" ht="15" x14ac:dyDescent="0.2">
      <c r="A909" s="326"/>
      <c r="C909" s="327"/>
    </row>
    <row r="910" spans="1:8" s="322" customFormat="1" ht="15.75" x14ac:dyDescent="0.25">
      <c r="A910" s="326"/>
      <c r="B910" s="324"/>
      <c r="C910" s="327"/>
    </row>
    <row r="911" spans="1:8" s="322" customFormat="1" ht="15.75" x14ac:dyDescent="0.25">
      <c r="A911" s="319"/>
      <c r="C911" s="327"/>
    </row>
    <row r="912" spans="1:8" s="322" customFormat="1" ht="15.75" x14ac:dyDescent="0.25">
      <c r="A912" s="345"/>
      <c r="B912" s="319"/>
      <c r="C912" s="319"/>
      <c r="D912" s="319"/>
      <c r="E912" s="319"/>
      <c r="F912" s="319"/>
      <c r="G912" s="319"/>
      <c r="H912" s="319"/>
    </row>
    <row r="913" spans="1:8" s="322" customFormat="1" ht="15" x14ac:dyDescent="0.2">
      <c r="A913" s="326"/>
      <c r="B913" s="314"/>
      <c r="C913" s="327"/>
      <c r="D913" s="314"/>
      <c r="E913" s="314"/>
      <c r="F913" s="349"/>
      <c r="G913" s="329"/>
      <c r="H913" s="363"/>
    </row>
    <row r="914" spans="1:8" s="322" customFormat="1" ht="20.25" x14ac:dyDescent="0.3">
      <c r="A914" s="326"/>
      <c r="B914" s="314"/>
      <c r="C914" s="327"/>
      <c r="D914" s="332"/>
      <c r="E914" s="334"/>
      <c r="F914" s="346"/>
      <c r="G914" s="332"/>
      <c r="H914" s="332"/>
    </row>
    <row r="915" spans="1:8" s="322" customFormat="1" x14ac:dyDescent="0.2">
      <c r="A915" s="326"/>
      <c r="B915" s="314"/>
      <c r="C915" s="335"/>
      <c r="D915" s="332"/>
      <c r="E915" s="332"/>
      <c r="F915" s="334"/>
      <c r="G915" s="360"/>
      <c r="H915" s="360"/>
    </row>
    <row r="916" spans="1:8" s="322" customFormat="1" x14ac:dyDescent="0.2">
      <c r="A916" s="326"/>
      <c r="B916" s="314"/>
      <c r="C916" s="335"/>
      <c r="D916" s="332"/>
      <c r="E916" s="334"/>
      <c r="F916" s="334"/>
      <c r="G916" s="334"/>
      <c r="H916" s="334"/>
    </row>
    <row r="917" spans="1:8" s="322" customFormat="1" ht="15" x14ac:dyDescent="0.2">
      <c r="A917" s="326"/>
      <c r="B917" s="314"/>
      <c r="C917" s="327"/>
      <c r="D917" s="332"/>
      <c r="E917" s="332"/>
      <c r="F917" s="334"/>
      <c r="G917" s="334"/>
      <c r="H917" s="332"/>
    </row>
    <row r="918" spans="1:8" s="322" customFormat="1" ht="15" x14ac:dyDescent="0.2">
      <c r="A918" s="325"/>
      <c r="B918" s="314"/>
      <c r="C918" s="327"/>
      <c r="D918" s="332"/>
      <c r="E918" s="332"/>
      <c r="F918" s="334"/>
      <c r="G918" s="360"/>
      <c r="H918" s="332"/>
    </row>
    <row r="919" spans="1:8" s="322" customFormat="1" ht="15" x14ac:dyDescent="0.2">
      <c r="A919" s="325"/>
      <c r="B919" s="314"/>
      <c r="C919" s="327"/>
      <c r="D919" s="332"/>
      <c r="E919" s="332"/>
      <c r="F919" s="334"/>
      <c r="G919" s="360"/>
      <c r="H919" s="363"/>
    </row>
    <row r="920" spans="1:8" s="322" customFormat="1" ht="15" x14ac:dyDescent="0.2">
      <c r="A920" s="326"/>
      <c r="B920" s="314"/>
      <c r="C920" s="327"/>
      <c r="D920" s="332"/>
      <c r="E920" s="332"/>
      <c r="F920" s="332"/>
      <c r="H920" s="332"/>
    </row>
    <row r="921" spans="1:8" s="322" customFormat="1" ht="15" x14ac:dyDescent="0.2">
      <c r="A921" s="326"/>
      <c r="B921" s="314"/>
      <c r="C921" s="327"/>
      <c r="D921" s="332"/>
      <c r="E921" s="332"/>
      <c r="F921" s="332"/>
      <c r="H921" s="332"/>
    </row>
    <row r="922" spans="1:8" s="322" customFormat="1" ht="15" x14ac:dyDescent="0.2">
      <c r="A922" s="326"/>
      <c r="B922" s="314"/>
      <c r="C922" s="327"/>
      <c r="D922" s="332"/>
      <c r="E922" s="364"/>
      <c r="F922" s="332"/>
      <c r="H922" s="332"/>
    </row>
    <row r="923" spans="1:8" s="322" customFormat="1" ht="15" x14ac:dyDescent="0.2">
      <c r="A923" s="326"/>
      <c r="B923" s="314"/>
      <c r="C923" s="327"/>
      <c r="D923" s="332"/>
      <c r="E923" s="334"/>
      <c r="F923" s="334"/>
      <c r="H923" s="332"/>
    </row>
    <row r="924" spans="1:8" s="322" customFormat="1" ht="15" x14ac:dyDescent="0.2">
      <c r="A924" s="326"/>
      <c r="B924" s="314"/>
      <c r="C924" s="327"/>
      <c r="D924" s="332"/>
      <c r="E924" s="334"/>
      <c r="F924" s="334"/>
      <c r="H924" s="332"/>
    </row>
    <row r="925" spans="1:8" s="322" customFormat="1" ht="15" x14ac:dyDescent="0.2">
      <c r="A925" s="325"/>
      <c r="B925" s="314"/>
      <c r="C925" s="327"/>
      <c r="D925" s="332"/>
      <c r="E925" s="332"/>
      <c r="F925" s="332"/>
      <c r="G925" s="360"/>
      <c r="H925" s="332"/>
    </row>
    <row r="926" spans="1:8" s="322" customFormat="1" ht="15" x14ac:dyDescent="0.2">
      <c r="A926" s="325"/>
      <c r="B926" s="314"/>
      <c r="C926" s="327"/>
      <c r="D926" s="332"/>
      <c r="E926" s="332"/>
      <c r="F926" s="334"/>
      <c r="G926" s="360"/>
      <c r="H926" s="332"/>
    </row>
    <row r="927" spans="1:8" s="322" customFormat="1" ht="15" x14ac:dyDescent="0.2">
      <c r="A927" s="326"/>
      <c r="B927" s="314"/>
      <c r="C927" s="327"/>
      <c r="D927" s="332"/>
      <c r="E927" s="332"/>
      <c r="F927" s="332"/>
      <c r="H927" s="332"/>
    </row>
    <row r="928" spans="1:8" s="322" customFormat="1" ht="15" x14ac:dyDescent="0.2">
      <c r="A928" s="326"/>
      <c r="B928" s="314"/>
      <c r="C928" s="327"/>
      <c r="D928" s="332"/>
      <c r="E928" s="332"/>
      <c r="F928" s="334"/>
      <c r="H928" s="332"/>
    </row>
    <row r="929" spans="1:8" s="322" customFormat="1" ht="15" x14ac:dyDescent="0.2">
      <c r="A929" s="326"/>
      <c r="B929" s="314"/>
      <c r="C929" s="327"/>
      <c r="D929" s="332"/>
      <c r="E929" s="332"/>
      <c r="F929" s="334"/>
      <c r="H929" s="332"/>
    </row>
    <row r="930" spans="1:8" s="322" customFormat="1" x14ac:dyDescent="0.2">
      <c r="A930" s="326"/>
      <c r="B930" s="314"/>
      <c r="C930" s="335"/>
      <c r="D930" s="332"/>
      <c r="E930" s="332"/>
      <c r="F930" s="334"/>
      <c r="H930" s="332"/>
    </row>
    <row r="931" spans="1:8" s="322" customFormat="1" x14ac:dyDescent="0.2">
      <c r="A931" s="326"/>
      <c r="B931" s="314"/>
      <c r="C931" s="335"/>
      <c r="D931" s="332"/>
      <c r="E931" s="332"/>
      <c r="F931" s="335"/>
      <c r="H931" s="332"/>
    </row>
    <row r="932" spans="1:8" s="322" customFormat="1" x14ac:dyDescent="0.2">
      <c r="A932" s="326"/>
      <c r="B932" s="314"/>
      <c r="C932" s="335"/>
      <c r="D932" s="314"/>
      <c r="E932" s="314"/>
      <c r="F932" s="335"/>
      <c r="H932" s="332"/>
    </row>
    <row r="933" spans="1:8" s="322" customFormat="1" x14ac:dyDescent="0.2">
      <c r="A933" s="326"/>
      <c r="B933" s="314"/>
      <c r="C933" s="335"/>
      <c r="D933" s="314"/>
      <c r="E933" s="314"/>
      <c r="F933" s="335"/>
      <c r="H933" s="332"/>
    </row>
    <row r="934" spans="1:8" s="322" customFormat="1" x14ac:dyDescent="0.2">
      <c r="A934" s="326"/>
      <c r="B934" s="314"/>
      <c r="C934" s="335"/>
      <c r="D934" s="332"/>
      <c r="E934" s="332"/>
      <c r="F934" s="335"/>
      <c r="H934" s="332"/>
    </row>
    <row r="935" spans="1:8" s="322" customFormat="1" x14ac:dyDescent="0.2">
      <c r="A935" s="326"/>
      <c r="B935" s="314"/>
      <c r="C935" s="335"/>
      <c r="D935" s="332"/>
      <c r="E935" s="332"/>
      <c r="F935" s="335"/>
      <c r="H935" s="332"/>
    </row>
    <row r="936" spans="1:8" s="322" customFormat="1" x14ac:dyDescent="0.2">
      <c r="A936" s="326"/>
      <c r="B936" s="314"/>
      <c r="C936" s="335"/>
      <c r="D936" s="314"/>
      <c r="E936" s="314"/>
      <c r="F936" s="335"/>
      <c r="H936" s="332"/>
    </row>
    <row r="937" spans="1:8" s="322" customFormat="1" ht="15" x14ac:dyDescent="0.2">
      <c r="A937" s="326"/>
      <c r="B937" s="314"/>
      <c r="C937" s="327"/>
      <c r="D937" s="314"/>
      <c r="E937" s="314"/>
      <c r="F937" s="335"/>
      <c r="H937" s="332"/>
    </row>
    <row r="938" spans="1:8" s="322" customFormat="1" ht="15" x14ac:dyDescent="0.2">
      <c r="A938" s="326"/>
      <c r="B938" s="314"/>
      <c r="C938" s="327"/>
      <c r="D938" s="314"/>
      <c r="E938" s="314"/>
      <c r="F938" s="335"/>
      <c r="H938" s="332"/>
    </row>
    <row r="939" spans="1:8" s="322" customFormat="1" ht="15" x14ac:dyDescent="0.2">
      <c r="A939" s="326"/>
      <c r="B939" s="314"/>
      <c r="C939" s="327"/>
      <c r="D939" s="314"/>
      <c r="E939" s="314"/>
      <c r="F939" s="335"/>
      <c r="H939" s="314"/>
    </row>
    <row r="940" spans="1:8" s="322" customFormat="1" ht="15" x14ac:dyDescent="0.2">
      <c r="A940" s="326"/>
      <c r="B940" s="314"/>
      <c r="C940" s="327"/>
      <c r="D940" s="314"/>
      <c r="E940" s="314"/>
      <c r="F940" s="335"/>
      <c r="H940" s="314"/>
    </row>
    <row r="941" spans="1:8" s="322" customFormat="1" ht="15" x14ac:dyDescent="0.2">
      <c r="A941" s="326"/>
      <c r="B941" s="314"/>
      <c r="C941" s="327"/>
      <c r="D941" s="314"/>
      <c r="E941" s="314"/>
      <c r="F941" s="335"/>
      <c r="H941" s="314"/>
    </row>
    <row r="942" spans="1:8" s="322" customFormat="1" ht="15" x14ac:dyDescent="0.2">
      <c r="A942" s="326"/>
      <c r="B942" s="314"/>
      <c r="C942" s="327"/>
      <c r="D942" s="314"/>
      <c r="E942" s="314"/>
      <c r="F942" s="335"/>
      <c r="H942" s="314"/>
    </row>
    <row r="943" spans="1:8" s="322" customFormat="1" ht="15" x14ac:dyDescent="0.2">
      <c r="A943" s="326"/>
      <c r="B943" s="314"/>
      <c r="C943" s="327"/>
      <c r="D943" s="314"/>
      <c r="E943" s="314"/>
      <c r="F943" s="335"/>
      <c r="H943" s="326"/>
    </row>
    <row r="944" spans="1:8" s="322" customFormat="1" ht="15" x14ac:dyDescent="0.2">
      <c r="C944" s="327"/>
    </row>
    <row r="945" spans="1:8" s="322" customFormat="1" ht="15" x14ac:dyDescent="0.2">
      <c r="C945" s="327"/>
    </row>
    <row r="946" spans="1:8" s="322" customFormat="1" ht="15" x14ac:dyDescent="0.2">
      <c r="A946" s="326"/>
      <c r="B946" s="314"/>
      <c r="C946" s="327"/>
      <c r="D946" s="314"/>
      <c r="E946" s="314"/>
      <c r="F946" s="335"/>
    </row>
    <row r="947" spans="1:8" s="322" customFormat="1" ht="15" x14ac:dyDescent="0.2">
      <c r="A947" s="326"/>
      <c r="B947" s="314"/>
      <c r="C947" s="327"/>
      <c r="D947" s="314"/>
      <c r="E947" s="314"/>
      <c r="F947" s="335"/>
    </row>
    <row r="948" spans="1:8" s="322" customFormat="1" ht="15" x14ac:dyDescent="0.2">
      <c r="A948" s="326"/>
      <c r="B948" s="314"/>
      <c r="C948" s="327"/>
      <c r="D948" s="314"/>
      <c r="E948" s="314"/>
      <c r="F948" s="335"/>
    </row>
    <row r="949" spans="1:8" s="322" customFormat="1" ht="15" x14ac:dyDescent="0.2">
      <c r="A949" s="326"/>
      <c r="B949" s="314"/>
      <c r="C949" s="327"/>
      <c r="D949" s="314"/>
      <c r="E949" s="314"/>
      <c r="F949" s="335"/>
    </row>
    <row r="950" spans="1:8" s="322" customFormat="1" ht="15" x14ac:dyDescent="0.2">
      <c r="A950" s="326"/>
      <c r="B950" s="314"/>
      <c r="C950" s="327"/>
      <c r="D950" s="314"/>
      <c r="E950" s="314"/>
      <c r="F950" s="335"/>
    </row>
    <row r="951" spans="1:8" s="322" customFormat="1" ht="15" x14ac:dyDescent="0.2">
      <c r="A951" s="326"/>
      <c r="B951" s="314"/>
      <c r="C951" s="327"/>
      <c r="D951" s="314"/>
      <c r="E951" s="314"/>
      <c r="F951" s="335"/>
    </row>
    <row r="952" spans="1:8" s="322" customFormat="1" ht="15" x14ac:dyDescent="0.2">
      <c r="A952" s="326"/>
      <c r="C952" s="327"/>
    </row>
    <row r="953" spans="1:8" s="322" customFormat="1" ht="15" x14ac:dyDescent="0.2">
      <c r="A953" s="326"/>
      <c r="C953" s="327"/>
    </row>
    <row r="954" spans="1:8" s="322" customFormat="1" x14ac:dyDescent="0.2">
      <c r="A954" s="482"/>
      <c r="B954" s="482"/>
      <c r="C954" s="482"/>
      <c r="D954" s="482"/>
      <c r="E954" s="482"/>
      <c r="F954" s="482"/>
    </row>
    <row r="955" spans="1:8" s="322" customFormat="1" ht="15" x14ac:dyDescent="0.2">
      <c r="A955" s="326"/>
      <c r="C955" s="327"/>
    </row>
    <row r="956" spans="1:8" s="322" customFormat="1" ht="15.75" x14ac:dyDescent="0.25">
      <c r="A956" s="326"/>
      <c r="B956" s="324"/>
      <c r="C956" s="327"/>
    </row>
    <row r="957" spans="1:8" s="322" customFormat="1" ht="15.75" x14ac:dyDescent="0.25">
      <c r="A957" s="319"/>
      <c r="C957" s="327"/>
    </row>
    <row r="958" spans="1:8" s="322" customFormat="1" ht="15.75" x14ac:dyDescent="0.25">
      <c r="A958" s="345"/>
      <c r="B958" s="319"/>
      <c r="C958" s="319"/>
      <c r="D958" s="319"/>
      <c r="E958" s="319"/>
      <c r="F958" s="319"/>
      <c r="G958" s="319"/>
      <c r="H958" s="319"/>
    </row>
    <row r="959" spans="1:8" s="322" customFormat="1" ht="15" x14ac:dyDescent="0.2">
      <c r="A959" s="326"/>
      <c r="B959" s="314"/>
      <c r="C959" s="327"/>
      <c r="D959" s="314"/>
      <c r="E959" s="314"/>
      <c r="F959" s="315"/>
      <c r="H959" s="332"/>
    </row>
    <row r="960" spans="1:8" s="322" customFormat="1" ht="15" x14ac:dyDescent="0.2">
      <c r="A960" s="326"/>
      <c r="B960" s="314"/>
      <c r="C960" s="327"/>
      <c r="D960" s="314"/>
      <c r="E960" s="314"/>
      <c r="F960" s="314"/>
      <c r="H960" s="332"/>
    </row>
    <row r="961" spans="1:8" s="322" customFormat="1" ht="15" x14ac:dyDescent="0.2">
      <c r="A961" s="326"/>
      <c r="B961" s="314"/>
      <c r="C961" s="327"/>
      <c r="D961" s="314"/>
      <c r="E961" s="335"/>
      <c r="F961" s="335"/>
      <c r="H961" s="334"/>
    </row>
    <row r="962" spans="1:8" s="322" customFormat="1" ht="15" x14ac:dyDescent="0.2">
      <c r="A962" s="325"/>
      <c r="B962" s="314"/>
      <c r="C962" s="327"/>
      <c r="D962" s="314"/>
      <c r="E962" s="335"/>
      <c r="F962" s="335"/>
      <c r="G962" s="328"/>
      <c r="H962" s="332"/>
    </row>
    <row r="963" spans="1:8" s="322" customFormat="1" ht="15" x14ac:dyDescent="0.2">
      <c r="A963" s="326"/>
      <c r="B963" s="314"/>
      <c r="C963" s="327"/>
      <c r="D963" s="314"/>
      <c r="E963" s="335"/>
      <c r="F963" s="335"/>
      <c r="H963" s="332"/>
    </row>
    <row r="964" spans="1:8" s="322" customFormat="1" ht="15" x14ac:dyDescent="0.2">
      <c r="A964" s="325"/>
      <c r="B964" s="314"/>
      <c r="C964" s="327"/>
      <c r="D964" s="314"/>
      <c r="E964" s="335"/>
      <c r="F964" s="335"/>
      <c r="G964" s="328"/>
      <c r="H964" s="332"/>
    </row>
    <row r="965" spans="1:8" s="322" customFormat="1" ht="15" x14ac:dyDescent="0.2">
      <c r="A965" s="326"/>
      <c r="B965" s="314"/>
      <c r="C965" s="327"/>
      <c r="D965" s="314"/>
      <c r="E965" s="335"/>
      <c r="F965" s="335"/>
      <c r="H965" s="332"/>
    </row>
    <row r="966" spans="1:8" s="322" customFormat="1" ht="15" x14ac:dyDescent="0.2">
      <c r="A966" s="326"/>
      <c r="B966" s="314"/>
      <c r="C966" s="327"/>
      <c r="D966" s="314"/>
      <c r="E966" s="314"/>
      <c r="F966" s="335"/>
      <c r="H966" s="332"/>
    </row>
    <row r="967" spans="1:8" s="322" customFormat="1" ht="15" x14ac:dyDescent="0.2">
      <c r="A967" s="325"/>
      <c r="B967" s="314"/>
      <c r="C967" s="327"/>
      <c r="D967" s="314"/>
      <c r="E967" s="335"/>
      <c r="F967" s="335"/>
      <c r="G967" s="328"/>
      <c r="H967" s="332"/>
    </row>
    <row r="968" spans="1:8" s="322" customFormat="1" ht="15" x14ac:dyDescent="0.2">
      <c r="A968" s="326"/>
      <c r="B968" s="314"/>
      <c r="C968" s="327"/>
      <c r="D968" s="335"/>
      <c r="E968" s="335"/>
      <c r="F968" s="335"/>
      <c r="H968" s="334"/>
    </row>
    <row r="969" spans="1:8" s="322" customFormat="1" ht="15" x14ac:dyDescent="0.2">
      <c r="A969" s="325"/>
      <c r="B969" s="314"/>
      <c r="C969" s="327"/>
      <c r="D969" s="335"/>
      <c r="E969" s="315"/>
      <c r="F969" s="335"/>
      <c r="H969" s="332"/>
    </row>
    <row r="970" spans="1:8" s="322" customFormat="1" ht="15" x14ac:dyDescent="0.2">
      <c r="A970" s="325"/>
      <c r="B970" s="326"/>
      <c r="C970" s="327"/>
      <c r="G970" s="328"/>
      <c r="H970" s="363"/>
    </row>
    <row r="971" spans="1:8" s="322" customFormat="1" ht="15" x14ac:dyDescent="0.2">
      <c r="A971" s="325"/>
      <c r="B971" s="314"/>
      <c r="C971" s="327"/>
      <c r="D971" s="335"/>
      <c r="E971" s="315"/>
      <c r="F971" s="335"/>
      <c r="G971" s="328"/>
      <c r="H971" s="363"/>
    </row>
    <row r="972" spans="1:8" s="322" customFormat="1" x14ac:dyDescent="0.2">
      <c r="A972" s="325"/>
      <c r="B972" s="314"/>
      <c r="C972" s="335"/>
      <c r="D972" s="335"/>
      <c r="E972" s="315"/>
      <c r="F972" s="335"/>
      <c r="G972" s="328"/>
      <c r="H972" s="363"/>
    </row>
    <row r="973" spans="1:8" s="322" customFormat="1" x14ac:dyDescent="0.2">
      <c r="A973" s="325"/>
      <c r="B973" s="314"/>
      <c r="C973" s="335"/>
      <c r="D973" s="335"/>
      <c r="E973" s="315"/>
      <c r="F973" s="335"/>
      <c r="G973" s="328"/>
      <c r="H973" s="363"/>
    </row>
    <row r="974" spans="1:8" s="322" customFormat="1" x14ac:dyDescent="0.2">
      <c r="A974" s="325"/>
      <c r="B974" s="314"/>
      <c r="C974" s="335"/>
      <c r="D974" s="335"/>
      <c r="E974" s="315"/>
      <c r="F974" s="335"/>
      <c r="G974" s="328"/>
      <c r="H974" s="363"/>
    </row>
    <row r="975" spans="1:8" s="322" customFormat="1" x14ac:dyDescent="0.2">
      <c r="A975" s="325"/>
      <c r="B975" s="314"/>
      <c r="C975" s="335"/>
      <c r="D975" s="335"/>
      <c r="E975" s="315"/>
      <c r="F975" s="335"/>
      <c r="G975" s="328"/>
      <c r="H975" s="363"/>
    </row>
    <row r="976" spans="1:8" s="322" customFormat="1" x14ac:dyDescent="0.2">
      <c r="A976" s="325"/>
      <c r="B976" s="314"/>
      <c r="C976" s="335"/>
      <c r="D976" s="335"/>
      <c r="E976" s="315"/>
      <c r="F976" s="335"/>
      <c r="G976" s="328"/>
      <c r="H976" s="363"/>
    </row>
    <row r="977" spans="1:8" s="322" customFormat="1" x14ac:dyDescent="0.2">
      <c r="A977" s="325"/>
      <c r="B977" s="314"/>
      <c r="C977" s="335"/>
      <c r="D977" s="335"/>
      <c r="E977" s="315"/>
      <c r="F977" s="335"/>
      <c r="G977" s="328"/>
      <c r="H977" s="363"/>
    </row>
    <row r="978" spans="1:8" s="322" customFormat="1" x14ac:dyDescent="0.2">
      <c r="A978" s="325"/>
      <c r="B978" s="314"/>
      <c r="C978" s="335"/>
      <c r="D978" s="335"/>
      <c r="E978" s="315"/>
      <c r="F978" s="335"/>
      <c r="G978" s="328"/>
      <c r="H978" s="363"/>
    </row>
    <row r="979" spans="1:8" s="322" customFormat="1" x14ac:dyDescent="0.2">
      <c r="A979" s="325"/>
      <c r="B979" s="314"/>
      <c r="C979" s="335"/>
      <c r="D979" s="335"/>
      <c r="E979" s="315"/>
      <c r="F979" s="335"/>
      <c r="G979" s="328"/>
      <c r="H979" s="363"/>
    </row>
    <row r="980" spans="1:8" s="322" customFormat="1" x14ac:dyDescent="0.2">
      <c r="A980" s="325"/>
      <c r="B980" s="314"/>
      <c r="C980" s="335"/>
      <c r="D980" s="335"/>
      <c r="E980" s="315"/>
      <c r="F980" s="335"/>
      <c r="G980" s="328"/>
      <c r="H980" s="363"/>
    </row>
    <row r="981" spans="1:8" s="322" customFormat="1" x14ac:dyDescent="0.2">
      <c r="A981" s="325"/>
      <c r="B981" s="314"/>
      <c r="C981" s="335"/>
      <c r="D981" s="335"/>
      <c r="E981" s="315"/>
      <c r="F981" s="335"/>
      <c r="G981" s="328"/>
      <c r="H981" s="363"/>
    </row>
    <row r="982" spans="1:8" s="322" customFormat="1" x14ac:dyDescent="0.2">
      <c r="A982" s="325"/>
      <c r="B982" s="314"/>
      <c r="C982" s="335"/>
      <c r="D982" s="335"/>
      <c r="E982" s="315"/>
      <c r="F982" s="335"/>
      <c r="G982" s="328"/>
      <c r="H982" s="363"/>
    </row>
    <row r="983" spans="1:8" s="322" customFormat="1" x14ac:dyDescent="0.2">
      <c r="A983" s="325"/>
      <c r="B983" s="314"/>
      <c r="C983" s="335"/>
      <c r="D983" s="335"/>
      <c r="E983" s="315"/>
      <c r="F983" s="335"/>
      <c r="G983" s="328"/>
      <c r="H983" s="363"/>
    </row>
    <row r="984" spans="1:8" s="322" customFormat="1" x14ac:dyDescent="0.2">
      <c r="A984" s="325"/>
      <c r="B984" s="314"/>
      <c r="C984" s="335"/>
      <c r="D984" s="335"/>
      <c r="E984" s="315"/>
      <c r="F984" s="335"/>
      <c r="G984" s="328"/>
      <c r="H984" s="363"/>
    </row>
    <row r="985" spans="1:8" s="322" customFormat="1" x14ac:dyDescent="0.2">
      <c r="A985" s="325"/>
      <c r="B985" s="314"/>
      <c r="C985" s="335"/>
      <c r="D985" s="335"/>
      <c r="E985" s="315"/>
      <c r="F985" s="335"/>
      <c r="G985" s="328"/>
      <c r="H985" s="363"/>
    </row>
    <row r="986" spans="1:8" s="322" customFormat="1" x14ac:dyDescent="0.2">
      <c r="A986" s="325"/>
      <c r="B986" s="314"/>
      <c r="C986" s="335"/>
      <c r="D986" s="335"/>
      <c r="E986" s="315"/>
      <c r="F986" s="335"/>
      <c r="G986" s="328"/>
      <c r="H986" s="363"/>
    </row>
    <row r="987" spans="1:8" s="322" customFormat="1" x14ac:dyDescent="0.2">
      <c r="A987" s="325"/>
      <c r="B987" s="314"/>
      <c r="C987" s="335"/>
      <c r="D987" s="335"/>
      <c r="E987" s="315"/>
      <c r="F987" s="335"/>
      <c r="G987" s="328"/>
      <c r="H987" s="363"/>
    </row>
    <row r="988" spans="1:8" s="322" customFormat="1" ht="14.25" x14ac:dyDescent="0.2">
      <c r="A988" s="325"/>
      <c r="B988" s="314"/>
      <c r="C988" s="340"/>
      <c r="D988" s="335"/>
      <c r="E988" s="315"/>
      <c r="F988" s="335"/>
      <c r="G988" s="328"/>
      <c r="H988" s="363"/>
    </row>
    <row r="989" spans="1:8" s="322" customFormat="1" x14ac:dyDescent="0.2">
      <c r="A989" s="325"/>
      <c r="B989" s="314"/>
      <c r="C989" s="335"/>
      <c r="D989" s="335"/>
      <c r="E989" s="315"/>
      <c r="F989" s="335"/>
      <c r="G989" s="328"/>
      <c r="H989" s="363"/>
    </row>
    <row r="990" spans="1:8" s="322" customFormat="1" x14ac:dyDescent="0.2">
      <c r="A990" s="325"/>
      <c r="B990" s="314"/>
      <c r="C990" s="335"/>
      <c r="D990" s="335"/>
      <c r="E990" s="315"/>
      <c r="F990" s="335"/>
      <c r="G990" s="328"/>
      <c r="H990" s="363"/>
    </row>
    <row r="991" spans="1:8" s="322" customFormat="1" x14ac:dyDescent="0.2">
      <c r="A991" s="325"/>
      <c r="B991" s="314"/>
      <c r="C991" s="335"/>
      <c r="D991" s="335"/>
      <c r="E991" s="315"/>
      <c r="F991" s="335"/>
      <c r="G991" s="328"/>
      <c r="H991" s="363"/>
    </row>
    <row r="992" spans="1:8" s="322" customFormat="1" x14ac:dyDescent="0.2">
      <c r="A992" s="325"/>
      <c r="B992" s="314"/>
      <c r="C992" s="335"/>
      <c r="D992" s="335"/>
      <c r="E992" s="315"/>
      <c r="F992" s="335"/>
      <c r="G992" s="328"/>
      <c r="H992" s="338"/>
    </row>
    <row r="993" spans="1:8" s="322" customFormat="1" x14ac:dyDescent="0.2">
      <c r="A993" s="325"/>
      <c r="B993" s="314"/>
      <c r="C993" s="335"/>
      <c r="D993" s="335"/>
      <c r="E993" s="315"/>
      <c r="F993" s="335"/>
      <c r="G993" s="328"/>
      <c r="H993" s="338"/>
    </row>
    <row r="994" spans="1:8" s="322" customFormat="1" x14ac:dyDescent="0.2">
      <c r="A994" s="325"/>
      <c r="B994" s="314"/>
      <c r="C994" s="335"/>
      <c r="D994" s="335"/>
      <c r="E994" s="315"/>
      <c r="F994" s="335"/>
      <c r="G994" s="328"/>
      <c r="H994" s="338"/>
    </row>
    <row r="995" spans="1:8" s="322" customFormat="1" x14ac:dyDescent="0.2">
      <c r="A995" s="325"/>
      <c r="B995" s="314"/>
      <c r="C995" s="335"/>
      <c r="D995" s="335"/>
      <c r="E995" s="315"/>
      <c r="F995" s="335"/>
      <c r="G995" s="328"/>
      <c r="H995" s="338"/>
    </row>
    <row r="996" spans="1:8" s="322" customFormat="1" x14ac:dyDescent="0.2">
      <c r="A996" s="325"/>
      <c r="B996" s="314"/>
      <c r="C996" s="335"/>
      <c r="D996" s="335"/>
      <c r="E996" s="315"/>
      <c r="F996" s="335"/>
      <c r="G996" s="328"/>
      <c r="H996" s="338"/>
    </row>
    <row r="997" spans="1:8" s="322" customFormat="1" x14ac:dyDescent="0.2">
      <c r="A997" s="325"/>
      <c r="B997" s="314"/>
      <c r="C997" s="335"/>
      <c r="D997" s="335"/>
      <c r="E997" s="315"/>
      <c r="F997" s="335"/>
      <c r="G997" s="328"/>
      <c r="H997" s="338"/>
    </row>
    <row r="998" spans="1:8" s="322" customFormat="1" x14ac:dyDescent="0.2">
      <c r="A998" s="325"/>
      <c r="B998" s="314"/>
      <c r="C998" s="335"/>
      <c r="D998" s="335"/>
      <c r="E998" s="315"/>
      <c r="F998" s="335"/>
      <c r="G998" s="328"/>
      <c r="H998" s="338"/>
    </row>
    <row r="999" spans="1:8" s="322" customFormat="1" x14ac:dyDescent="0.2">
      <c r="A999" s="325"/>
      <c r="B999" s="314"/>
      <c r="C999" s="335"/>
      <c r="D999" s="335"/>
      <c r="E999" s="315"/>
      <c r="F999" s="335"/>
      <c r="G999" s="328"/>
      <c r="H999" s="338"/>
    </row>
    <row r="1000" spans="1:8" s="322" customFormat="1" x14ac:dyDescent="0.2">
      <c r="A1000" s="325"/>
      <c r="B1000" s="314"/>
      <c r="C1000" s="335"/>
      <c r="D1000" s="335"/>
      <c r="E1000" s="315"/>
      <c r="F1000" s="335"/>
      <c r="G1000" s="328"/>
      <c r="H1000" s="338"/>
    </row>
    <row r="1001" spans="1:8" s="322" customFormat="1" ht="15" x14ac:dyDescent="0.2">
      <c r="A1001" s="325"/>
      <c r="B1001" s="314"/>
      <c r="C1001" s="327"/>
      <c r="D1001" s="335"/>
      <c r="E1001" s="315"/>
      <c r="F1001" s="335"/>
      <c r="G1001" s="328"/>
      <c r="H1001" s="329"/>
    </row>
    <row r="1002" spans="1:8" s="322" customFormat="1" ht="15" x14ac:dyDescent="0.2">
      <c r="A1002" s="325"/>
      <c r="B1002" s="314"/>
      <c r="C1002" s="327"/>
      <c r="D1002" s="335"/>
      <c r="E1002" s="315"/>
      <c r="F1002" s="335"/>
      <c r="G1002" s="328"/>
      <c r="H1002" s="329"/>
    </row>
    <row r="1003" spans="1:8" s="322" customFormat="1" ht="15" x14ac:dyDescent="0.2">
      <c r="A1003" s="325"/>
      <c r="B1003" s="314"/>
      <c r="C1003" s="327"/>
      <c r="D1003" s="335"/>
      <c r="E1003" s="315"/>
      <c r="F1003" s="335"/>
      <c r="G1003" s="328"/>
      <c r="H1003" s="329"/>
    </row>
    <row r="1004" spans="1:8" s="322" customFormat="1" ht="15" x14ac:dyDescent="0.2">
      <c r="A1004" s="325"/>
      <c r="B1004" s="314"/>
      <c r="C1004" s="327"/>
      <c r="D1004" s="335"/>
      <c r="E1004" s="315"/>
      <c r="F1004" s="335"/>
      <c r="G1004" s="328"/>
      <c r="H1004" s="329"/>
    </row>
    <row r="1005" spans="1:8" s="322" customFormat="1" ht="15" x14ac:dyDescent="0.2">
      <c r="A1005" s="325"/>
      <c r="B1005" s="314"/>
      <c r="C1005" s="327"/>
      <c r="D1005" s="335"/>
      <c r="E1005" s="315"/>
      <c r="F1005" s="335"/>
      <c r="G1005" s="328"/>
      <c r="H1005" s="329"/>
    </row>
    <row r="1006" spans="1:8" s="322" customFormat="1" ht="15" x14ac:dyDescent="0.2">
      <c r="A1006" s="325"/>
      <c r="B1006" s="314"/>
      <c r="C1006" s="327"/>
      <c r="D1006" s="335"/>
      <c r="E1006" s="315"/>
      <c r="F1006" s="335"/>
      <c r="G1006" s="328"/>
      <c r="H1006" s="329"/>
    </row>
    <row r="1007" spans="1:8" s="322" customFormat="1" ht="15" x14ac:dyDescent="0.2">
      <c r="C1007" s="327"/>
      <c r="H1007" s="329"/>
    </row>
    <row r="1008" spans="1:8" s="322" customFormat="1" ht="15" x14ac:dyDescent="0.2">
      <c r="C1008" s="327"/>
      <c r="H1008" s="329"/>
    </row>
    <row r="1009" spans="1:8" s="322" customFormat="1" ht="15" x14ac:dyDescent="0.2">
      <c r="C1009" s="327"/>
      <c r="H1009" s="329"/>
    </row>
    <row r="1010" spans="1:8" s="322" customFormat="1" ht="15" x14ac:dyDescent="0.2">
      <c r="C1010" s="327"/>
      <c r="H1010" s="329"/>
    </row>
    <row r="1011" spans="1:8" s="322" customFormat="1" ht="18" x14ac:dyDescent="0.25">
      <c r="A1011" s="478"/>
      <c r="B1011" s="478"/>
      <c r="C1011" s="478"/>
      <c r="D1011" s="478"/>
      <c r="E1011" s="478"/>
      <c r="F1011" s="478"/>
      <c r="G1011" s="478"/>
      <c r="H1011" s="329"/>
    </row>
    <row r="1012" spans="1:8" s="322" customFormat="1" ht="18" x14ac:dyDescent="0.25">
      <c r="A1012" s="478"/>
      <c r="B1012" s="478"/>
      <c r="C1012" s="478"/>
      <c r="D1012" s="478"/>
      <c r="E1012" s="478"/>
      <c r="F1012" s="478"/>
      <c r="G1012" s="478"/>
      <c r="H1012" s="329"/>
    </row>
    <row r="1013" spans="1:8" s="322" customFormat="1" ht="18" x14ac:dyDescent="0.25">
      <c r="A1013" s="478"/>
      <c r="B1013" s="478"/>
      <c r="C1013" s="478"/>
      <c r="D1013" s="478"/>
      <c r="E1013" s="478"/>
      <c r="F1013" s="478"/>
      <c r="G1013" s="478"/>
      <c r="H1013" s="329"/>
    </row>
    <row r="1014" spans="1:8" s="322" customFormat="1" ht="18" x14ac:dyDescent="0.25">
      <c r="A1014" s="365"/>
      <c r="B1014" s="365"/>
      <c r="C1014" s="317"/>
      <c r="D1014" s="365"/>
      <c r="E1014" s="365"/>
      <c r="F1014" s="365"/>
      <c r="G1014" s="365"/>
      <c r="H1014" s="329"/>
    </row>
    <row r="1015" spans="1:8" s="322" customFormat="1" ht="18" x14ac:dyDescent="0.25">
      <c r="A1015" s="480"/>
      <c r="B1015" s="480"/>
      <c r="C1015" s="480"/>
      <c r="D1015" s="480"/>
      <c r="E1015" s="480"/>
      <c r="F1015" s="480"/>
      <c r="H1015" s="329"/>
    </row>
    <row r="1016" spans="1:8" s="322" customFormat="1" ht="15.75" x14ac:dyDescent="0.25">
      <c r="A1016" s="326"/>
      <c r="C1016" s="324"/>
      <c r="H1016" s="329"/>
    </row>
    <row r="1017" spans="1:8" s="322" customFormat="1" ht="15.75" x14ac:dyDescent="0.25">
      <c r="A1017" s="326"/>
      <c r="B1017" s="324"/>
      <c r="C1017" s="327"/>
      <c r="H1017" s="329"/>
    </row>
    <row r="1018" spans="1:8" s="322" customFormat="1" ht="15" x14ac:dyDescent="0.2">
      <c r="A1018" s="326"/>
      <c r="C1018" s="327"/>
      <c r="H1018" s="329"/>
    </row>
    <row r="1019" spans="1:8" s="322" customFormat="1" ht="15.75" x14ac:dyDescent="0.25">
      <c r="A1019" s="319"/>
      <c r="B1019" s="324"/>
      <c r="C1019" s="319"/>
      <c r="D1019" s="324"/>
      <c r="E1019" s="324"/>
      <c r="F1019" s="324"/>
      <c r="G1019" s="324"/>
      <c r="H1019" s="321"/>
    </row>
    <row r="1020" spans="1:8" s="322" customFormat="1" ht="15" x14ac:dyDescent="0.2">
      <c r="A1020" s="325"/>
      <c r="B1020" s="314"/>
      <c r="C1020" s="327"/>
      <c r="D1020" s="314"/>
      <c r="E1020" s="314"/>
      <c r="F1020" s="335"/>
      <c r="G1020" s="328"/>
      <c r="H1020" s="326"/>
    </row>
    <row r="1021" spans="1:8" s="322" customFormat="1" ht="15" x14ac:dyDescent="0.2">
      <c r="A1021" s="325"/>
      <c r="B1021" s="314"/>
      <c r="C1021" s="327"/>
      <c r="D1021" s="314"/>
      <c r="E1021" s="314"/>
      <c r="F1021" s="335"/>
      <c r="G1021" s="328"/>
      <c r="H1021" s="326"/>
    </row>
    <row r="1022" spans="1:8" s="322" customFormat="1" x14ac:dyDescent="0.2">
      <c r="A1022" s="326"/>
      <c r="B1022" s="314"/>
      <c r="C1022" s="335"/>
      <c r="D1022" s="314"/>
      <c r="E1022" s="314"/>
      <c r="G1022" s="328"/>
      <c r="H1022" s="314"/>
    </row>
    <row r="1023" spans="1:8" s="322" customFormat="1" x14ac:dyDescent="0.2">
      <c r="A1023" s="326"/>
      <c r="B1023" s="314"/>
      <c r="C1023" s="335"/>
      <c r="D1023" s="314"/>
      <c r="E1023" s="314"/>
      <c r="G1023" s="328"/>
      <c r="H1023" s="314"/>
    </row>
    <row r="1024" spans="1:8" s="322" customFormat="1" x14ac:dyDescent="0.2">
      <c r="A1024" s="326"/>
      <c r="B1024" s="314"/>
      <c r="C1024" s="335"/>
      <c r="D1024" s="314"/>
      <c r="E1024" s="314"/>
      <c r="G1024" s="328"/>
      <c r="H1024" s="314"/>
    </row>
    <row r="1025" spans="1:8" s="322" customFormat="1" x14ac:dyDescent="0.2">
      <c r="A1025" s="326"/>
      <c r="B1025" s="314"/>
      <c r="C1025" s="335"/>
      <c r="D1025" s="332"/>
      <c r="E1025" s="332"/>
      <c r="G1025" s="328"/>
      <c r="H1025" s="314"/>
    </row>
    <row r="1026" spans="1:8" s="322" customFormat="1" x14ac:dyDescent="0.2">
      <c r="A1026" s="326"/>
      <c r="B1026" s="314"/>
      <c r="C1026" s="335"/>
      <c r="D1026" s="332"/>
      <c r="E1026" s="314"/>
      <c r="G1026" s="328"/>
      <c r="H1026" s="314"/>
    </row>
    <row r="1027" spans="1:8" s="322" customFormat="1" x14ac:dyDescent="0.2">
      <c r="A1027" s="326"/>
      <c r="B1027" s="314"/>
      <c r="C1027" s="335"/>
      <c r="D1027" s="332"/>
      <c r="E1027" s="314"/>
      <c r="G1027" s="328"/>
      <c r="H1027" s="314"/>
    </row>
    <row r="1028" spans="1:8" s="322" customFormat="1" x14ac:dyDescent="0.2">
      <c r="A1028" s="326"/>
      <c r="B1028" s="314"/>
      <c r="C1028" s="335"/>
      <c r="D1028" s="332"/>
      <c r="E1028" s="314"/>
      <c r="G1028" s="328"/>
      <c r="H1028" s="314"/>
    </row>
    <row r="1029" spans="1:8" s="322" customFormat="1" x14ac:dyDescent="0.2">
      <c r="A1029" s="326"/>
      <c r="B1029" s="314"/>
      <c r="C1029" s="335"/>
      <c r="D1029" s="314"/>
      <c r="E1029" s="314"/>
      <c r="G1029" s="328"/>
      <c r="H1029" s="314"/>
    </row>
    <row r="1030" spans="1:8" s="322" customFormat="1" x14ac:dyDescent="0.2">
      <c r="A1030" s="326"/>
      <c r="B1030" s="314"/>
      <c r="C1030" s="335"/>
      <c r="D1030" s="314"/>
      <c r="E1030" s="314"/>
      <c r="G1030" s="328"/>
      <c r="H1030" s="314"/>
    </row>
    <row r="1031" spans="1:8" s="322" customFormat="1" ht="15" x14ac:dyDescent="0.2">
      <c r="A1031" s="326"/>
      <c r="B1031" s="314"/>
      <c r="C1031" s="327"/>
      <c r="D1031" s="314"/>
      <c r="E1031" s="314"/>
      <c r="G1031" s="328"/>
      <c r="H1031" s="326"/>
    </row>
    <row r="1032" spans="1:8" s="322" customFormat="1" ht="15" x14ac:dyDescent="0.2">
      <c r="A1032" s="326"/>
      <c r="B1032" s="314"/>
      <c r="C1032" s="327"/>
      <c r="D1032" s="314"/>
      <c r="E1032" s="314"/>
      <c r="G1032" s="328"/>
      <c r="H1032" s="326"/>
    </row>
    <row r="1033" spans="1:8" s="322" customFormat="1" ht="15" x14ac:dyDescent="0.2">
      <c r="A1033" s="326"/>
      <c r="B1033" s="355"/>
      <c r="C1033" s="327"/>
      <c r="D1033" s="314"/>
      <c r="E1033" s="335"/>
      <c r="F1033" s="335"/>
    </row>
    <row r="1034" spans="1:8" s="322" customFormat="1" ht="15" x14ac:dyDescent="0.2">
      <c r="A1034" s="326"/>
      <c r="C1034" s="327"/>
      <c r="D1034" s="314"/>
      <c r="E1034" s="335"/>
      <c r="F1034" s="335"/>
    </row>
    <row r="1035" spans="1:8" s="322" customFormat="1" ht="15" x14ac:dyDescent="0.2">
      <c r="A1035" s="326"/>
      <c r="C1035" s="327"/>
      <c r="D1035" s="314"/>
      <c r="E1035" s="335"/>
      <c r="F1035" s="335"/>
    </row>
    <row r="1036" spans="1:8" s="322" customFormat="1" ht="15" x14ac:dyDescent="0.2">
      <c r="B1036" s="355"/>
      <c r="C1036" s="327"/>
    </row>
    <row r="1037" spans="1:8" s="322" customFormat="1" ht="15" x14ac:dyDescent="0.2">
      <c r="A1037" s="326"/>
      <c r="C1037" s="327"/>
    </row>
    <row r="1038" spans="1:8" s="322" customFormat="1" ht="15" x14ac:dyDescent="0.2">
      <c r="A1038" s="326"/>
      <c r="C1038" s="327"/>
    </row>
    <row r="1039" spans="1:8" s="322" customFormat="1" ht="15" x14ac:dyDescent="0.2">
      <c r="A1039" s="326"/>
      <c r="C1039" s="327"/>
    </row>
    <row r="1040" spans="1:8" s="322" customFormat="1" ht="15" x14ac:dyDescent="0.2">
      <c r="A1040" s="326"/>
      <c r="C1040" s="327"/>
    </row>
    <row r="1041" spans="1:7" s="322" customFormat="1" ht="15" x14ac:dyDescent="0.2">
      <c r="A1041" s="326"/>
      <c r="B1041" s="326"/>
      <c r="C1041" s="327"/>
    </row>
    <row r="1042" spans="1:7" s="322" customFormat="1" ht="15" x14ac:dyDescent="0.2">
      <c r="A1042" s="326"/>
      <c r="B1042" s="326"/>
      <c r="C1042" s="327"/>
    </row>
    <row r="1043" spans="1:7" s="322" customFormat="1" ht="15" x14ac:dyDescent="0.2">
      <c r="A1043" s="326"/>
      <c r="B1043" s="326"/>
      <c r="C1043" s="327"/>
    </row>
    <row r="1044" spans="1:7" s="322" customFormat="1" ht="15" x14ac:dyDescent="0.2">
      <c r="A1044" s="326"/>
      <c r="C1044" s="327"/>
    </row>
    <row r="1045" spans="1:7" s="322" customFormat="1" ht="15" x14ac:dyDescent="0.2">
      <c r="C1045" s="327"/>
    </row>
    <row r="1046" spans="1:7" s="322" customFormat="1" ht="15" x14ac:dyDescent="0.2">
      <c r="C1046" s="327"/>
    </row>
    <row r="1047" spans="1:7" s="322" customFormat="1" ht="15" x14ac:dyDescent="0.2">
      <c r="C1047" s="327"/>
    </row>
    <row r="1048" spans="1:7" s="322" customFormat="1" ht="15" x14ac:dyDescent="0.2">
      <c r="C1048" s="327"/>
    </row>
    <row r="1049" spans="1:7" s="322" customFormat="1" ht="18" x14ac:dyDescent="0.25">
      <c r="A1049" s="478"/>
      <c r="B1049" s="478"/>
      <c r="C1049" s="478"/>
      <c r="D1049" s="478"/>
      <c r="E1049" s="478"/>
      <c r="F1049" s="478"/>
      <c r="G1049" s="478"/>
    </row>
    <row r="1050" spans="1:7" s="322" customFormat="1" ht="18" x14ac:dyDescent="0.25">
      <c r="A1050" s="478"/>
      <c r="B1050" s="478"/>
      <c r="C1050" s="478"/>
      <c r="D1050" s="478"/>
      <c r="E1050" s="478"/>
      <c r="F1050" s="478"/>
      <c r="G1050" s="478"/>
    </row>
    <row r="1051" spans="1:7" s="322" customFormat="1" ht="18" x14ac:dyDescent="0.25">
      <c r="A1051" s="478"/>
      <c r="B1051" s="478"/>
      <c r="C1051" s="478"/>
      <c r="D1051" s="478"/>
      <c r="E1051" s="478"/>
      <c r="F1051" s="478"/>
      <c r="G1051" s="478"/>
    </row>
    <row r="1052" spans="1:7" s="322" customFormat="1" ht="18" x14ac:dyDescent="0.25">
      <c r="A1052" s="365"/>
      <c r="B1052" s="365"/>
      <c r="C1052" s="317"/>
      <c r="D1052" s="365"/>
      <c r="E1052" s="365"/>
      <c r="F1052" s="365"/>
      <c r="G1052" s="365"/>
    </row>
    <row r="1053" spans="1:7" s="322" customFormat="1" ht="15.75" x14ac:dyDescent="0.25">
      <c r="A1053" s="481"/>
      <c r="B1053" s="481"/>
      <c r="C1053" s="481"/>
      <c r="D1053" s="481"/>
      <c r="E1053" s="481"/>
      <c r="F1053" s="481"/>
    </row>
    <row r="1054" spans="1:7" s="322" customFormat="1" ht="15.75" x14ac:dyDescent="0.25">
      <c r="A1054" s="326"/>
      <c r="C1054" s="324"/>
    </row>
    <row r="1055" spans="1:7" s="322" customFormat="1" ht="15.75" x14ac:dyDescent="0.25">
      <c r="A1055" s="326"/>
      <c r="B1055" s="324"/>
      <c r="C1055" s="327"/>
    </row>
    <row r="1056" spans="1:7" s="322" customFormat="1" ht="15" x14ac:dyDescent="0.2">
      <c r="A1056" s="326"/>
      <c r="C1056" s="327"/>
    </row>
    <row r="1057" spans="1:8" s="322" customFormat="1" ht="15.75" x14ac:dyDescent="0.25">
      <c r="A1057" s="319"/>
      <c r="B1057" s="324"/>
      <c r="C1057" s="319"/>
      <c r="D1057" s="324"/>
      <c r="E1057" s="324"/>
      <c r="F1057" s="324"/>
      <c r="G1057" s="324"/>
      <c r="H1057" s="324"/>
    </row>
    <row r="1058" spans="1:8" s="322" customFormat="1" ht="15" x14ac:dyDescent="0.2">
      <c r="A1058" s="326"/>
      <c r="B1058" s="314"/>
      <c r="C1058" s="327"/>
      <c r="D1058" s="335"/>
      <c r="E1058" s="335"/>
      <c r="F1058" s="327"/>
      <c r="G1058" s="335"/>
      <c r="H1058" s="358"/>
    </row>
    <row r="1059" spans="1:8" s="322" customFormat="1" ht="15" x14ac:dyDescent="0.2">
      <c r="A1059" s="326"/>
      <c r="B1059" s="314"/>
      <c r="C1059" s="327"/>
      <c r="D1059" s="335"/>
      <c r="E1059" s="335"/>
      <c r="F1059" s="327"/>
      <c r="G1059" s="330"/>
      <c r="H1059" s="338"/>
    </row>
    <row r="1060" spans="1:8" s="322" customFormat="1" ht="15" x14ac:dyDescent="0.2">
      <c r="A1060" s="326"/>
      <c r="B1060" s="314"/>
      <c r="C1060" s="327"/>
      <c r="D1060" s="335"/>
      <c r="E1060" s="335"/>
      <c r="F1060" s="327"/>
      <c r="G1060" s="330"/>
      <c r="H1060" s="338"/>
    </row>
    <row r="1061" spans="1:8" s="322" customFormat="1" ht="15" x14ac:dyDescent="0.2">
      <c r="A1061" s="325"/>
      <c r="B1061" s="314"/>
      <c r="C1061" s="327"/>
      <c r="D1061" s="314"/>
      <c r="E1061" s="335"/>
      <c r="F1061" s="327"/>
      <c r="G1061" s="330"/>
      <c r="H1061" s="338"/>
    </row>
    <row r="1062" spans="1:8" s="322" customFormat="1" ht="15" x14ac:dyDescent="0.2">
      <c r="A1062" s="326"/>
      <c r="B1062" s="314"/>
      <c r="C1062" s="327"/>
      <c r="D1062" s="314"/>
      <c r="E1062" s="335"/>
      <c r="F1062" s="327"/>
      <c r="G1062" s="330"/>
      <c r="H1062" s="338"/>
    </row>
    <row r="1063" spans="1:8" s="322" customFormat="1" ht="15" x14ac:dyDescent="0.2">
      <c r="A1063" s="326"/>
      <c r="B1063" s="314"/>
      <c r="C1063" s="327"/>
      <c r="D1063" s="314"/>
      <c r="E1063" s="335"/>
      <c r="F1063" s="327"/>
      <c r="G1063" s="330"/>
      <c r="H1063" s="338"/>
    </row>
    <row r="1064" spans="1:8" s="322" customFormat="1" ht="15" x14ac:dyDescent="0.2">
      <c r="A1064" s="325"/>
      <c r="B1064" s="314"/>
      <c r="C1064" s="335"/>
      <c r="D1064" s="314"/>
      <c r="E1064" s="335"/>
      <c r="F1064" s="327"/>
      <c r="G1064" s="330"/>
      <c r="H1064" s="338"/>
    </row>
    <row r="1065" spans="1:8" s="322" customFormat="1" ht="15" x14ac:dyDescent="0.2">
      <c r="B1065" s="314"/>
      <c r="C1065" s="327"/>
      <c r="D1065" s="314"/>
      <c r="E1065" s="335"/>
      <c r="F1065" s="327"/>
      <c r="G1065" s="330"/>
      <c r="H1065" s="338"/>
    </row>
    <row r="1066" spans="1:8" s="322" customFormat="1" ht="15" x14ac:dyDescent="0.2">
      <c r="A1066" s="325"/>
      <c r="B1066" s="314"/>
      <c r="C1066" s="327"/>
      <c r="D1066" s="314"/>
      <c r="E1066" s="335"/>
      <c r="F1066" s="327"/>
      <c r="G1066" s="330"/>
      <c r="H1066" s="366"/>
    </row>
    <row r="1067" spans="1:8" s="322" customFormat="1" ht="15" x14ac:dyDescent="0.2">
      <c r="A1067" s="325"/>
      <c r="B1067" s="314"/>
      <c r="C1067" s="327"/>
      <c r="D1067" s="314"/>
      <c r="E1067" s="335"/>
      <c r="F1067" s="327"/>
      <c r="G1067" s="330"/>
    </row>
    <row r="1068" spans="1:8" s="322" customFormat="1" x14ac:dyDescent="0.2">
      <c r="A1068" s="482"/>
      <c r="B1068" s="482"/>
      <c r="C1068" s="482"/>
      <c r="D1068" s="482"/>
      <c r="E1068" s="482"/>
      <c r="F1068" s="482"/>
    </row>
    <row r="1069" spans="1:8" s="322" customFormat="1" ht="15" x14ac:dyDescent="0.2">
      <c r="A1069" s="326"/>
      <c r="C1069" s="327"/>
    </row>
    <row r="1070" spans="1:8" s="322" customFormat="1" ht="15.75" x14ac:dyDescent="0.25">
      <c r="A1070" s="326"/>
      <c r="B1070" s="324"/>
      <c r="C1070" s="327"/>
    </row>
    <row r="1071" spans="1:8" s="322" customFormat="1" ht="15" x14ac:dyDescent="0.2">
      <c r="A1071" s="326"/>
      <c r="C1071" s="327"/>
    </row>
    <row r="1072" spans="1:8" s="322" customFormat="1" ht="15.75" x14ac:dyDescent="0.25">
      <c r="A1072" s="319"/>
      <c r="B1072" s="324"/>
      <c r="C1072" s="324"/>
      <c r="D1072" s="324"/>
      <c r="E1072" s="324"/>
      <c r="F1072" s="324"/>
      <c r="G1072" s="324"/>
      <c r="H1072" s="324"/>
    </row>
    <row r="1073" spans="1:8" s="322" customFormat="1" ht="15" x14ac:dyDescent="0.2">
      <c r="A1073" s="325"/>
      <c r="B1073" s="367"/>
      <c r="C1073" s="368"/>
      <c r="D1073" s="369"/>
      <c r="E1073" s="369"/>
      <c r="F1073" s="370"/>
      <c r="G1073" s="330"/>
      <c r="H1073" s="367"/>
    </row>
    <row r="1074" spans="1:8" s="322" customFormat="1" ht="15" x14ac:dyDescent="0.2">
      <c r="A1074" s="326"/>
      <c r="B1074" s="367"/>
      <c r="C1074" s="368"/>
      <c r="D1074" s="369"/>
      <c r="E1074" s="370"/>
      <c r="F1074" s="371"/>
      <c r="G1074" s="372"/>
      <c r="H1074" s="372"/>
    </row>
    <row r="1075" spans="1:8" s="322" customFormat="1" ht="15" x14ac:dyDescent="0.2">
      <c r="A1075" s="325"/>
      <c r="B1075" s="317"/>
      <c r="C1075" s="327"/>
      <c r="D1075" s="327"/>
      <c r="E1075" s="327"/>
      <c r="F1075" s="327"/>
      <c r="G1075" s="357"/>
      <c r="H1075" s="338"/>
    </row>
    <row r="1076" spans="1:8" s="322" customFormat="1" ht="15" x14ac:dyDescent="0.2">
      <c r="A1076" s="325"/>
      <c r="B1076" s="317"/>
      <c r="C1076" s="327"/>
      <c r="D1076" s="327"/>
      <c r="E1076" s="327"/>
      <c r="F1076" s="327"/>
      <c r="G1076" s="373"/>
      <c r="H1076" s="338"/>
    </row>
    <row r="1077" spans="1:8" s="322" customFormat="1" ht="15" x14ac:dyDescent="0.2">
      <c r="A1077" s="325"/>
      <c r="B1077" s="317"/>
      <c r="C1077" s="327"/>
      <c r="D1077" s="327"/>
      <c r="E1077" s="327"/>
      <c r="F1077" s="327"/>
      <c r="G1077" s="373"/>
      <c r="H1077" s="338"/>
    </row>
    <row r="1078" spans="1:8" s="322" customFormat="1" ht="15" x14ac:dyDescent="0.2">
      <c r="A1078" s="325"/>
      <c r="B1078" s="317"/>
      <c r="C1078" s="335"/>
      <c r="D1078" s="335"/>
      <c r="E1078" s="335"/>
      <c r="F1078" s="335"/>
      <c r="G1078" s="373"/>
      <c r="H1078" s="338"/>
    </row>
    <row r="1079" spans="1:8" s="322" customFormat="1" ht="15" x14ac:dyDescent="0.2">
      <c r="A1079" s="325"/>
      <c r="B1079" s="317"/>
      <c r="C1079" s="335"/>
      <c r="D1079" s="335"/>
      <c r="E1079" s="335"/>
      <c r="F1079" s="335"/>
      <c r="G1079" s="373"/>
      <c r="H1079" s="338"/>
    </row>
    <row r="1080" spans="1:8" s="322" customFormat="1" ht="15" x14ac:dyDescent="0.2">
      <c r="A1080" s="325"/>
      <c r="B1080" s="317"/>
      <c r="C1080" s="335"/>
      <c r="D1080" s="335"/>
      <c r="E1080" s="335"/>
      <c r="F1080" s="335"/>
      <c r="G1080" s="373"/>
      <c r="H1080" s="338"/>
    </row>
    <row r="1081" spans="1:8" s="322" customFormat="1" ht="15" x14ac:dyDescent="0.2">
      <c r="A1081" s="325"/>
      <c r="B1081" s="317"/>
      <c r="C1081" s="335"/>
      <c r="D1081" s="335"/>
      <c r="E1081" s="335"/>
      <c r="F1081" s="335"/>
      <c r="G1081" s="373"/>
      <c r="H1081" s="338"/>
    </row>
    <row r="1082" spans="1:8" s="322" customFormat="1" ht="15" x14ac:dyDescent="0.2">
      <c r="A1082" s="325"/>
      <c r="B1082" s="317"/>
      <c r="C1082" s="335"/>
      <c r="D1082" s="335"/>
      <c r="E1082" s="335"/>
      <c r="F1082" s="335"/>
      <c r="G1082" s="373"/>
      <c r="H1082" s="338"/>
    </row>
    <row r="1083" spans="1:8" s="322" customFormat="1" ht="15" x14ac:dyDescent="0.2">
      <c r="A1083" s="325"/>
      <c r="B1083" s="317"/>
      <c r="C1083" s="335"/>
      <c r="D1083" s="335"/>
      <c r="E1083" s="335"/>
      <c r="F1083" s="335"/>
      <c r="G1083" s="373"/>
      <c r="H1083" s="338"/>
    </row>
    <row r="1084" spans="1:8" s="322" customFormat="1" ht="15" x14ac:dyDescent="0.2">
      <c r="A1084" s="325"/>
      <c r="B1084" s="317"/>
      <c r="C1084" s="327"/>
      <c r="D1084" s="327"/>
      <c r="E1084" s="327"/>
      <c r="F1084" s="327"/>
      <c r="G1084" s="373"/>
      <c r="H1084" s="338"/>
    </row>
    <row r="1085" spans="1:8" s="322" customFormat="1" ht="15" x14ac:dyDescent="0.2">
      <c r="A1085" s="325"/>
      <c r="B1085" s="317"/>
      <c r="C1085" s="327"/>
      <c r="D1085" s="327"/>
      <c r="E1085" s="327"/>
      <c r="F1085" s="327"/>
      <c r="G1085" s="373"/>
      <c r="H1085" s="338"/>
    </row>
    <row r="1086" spans="1:8" s="322" customFormat="1" ht="15" x14ac:dyDescent="0.2">
      <c r="A1086" s="325"/>
      <c r="B1086" s="317"/>
      <c r="C1086" s="340"/>
      <c r="D1086" s="340"/>
      <c r="E1086" s="327"/>
      <c r="F1086" s="327"/>
      <c r="G1086" s="373"/>
      <c r="H1086" s="338"/>
    </row>
    <row r="1087" spans="1:8" s="322" customFormat="1" ht="15" x14ac:dyDescent="0.2">
      <c r="A1087" s="325"/>
      <c r="B1087" s="317"/>
      <c r="C1087" s="335"/>
      <c r="D1087" s="340"/>
      <c r="E1087" s="327"/>
      <c r="F1087" s="327"/>
      <c r="G1087" s="373"/>
      <c r="H1087" s="338"/>
    </row>
    <row r="1088" spans="1:8" s="322" customFormat="1" ht="15" x14ac:dyDescent="0.2">
      <c r="A1088" s="325"/>
      <c r="B1088" s="317"/>
      <c r="C1088" s="335"/>
      <c r="D1088" s="335"/>
      <c r="E1088" s="327"/>
      <c r="F1088" s="327"/>
      <c r="G1088" s="373"/>
      <c r="H1088" s="338"/>
    </row>
    <row r="1089" spans="1:8" s="322" customFormat="1" ht="15" x14ac:dyDescent="0.2">
      <c r="A1089" s="325"/>
      <c r="B1089" s="317"/>
      <c r="C1089" s="335"/>
      <c r="D1089" s="335"/>
      <c r="E1089" s="327"/>
      <c r="F1089" s="327"/>
      <c r="G1089" s="373"/>
      <c r="H1089" s="338"/>
    </row>
    <row r="1090" spans="1:8" s="322" customFormat="1" ht="15" x14ac:dyDescent="0.2">
      <c r="A1090" s="325"/>
      <c r="B1090" s="317"/>
      <c r="C1090" s="335"/>
      <c r="D1090" s="335"/>
      <c r="E1090" s="327"/>
      <c r="F1090" s="327"/>
      <c r="G1090" s="373"/>
      <c r="H1090" s="338"/>
    </row>
    <row r="1091" spans="1:8" s="322" customFormat="1" ht="15" x14ac:dyDescent="0.2">
      <c r="A1091" s="325"/>
      <c r="B1091" s="317"/>
      <c r="C1091" s="335"/>
      <c r="D1091" s="335"/>
      <c r="E1091" s="327"/>
      <c r="F1091" s="327"/>
      <c r="G1091" s="373"/>
      <c r="H1091" s="338"/>
    </row>
    <row r="1092" spans="1:8" s="322" customFormat="1" ht="15" x14ac:dyDescent="0.2">
      <c r="A1092" s="325"/>
      <c r="B1092" s="317"/>
      <c r="C1092" s="335"/>
      <c r="D1092" s="335"/>
      <c r="E1092" s="327"/>
      <c r="F1092" s="327"/>
      <c r="G1092" s="373"/>
      <c r="H1092" s="338"/>
    </row>
    <row r="1093" spans="1:8" s="322" customFormat="1" ht="15" x14ac:dyDescent="0.2">
      <c r="A1093" s="325"/>
      <c r="B1093" s="317"/>
      <c r="C1093" s="335"/>
      <c r="D1093" s="327"/>
      <c r="E1093" s="327"/>
      <c r="F1093" s="327"/>
      <c r="G1093" s="373"/>
      <c r="H1093" s="338"/>
    </row>
    <row r="1094" spans="1:8" s="322" customFormat="1" ht="15" x14ac:dyDescent="0.2">
      <c r="A1094" s="325"/>
      <c r="B1094" s="317"/>
      <c r="C1094" s="327"/>
      <c r="D1094" s="327"/>
      <c r="E1094" s="327"/>
      <c r="F1094" s="327"/>
      <c r="G1094" s="373"/>
      <c r="H1094" s="338"/>
    </row>
    <row r="1095" spans="1:8" s="322" customFormat="1" ht="15" x14ac:dyDescent="0.2">
      <c r="A1095" s="325"/>
      <c r="B1095" s="317"/>
      <c r="C1095" s="327"/>
      <c r="D1095" s="327"/>
      <c r="E1095" s="327"/>
      <c r="F1095" s="327"/>
      <c r="G1095" s="373"/>
      <c r="H1095" s="338"/>
    </row>
    <row r="1096" spans="1:8" s="322" customFormat="1" ht="15" x14ac:dyDescent="0.2">
      <c r="A1096" s="325"/>
      <c r="B1096" s="317"/>
      <c r="C1096" s="327"/>
      <c r="D1096" s="327"/>
      <c r="E1096" s="327"/>
      <c r="F1096" s="327"/>
      <c r="G1096" s="373"/>
      <c r="H1096" s="338"/>
    </row>
    <row r="1097" spans="1:8" s="322" customFormat="1" ht="15" x14ac:dyDescent="0.2">
      <c r="A1097" s="325"/>
      <c r="B1097" s="317"/>
      <c r="C1097" s="327"/>
      <c r="D1097" s="327"/>
      <c r="E1097" s="327"/>
      <c r="F1097" s="327"/>
      <c r="G1097" s="373"/>
      <c r="H1097" s="338"/>
    </row>
    <row r="1098" spans="1:8" s="322" customFormat="1" ht="15" x14ac:dyDescent="0.2">
      <c r="A1098" s="325"/>
      <c r="B1098" s="317"/>
      <c r="C1098" s="327"/>
      <c r="D1098" s="327"/>
      <c r="E1098" s="327"/>
      <c r="F1098" s="327"/>
      <c r="G1098" s="373"/>
      <c r="H1098" s="338"/>
    </row>
    <row r="1099" spans="1:8" s="322" customFormat="1" ht="15" x14ac:dyDescent="0.2">
      <c r="A1099" s="325"/>
      <c r="B1099" s="317"/>
      <c r="C1099" s="327"/>
      <c r="D1099" s="327"/>
      <c r="E1099" s="327"/>
      <c r="F1099" s="327"/>
      <c r="G1099" s="373"/>
      <c r="H1099" s="357"/>
    </row>
    <row r="1100" spans="1:8" s="322" customFormat="1" ht="15" x14ac:dyDescent="0.2">
      <c r="A1100" s="325"/>
      <c r="B1100" s="317"/>
      <c r="C1100" s="327"/>
      <c r="D1100" s="327"/>
      <c r="E1100" s="327"/>
      <c r="F1100" s="327"/>
      <c r="G1100" s="373"/>
      <c r="H1100" s="357"/>
    </row>
    <row r="1101" spans="1:8" s="322" customFormat="1" ht="15" x14ac:dyDescent="0.2">
      <c r="A1101" s="325"/>
      <c r="B1101" s="317"/>
      <c r="C1101" s="327"/>
      <c r="D1101" s="327"/>
      <c r="E1101" s="327"/>
      <c r="F1101" s="327"/>
      <c r="G1101" s="373"/>
      <c r="H1101" s="357"/>
    </row>
    <row r="1102" spans="1:8" s="322" customFormat="1" ht="15" x14ac:dyDescent="0.2">
      <c r="A1102" s="325"/>
      <c r="B1102" s="317"/>
      <c r="C1102" s="327"/>
      <c r="D1102" s="327"/>
      <c r="E1102" s="327"/>
      <c r="F1102" s="327"/>
      <c r="G1102" s="373"/>
      <c r="H1102" s="357"/>
    </row>
    <row r="1103" spans="1:8" s="322" customFormat="1" ht="15" x14ac:dyDescent="0.2">
      <c r="A1103" s="325"/>
      <c r="B1103" s="317"/>
      <c r="C1103" s="327"/>
      <c r="D1103" s="327"/>
      <c r="E1103" s="327"/>
      <c r="F1103" s="327"/>
      <c r="G1103" s="373"/>
      <c r="H1103" s="357"/>
    </row>
    <row r="1104" spans="1:8" s="322" customFormat="1" ht="15" x14ac:dyDescent="0.2">
      <c r="A1104" s="325"/>
      <c r="B1104" s="317"/>
      <c r="C1104" s="327"/>
      <c r="D1104" s="327"/>
      <c r="E1104" s="327"/>
      <c r="F1104" s="327"/>
      <c r="G1104" s="373"/>
      <c r="H1104" s="357"/>
    </row>
    <row r="1105" spans="1:7" s="322" customFormat="1" ht="15" x14ac:dyDescent="0.2">
      <c r="A1105" s="326"/>
      <c r="B1105" s="355"/>
      <c r="C1105" s="327"/>
      <c r="D1105" s="337"/>
    </row>
    <row r="1106" spans="1:7" s="322" customFormat="1" ht="15" x14ac:dyDescent="0.2">
      <c r="A1106" s="326"/>
      <c r="C1106" s="327"/>
    </row>
    <row r="1107" spans="1:7" s="322" customFormat="1" ht="15" x14ac:dyDescent="0.2">
      <c r="A1107" s="326"/>
      <c r="C1107" s="327"/>
    </row>
    <row r="1108" spans="1:7" s="322" customFormat="1" ht="15" x14ac:dyDescent="0.2">
      <c r="A1108" s="326"/>
      <c r="C1108" s="327"/>
    </row>
    <row r="1109" spans="1:7" s="322" customFormat="1" ht="15" x14ac:dyDescent="0.2">
      <c r="A1109" s="326"/>
      <c r="C1109" s="327"/>
    </row>
    <row r="1110" spans="1:7" s="322" customFormat="1" ht="15" x14ac:dyDescent="0.2">
      <c r="C1110" s="327"/>
    </row>
    <row r="1111" spans="1:7" s="322" customFormat="1" ht="15" x14ac:dyDescent="0.2">
      <c r="C1111" s="327"/>
    </row>
    <row r="1112" spans="1:7" s="322" customFormat="1" ht="15" x14ac:dyDescent="0.2">
      <c r="C1112" s="327"/>
    </row>
    <row r="1113" spans="1:7" s="322" customFormat="1" ht="15" x14ac:dyDescent="0.2">
      <c r="C1113" s="327"/>
    </row>
    <row r="1114" spans="1:7" s="322" customFormat="1" ht="18" x14ac:dyDescent="0.25">
      <c r="A1114" s="478"/>
      <c r="B1114" s="478"/>
      <c r="C1114" s="478"/>
      <c r="D1114" s="478"/>
      <c r="E1114" s="478"/>
      <c r="F1114" s="478"/>
      <c r="G1114" s="478"/>
    </row>
    <row r="1115" spans="1:7" s="322" customFormat="1" ht="18" x14ac:dyDescent="0.25">
      <c r="A1115" s="478"/>
      <c r="B1115" s="478"/>
      <c r="C1115" s="478"/>
      <c r="D1115" s="478"/>
      <c r="E1115" s="478"/>
      <c r="F1115" s="478"/>
      <c r="G1115" s="478"/>
    </row>
    <row r="1116" spans="1:7" s="322" customFormat="1" ht="18" x14ac:dyDescent="0.25">
      <c r="A1116" s="478"/>
      <c r="B1116" s="478"/>
      <c r="C1116" s="478"/>
      <c r="D1116" s="478"/>
      <c r="E1116" s="478"/>
      <c r="F1116" s="478"/>
      <c r="G1116" s="478"/>
    </row>
    <row r="1117" spans="1:7" s="322" customFormat="1" ht="15" x14ac:dyDescent="0.2">
      <c r="A1117" s="326"/>
      <c r="C1117" s="327"/>
    </row>
    <row r="1118" spans="1:7" s="322" customFormat="1" ht="15.75" x14ac:dyDescent="0.25">
      <c r="A1118" s="481"/>
      <c r="B1118" s="481"/>
      <c r="C1118" s="481"/>
      <c r="D1118" s="481"/>
      <c r="E1118" s="481"/>
      <c r="F1118" s="481"/>
    </row>
    <row r="1119" spans="1:7" s="322" customFormat="1" ht="15.75" x14ac:dyDescent="0.25">
      <c r="A1119" s="326"/>
      <c r="C1119" s="324"/>
    </row>
    <row r="1120" spans="1:7" s="322" customFormat="1" ht="15.75" x14ac:dyDescent="0.25">
      <c r="A1120" s="326"/>
      <c r="B1120" s="324"/>
      <c r="C1120" s="327"/>
    </row>
    <row r="1121" spans="1:8" s="322" customFormat="1" ht="15" x14ac:dyDescent="0.2">
      <c r="A1121" s="326"/>
      <c r="C1121" s="327"/>
    </row>
    <row r="1122" spans="1:8" s="322" customFormat="1" ht="15.75" x14ac:dyDescent="0.25">
      <c r="A1122" s="319"/>
      <c r="B1122" s="323"/>
      <c r="C1122" s="319"/>
      <c r="D1122" s="319"/>
      <c r="E1122" s="319"/>
      <c r="F1122" s="319"/>
      <c r="G1122" s="319"/>
      <c r="H1122" s="319"/>
    </row>
    <row r="1123" spans="1:8" s="322" customFormat="1" ht="20.25" x14ac:dyDescent="0.3">
      <c r="A1123" s="313"/>
      <c r="B1123" s="314"/>
      <c r="C1123" s="327"/>
      <c r="D1123" s="314"/>
      <c r="E1123" s="346"/>
      <c r="F1123" s="314"/>
      <c r="G1123" s="330"/>
      <c r="H1123" s="330"/>
    </row>
    <row r="1124" spans="1:8" s="322" customFormat="1" ht="15" x14ac:dyDescent="0.2">
      <c r="A1124" s="314"/>
      <c r="B1124" s="314"/>
      <c r="C1124" s="327"/>
      <c r="D1124" s="314"/>
      <c r="E1124" s="335"/>
      <c r="F1124" s="314"/>
      <c r="G1124" s="330"/>
      <c r="H1124" s="338"/>
    </row>
    <row r="1125" spans="1:8" s="322" customFormat="1" ht="15" x14ac:dyDescent="0.2">
      <c r="A1125" s="325"/>
      <c r="B1125" s="314"/>
      <c r="C1125" s="327"/>
      <c r="D1125" s="314"/>
      <c r="E1125" s="335"/>
      <c r="F1125" s="335"/>
      <c r="G1125" s="330"/>
      <c r="H1125" s="338"/>
    </row>
    <row r="1126" spans="1:8" s="322" customFormat="1" ht="15" x14ac:dyDescent="0.2">
      <c r="A1126" s="313"/>
      <c r="B1126" s="314"/>
      <c r="C1126" s="327"/>
      <c r="D1126" s="314"/>
      <c r="E1126" s="335"/>
      <c r="F1126" s="335"/>
      <c r="G1126" s="330"/>
      <c r="H1126" s="330"/>
    </row>
    <row r="1127" spans="1:8" s="322" customFormat="1" ht="15" x14ac:dyDescent="0.2">
      <c r="A1127" s="313"/>
      <c r="B1127" s="314"/>
      <c r="C1127" s="327"/>
      <c r="D1127" s="314"/>
      <c r="E1127" s="335"/>
      <c r="F1127" s="335"/>
      <c r="G1127" s="330"/>
      <c r="H1127" s="338"/>
    </row>
    <row r="1128" spans="1:8" s="322" customFormat="1" ht="15" x14ac:dyDescent="0.2">
      <c r="A1128" s="313"/>
      <c r="B1128" s="314"/>
      <c r="C1128" s="327"/>
      <c r="D1128" s="332"/>
      <c r="E1128" s="334"/>
      <c r="F1128" s="334"/>
      <c r="G1128" s="330"/>
      <c r="H1128" s="338"/>
    </row>
    <row r="1129" spans="1:8" s="322" customFormat="1" ht="15" x14ac:dyDescent="0.2">
      <c r="A1129" s="313"/>
      <c r="B1129" s="314"/>
      <c r="C1129" s="327"/>
      <c r="D1129" s="332"/>
      <c r="E1129" s="334"/>
      <c r="F1129" s="334"/>
      <c r="G1129" s="330"/>
      <c r="H1129" s="338"/>
    </row>
    <row r="1130" spans="1:8" s="322" customFormat="1" ht="15" x14ac:dyDescent="0.2">
      <c r="A1130" s="314"/>
      <c r="B1130" s="314"/>
      <c r="C1130" s="327"/>
      <c r="D1130" s="332"/>
      <c r="E1130" s="374"/>
      <c r="F1130" s="334"/>
      <c r="G1130" s="330"/>
      <c r="H1130" s="338"/>
    </row>
    <row r="1131" spans="1:8" s="322" customFormat="1" ht="15" x14ac:dyDescent="0.2">
      <c r="A1131" s="313"/>
      <c r="B1131" s="314"/>
      <c r="C1131" s="327"/>
      <c r="D1131" s="334"/>
      <c r="E1131" s="334"/>
      <c r="F1131" s="334"/>
      <c r="G1131" s="330"/>
      <c r="H1131" s="338"/>
    </row>
    <row r="1132" spans="1:8" s="322" customFormat="1" ht="15" x14ac:dyDescent="0.2">
      <c r="A1132" s="313"/>
      <c r="B1132" s="314"/>
      <c r="C1132" s="327"/>
      <c r="D1132" s="332"/>
      <c r="E1132" s="334"/>
      <c r="F1132" s="334"/>
      <c r="G1132" s="330"/>
      <c r="H1132" s="338"/>
    </row>
    <row r="1133" spans="1:8" s="322" customFormat="1" ht="15" x14ac:dyDescent="0.2">
      <c r="A1133" s="313"/>
      <c r="B1133" s="314"/>
      <c r="C1133" s="327"/>
      <c r="D1133" s="332"/>
      <c r="E1133" s="334"/>
      <c r="F1133" s="334"/>
      <c r="G1133" s="373"/>
      <c r="H1133" s="338"/>
    </row>
    <row r="1134" spans="1:8" s="322" customFormat="1" ht="15" x14ac:dyDescent="0.2">
      <c r="A1134" s="313"/>
      <c r="B1134" s="314"/>
      <c r="C1134" s="327"/>
      <c r="D1134" s="334"/>
      <c r="E1134" s="334"/>
      <c r="F1134" s="334"/>
      <c r="G1134" s="373"/>
      <c r="H1134" s="338"/>
    </row>
    <row r="1135" spans="1:8" s="322" customFormat="1" ht="15" x14ac:dyDescent="0.2">
      <c r="A1135" s="313"/>
      <c r="B1135" s="314"/>
      <c r="C1135" s="327"/>
      <c r="D1135" s="332"/>
      <c r="E1135" s="334"/>
      <c r="F1135" s="334"/>
      <c r="G1135" s="373"/>
      <c r="H1135" s="338"/>
    </row>
    <row r="1136" spans="1:8" s="322" customFormat="1" ht="15" x14ac:dyDescent="0.2">
      <c r="A1136" s="313"/>
      <c r="B1136" s="314"/>
      <c r="C1136" s="327"/>
      <c r="D1136" s="332"/>
      <c r="E1136" s="334"/>
      <c r="F1136" s="334"/>
      <c r="G1136" s="373"/>
      <c r="H1136" s="338"/>
    </row>
    <row r="1137" spans="1:8" s="322" customFormat="1" ht="15" x14ac:dyDescent="0.2">
      <c r="A1137" s="313"/>
      <c r="B1137" s="314"/>
      <c r="C1137" s="327"/>
      <c r="D1137" s="332"/>
      <c r="E1137" s="334"/>
      <c r="F1137" s="334"/>
      <c r="G1137" s="373"/>
      <c r="H1137" s="338"/>
    </row>
    <row r="1138" spans="1:8" s="322" customFormat="1" ht="15" x14ac:dyDescent="0.2">
      <c r="A1138" s="313"/>
      <c r="B1138" s="314"/>
      <c r="C1138" s="327"/>
      <c r="D1138" s="332"/>
      <c r="E1138" s="334"/>
      <c r="F1138" s="334"/>
      <c r="G1138" s="373"/>
      <c r="H1138" s="338"/>
    </row>
    <row r="1139" spans="1:8" s="322" customFormat="1" ht="15" x14ac:dyDescent="0.2">
      <c r="A1139" s="313"/>
      <c r="B1139" s="314"/>
      <c r="C1139" s="327"/>
      <c r="D1139" s="314"/>
      <c r="E1139" s="335"/>
      <c r="F1139" s="335"/>
      <c r="G1139" s="373"/>
      <c r="H1139" s="338"/>
    </row>
    <row r="1140" spans="1:8" s="322" customFormat="1" ht="15" x14ac:dyDescent="0.2">
      <c r="A1140" s="313"/>
      <c r="C1140" s="327"/>
    </row>
    <row r="1141" spans="1:8" s="322" customFormat="1" ht="15" x14ac:dyDescent="0.2">
      <c r="A1141" s="326"/>
      <c r="B1141" s="314"/>
      <c r="C1141" s="327"/>
      <c r="D1141" s="314"/>
      <c r="E1141" s="335"/>
      <c r="F1141" s="335"/>
      <c r="G1141" s="335"/>
    </row>
    <row r="1142" spans="1:8" s="322" customFormat="1" ht="15" x14ac:dyDescent="0.2">
      <c r="A1142" s="326"/>
      <c r="B1142" s="337"/>
      <c r="C1142" s="327"/>
      <c r="D1142" s="337"/>
      <c r="G1142" s="330"/>
    </row>
    <row r="1143" spans="1:8" s="322" customFormat="1" ht="15" x14ac:dyDescent="0.2">
      <c r="A1143" s="326"/>
      <c r="C1143" s="327"/>
      <c r="G1143" s="330"/>
    </row>
    <row r="1144" spans="1:8" s="322" customFormat="1" ht="15" x14ac:dyDescent="0.2">
      <c r="A1144" s="326"/>
      <c r="C1144" s="327"/>
      <c r="G1144" s="330"/>
    </row>
    <row r="1145" spans="1:8" s="322" customFormat="1" ht="15" x14ac:dyDescent="0.2">
      <c r="A1145" s="326"/>
      <c r="C1145" s="327"/>
      <c r="G1145" s="330"/>
    </row>
    <row r="1146" spans="1:8" s="322" customFormat="1" ht="15" x14ac:dyDescent="0.2">
      <c r="A1146" s="326"/>
      <c r="C1146" s="327"/>
      <c r="G1146" s="330"/>
    </row>
    <row r="1147" spans="1:8" s="322" customFormat="1" ht="15" x14ac:dyDescent="0.2">
      <c r="A1147" s="326"/>
      <c r="C1147" s="327"/>
      <c r="G1147" s="330"/>
    </row>
    <row r="1148" spans="1:8" s="322" customFormat="1" ht="15" x14ac:dyDescent="0.2">
      <c r="A1148" s="326"/>
      <c r="C1148" s="327"/>
      <c r="G1148" s="330"/>
    </row>
    <row r="1149" spans="1:8" s="322" customFormat="1" ht="15" x14ac:dyDescent="0.2">
      <c r="A1149" s="326"/>
      <c r="C1149" s="327"/>
      <c r="G1149" s="330"/>
    </row>
    <row r="1150" spans="1:8" s="322" customFormat="1" ht="15" x14ac:dyDescent="0.2">
      <c r="A1150" s="326"/>
      <c r="C1150" s="327"/>
      <c r="G1150" s="330"/>
    </row>
    <row r="1151" spans="1:8" s="322" customFormat="1" ht="15" x14ac:dyDescent="0.2">
      <c r="A1151" s="326"/>
      <c r="C1151" s="327"/>
      <c r="G1151" s="330"/>
    </row>
    <row r="1152" spans="1:8" s="322" customFormat="1" ht="15" x14ac:dyDescent="0.2">
      <c r="C1152" s="327"/>
    </row>
    <row r="1153" spans="1:8" s="322" customFormat="1" ht="15" x14ac:dyDescent="0.2">
      <c r="C1153" s="327"/>
    </row>
    <row r="1154" spans="1:8" s="322" customFormat="1" ht="15" x14ac:dyDescent="0.2">
      <c r="C1154" s="327"/>
    </row>
    <row r="1155" spans="1:8" s="322" customFormat="1" ht="15" x14ac:dyDescent="0.2">
      <c r="C1155" s="327"/>
    </row>
    <row r="1156" spans="1:8" s="322" customFormat="1" ht="18" x14ac:dyDescent="0.25">
      <c r="A1156" s="478"/>
      <c r="B1156" s="478"/>
      <c r="C1156" s="478"/>
      <c r="D1156" s="478"/>
      <c r="E1156" s="478"/>
      <c r="F1156" s="478"/>
      <c r="G1156" s="478"/>
    </row>
    <row r="1157" spans="1:8" s="322" customFormat="1" ht="18" x14ac:dyDescent="0.25">
      <c r="A1157" s="478"/>
      <c r="B1157" s="478"/>
      <c r="C1157" s="478"/>
      <c r="D1157" s="478"/>
      <c r="E1157" s="478"/>
      <c r="F1157" s="478"/>
      <c r="G1157" s="478"/>
    </row>
    <row r="1158" spans="1:8" s="322" customFormat="1" ht="18" x14ac:dyDescent="0.25">
      <c r="A1158" s="478"/>
      <c r="B1158" s="478"/>
      <c r="C1158" s="478"/>
      <c r="D1158" s="478"/>
      <c r="E1158" s="478"/>
      <c r="F1158" s="478"/>
      <c r="G1158" s="478"/>
    </row>
    <row r="1159" spans="1:8" s="322" customFormat="1" ht="15.75" x14ac:dyDescent="0.25">
      <c r="A1159" s="481"/>
      <c r="B1159" s="481"/>
      <c r="C1159" s="481"/>
      <c r="D1159" s="481"/>
      <c r="E1159" s="481"/>
      <c r="F1159" s="481"/>
    </row>
    <row r="1160" spans="1:8" s="322" customFormat="1" ht="15.75" x14ac:dyDescent="0.25">
      <c r="A1160" s="326"/>
      <c r="B1160" s="324"/>
      <c r="C1160" s="324"/>
    </row>
    <row r="1161" spans="1:8" s="322" customFormat="1" ht="15.75" x14ac:dyDescent="0.25">
      <c r="A1161" s="326"/>
      <c r="C1161" s="324"/>
    </row>
    <row r="1162" spans="1:8" s="322" customFormat="1" ht="15.75" x14ac:dyDescent="0.25">
      <c r="A1162" s="319"/>
      <c r="B1162" s="323"/>
      <c r="C1162" s="319"/>
      <c r="D1162" s="319"/>
      <c r="E1162" s="319"/>
      <c r="F1162" s="319"/>
      <c r="G1162" s="319"/>
      <c r="H1162" s="319"/>
    </row>
    <row r="1163" spans="1:8" s="322" customFormat="1" ht="20.25" x14ac:dyDescent="0.3">
      <c r="A1163" s="325"/>
      <c r="B1163" s="314"/>
      <c r="C1163" s="327"/>
      <c r="D1163" s="314"/>
      <c r="E1163" s="314"/>
      <c r="F1163" s="346"/>
    </row>
    <row r="1164" spans="1:8" s="322" customFormat="1" ht="20.25" x14ac:dyDescent="0.3">
      <c r="A1164" s="326"/>
      <c r="B1164" s="314"/>
      <c r="C1164" s="327"/>
      <c r="D1164" s="314"/>
      <c r="E1164" s="314"/>
      <c r="F1164" s="346"/>
      <c r="G1164" s="328"/>
      <c r="H1164" s="326"/>
    </row>
    <row r="1165" spans="1:8" s="322" customFormat="1" ht="20.25" x14ac:dyDescent="0.3">
      <c r="A1165" s="325"/>
      <c r="B1165" s="314"/>
      <c r="C1165" s="327"/>
      <c r="D1165" s="314"/>
      <c r="E1165" s="335"/>
      <c r="F1165" s="346"/>
      <c r="G1165" s="328"/>
      <c r="H1165" s="329"/>
    </row>
    <row r="1166" spans="1:8" s="322" customFormat="1" ht="20.25" x14ac:dyDescent="0.3">
      <c r="A1166" s="326"/>
      <c r="B1166" s="314"/>
      <c r="C1166" s="327"/>
      <c r="D1166" s="347"/>
      <c r="E1166" s="346"/>
      <c r="F1166" s="346"/>
      <c r="H1166" s="326"/>
    </row>
    <row r="1167" spans="1:8" s="322" customFormat="1" ht="20.25" x14ac:dyDescent="0.3">
      <c r="A1167" s="325"/>
      <c r="B1167" s="314"/>
      <c r="C1167" s="327"/>
      <c r="D1167" s="332"/>
      <c r="E1167" s="335"/>
      <c r="F1167" s="346"/>
      <c r="G1167" s="328"/>
      <c r="H1167" s="329"/>
    </row>
    <row r="1168" spans="1:8" s="322" customFormat="1" ht="20.25" x14ac:dyDescent="0.3">
      <c r="A1168" s="325"/>
      <c r="B1168" s="314"/>
      <c r="C1168" s="327"/>
      <c r="D1168" s="332"/>
      <c r="E1168" s="335"/>
      <c r="F1168" s="346"/>
      <c r="G1168" s="328"/>
      <c r="H1168" s="329"/>
    </row>
    <row r="1169" spans="1:8" s="322" customFormat="1" ht="20.25" x14ac:dyDescent="0.3">
      <c r="A1169" s="325"/>
      <c r="B1169" s="314"/>
      <c r="C1169" s="327"/>
      <c r="D1169" s="332"/>
      <c r="E1169" s="335"/>
      <c r="F1169" s="346"/>
      <c r="G1169" s="328"/>
      <c r="H1169" s="329"/>
    </row>
    <row r="1170" spans="1:8" s="322" customFormat="1" ht="20.25" x14ac:dyDescent="0.3">
      <c r="A1170" s="325"/>
      <c r="B1170" s="314"/>
      <c r="C1170" s="327"/>
      <c r="D1170" s="332"/>
      <c r="E1170" s="335"/>
      <c r="F1170" s="346"/>
      <c r="G1170" s="328"/>
      <c r="H1170" s="329"/>
    </row>
    <row r="1171" spans="1:8" s="322" customFormat="1" ht="20.25" x14ac:dyDescent="0.3">
      <c r="A1171" s="325"/>
      <c r="B1171" s="314"/>
      <c r="C1171" s="327"/>
      <c r="D1171" s="332"/>
      <c r="E1171" s="335"/>
      <c r="F1171" s="346"/>
      <c r="G1171" s="328"/>
      <c r="H1171" s="338"/>
    </row>
    <row r="1172" spans="1:8" s="322" customFormat="1" ht="15" x14ac:dyDescent="0.2">
      <c r="A1172" s="325"/>
      <c r="B1172" s="314"/>
      <c r="C1172" s="327"/>
      <c r="D1172" s="332"/>
      <c r="E1172" s="335"/>
      <c r="F1172" s="348"/>
      <c r="G1172" s="328"/>
      <c r="H1172" s="329"/>
    </row>
    <row r="1173" spans="1:8" s="322" customFormat="1" ht="15" x14ac:dyDescent="0.2">
      <c r="A1173" s="325"/>
      <c r="B1173" s="314"/>
      <c r="C1173" s="331"/>
      <c r="D1173" s="332"/>
      <c r="E1173" s="332"/>
      <c r="F1173" s="332"/>
      <c r="G1173" s="328"/>
      <c r="H1173" s="329"/>
    </row>
    <row r="1174" spans="1:8" s="322" customFormat="1" ht="15" x14ac:dyDescent="0.2">
      <c r="A1174" s="325"/>
      <c r="B1174" s="314"/>
      <c r="C1174" s="331"/>
      <c r="D1174" s="332"/>
      <c r="E1174" s="332"/>
      <c r="F1174" s="332"/>
      <c r="G1174" s="328"/>
      <c r="H1174" s="329"/>
    </row>
    <row r="1175" spans="1:8" s="322" customFormat="1" ht="15" x14ac:dyDescent="0.2">
      <c r="A1175" s="325"/>
      <c r="B1175" s="314"/>
      <c r="C1175" s="331"/>
      <c r="D1175" s="332"/>
      <c r="E1175" s="315"/>
      <c r="F1175" s="348"/>
      <c r="G1175" s="357"/>
      <c r="H1175" s="314"/>
    </row>
    <row r="1176" spans="1:8" s="322" customFormat="1" ht="15" x14ac:dyDescent="0.2">
      <c r="A1176" s="333"/>
      <c r="B1176" s="314"/>
      <c r="C1176" s="331"/>
      <c r="D1176" s="332"/>
      <c r="E1176" s="315"/>
      <c r="F1176" s="348"/>
      <c r="G1176" s="349"/>
      <c r="H1176" s="314"/>
    </row>
    <row r="1177" spans="1:8" s="322" customFormat="1" ht="15" x14ac:dyDescent="0.2">
      <c r="A1177" s="333"/>
      <c r="B1177" s="367"/>
      <c r="C1177" s="375"/>
      <c r="D1177" s="332"/>
      <c r="E1177" s="314"/>
      <c r="F1177" s="348"/>
      <c r="G1177" s="349"/>
      <c r="H1177" s="314"/>
    </row>
    <row r="1178" spans="1:8" s="322" customFormat="1" ht="15" x14ac:dyDescent="0.2">
      <c r="A1178" s="333"/>
      <c r="B1178" s="314"/>
      <c r="C1178" s="331"/>
      <c r="D1178" s="332"/>
      <c r="E1178" s="315"/>
      <c r="F1178" s="348"/>
      <c r="G1178" s="349"/>
      <c r="H1178" s="314"/>
    </row>
    <row r="1179" spans="1:8" s="322" customFormat="1" ht="15" x14ac:dyDescent="0.2">
      <c r="A1179" s="333"/>
      <c r="B1179" s="367"/>
      <c r="C1179" s="375"/>
      <c r="D1179" s="332"/>
      <c r="E1179" s="314"/>
      <c r="F1179" s="348"/>
      <c r="G1179" s="349"/>
      <c r="H1179" s="314"/>
    </row>
    <row r="1180" spans="1:8" s="322" customFormat="1" ht="15" x14ac:dyDescent="0.2">
      <c r="A1180" s="333"/>
      <c r="B1180" s="367"/>
      <c r="C1180" s="375"/>
      <c r="D1180" s="332"/>
      <c r="E1180" s="314"/>
      <c r="F1180" s="348"/>
      <c r="G1180" s="349"/>
      <c r="H1180" s="314"/>
    </row>
    <row r="1181" spans="1:8" s="322" customFormat="1" ht="15" x14ac:dyDescent="0.2">
      <c r="A1181" s="333"/>
      <c r="B1181" s="367"/>
      <c r="C1181" s="375"/>
      <c r="D1181" s="332"/>
      <c r="E1181" s="314"/>
      <c r="F1181" s="348"/>
      <c r="G1181" s="376"/>
      <c r="H1181" s="314"/>
    </row>
    <row r="1182" spans="1:8" s="322" customFormat="1" ht="15" x14ac:dyDescent="0.2">
      <c r="A1182" s="333"/>
      <c r="B1182" s="367"/>
      <c r="C1182" s="375"/>
      <c r="D1182" s="332"/>
      <c r="E1182" s="314"/>
      <c r="F1182" s="348"/>
      <c r="G1182" s="376"/>
      <c r="H1182" s="314"/>
    </row>
    <row r="1183" spans="1:8" s="322" customFormat="1" ht="15" x14ac:dyDescent="0.2">
      <c r="A1183" s="333"/>
      <c r="B1183" s="367"/>
      <c r="C1183" s="375"/>
      <c r="D1183" s="332"/>
      <c r="E1183" s="314"/>
      <c r="F1183" s="348"/>
      <c r="G1183" s="376"/>
      <c r="H1183" s="314"/>
    </row>
    <row r="1184" spans="1:8" s="322" customFormat="1" ht="15" x14ac:dyDescent="0.2">
      <c r="A1184" s="333"/>
      <c r="B1184" s="367"/>
      <c r="C1184" s="375"/>
      <c r="D1184" s="332"/>
      <c r="E1184" s="314"/>
      <c r="F1184" s="348"/>
      <c r="G1184" s="376"/>
      <c r="H1184" s="314"/>
    </row>
    <row r="1185" spans="1:8" s="322" customFormat="1" ht="15" x14ac:dyDescent="0.2">
      <c r="A1185" s="333"/>
      <c r="B1185" s="367"/>
      <c r="C1185" s="375"/>
      <c r="D1185" s="332"/>
      <c r="E1185" s="314"/>
      <c r="F1185" s="348"/>
      <c r="G1185" s="376"/>
      <c r="H1185" s="314"/>
    </row>
    <row r="1186" spans="1:8" s="322" customFormat="1" ht="15" x14ac:dyDescent="0.2">
      <c r="A1186" s="333"/>
      <c r="B1186" s="367"/>
      <c r="C1186" s="375"/>
      <c r="D1186" s="314"/>
      <c r="E1186" s="314"/>
      <c r="F1186" s="348"/>
      <c r="G1186" s="349"/>
      <c r="H1186" s="314"/>
    </row>
    <row r="1187" spans="1:8" s="322" customFormat="1" ht="15" x14ac:dyDescent="0.2">
      <c r="A1187" s="333"/>
      <c r="C1187" s="327"/>
    </row>
    <row r="1188" spans="1:8" s="322" customFormat="1" ht="20.25" x14ac:dyDescent="0.3">
      <c r="A1188" s="326"/>
      <c r="B1188" s="314"/>
      <c r="C1188" s="327"/>
      <c r="D1188" s="314"/>
      <c r="E1188" s="335"/>
      <c r="F1188" s="346"/>
    </row>
    <row r="1189" spans="1:8" s="322" customFormat="1" ht="15" x14ac:dyDescent="0.2">
      <c r="A1189" s="326"/>
      <c r="B1189" s="355"/>
      <c r="C1189" s="327"/>
      <c r="D1189" s="337"/>
    </row>
    <row r="1190" spans="1:8" s="322" customFormat="1" ht="15" x14ac:dyDescent="0.2">
      <c r="A1190" s="326"/>
      <c r="C1190" s="327"/>
    </row>
    <row r="1191" spans="1:8" s="322" customFormat="1" ht="15" x14ac:dyDescent="0.2">
      <c r="A1191" s="326"/>
      <c r="C1191" s="327"/>
    </row>
    <row r="1192" spans="1:8" s="322" customFormat="1" ht="15" x14ac:dyDescent="0.2">
      <c r="A1192" s="326"/>
      <c r="C1192" s="327"/>
    </row>
    <row r="1193" spans="1:8" s="322" customFormat="1" ht="15" x14ac:dyDescent="0.2">
      <c r="A1193" s="326"/>
      <c r="C1193" s="327"/>
    </row>
    <row r="1194" spans="1:8" s="322" customFormat="1" ht="15" x14ac:dyDescent="0.2">
      <c r="A1194" s="326"/>
      <c r="C1194" s="327"/>
    </row>
    <row r="1195" spans="1:8" s="322" customFormat="1" ht="15" x14ac:dyDescent="0.2">
      <c r="C1195" s="327"/>
    </row>
    <row r="1196" spans="1:8" s="322" customFormat="1" ht="15" x14ac:dyDescent="0.2">
      <c r="C1196" s="327"/>
    </row>
    <row r="1197" spans="1:8" s="322" customFormat="1" ht="15" x14ac:dyDescent="0.2">
      <c r="C1197" s="327"/>
    </row>
    <row r="1198" spans="1:8" s="322" customFormat="1" ht="18" x14ac:dyDescent="0.25">
      <c r="A1198" s="478"/>
      <c r="B1198" s="478"/>
      <c r="C1198" s="478"/>
      <c r="D1198" s="478"/>
      <c r="E1198" s="478"/>
      <c r="F1198" s="478"/>
      <c r="G1198" s="478"/>
    </row>
    <row r="1199" spans="1:8" s="322" customFormat="1" ht="18" x14ac:dyDescent="0.25">
      <c r="A1199" s="478"/>
      <c r="B1199" s="478"/>
      <c r="C1199" s="478"/>
      <c r="D1199" s="478"/>
      <c r="E1199" s="478"/>
      <c r="F1199" s="478"/>
      <c r="G1199" s="478"/>
    </row>
    <row r="1200" spans="1:8" s="322" customFormat="1" ht="18" x14ac:dyDescent="0.25">
      <c r="A1200" s="478"/>
      <c r="B1200" s="478"/>
      <c r="C1200" s="478"/>
      <c r="D1200" s="478"/>
      <c r="E1200" s="478"/>
      <c r="F1200" s="478"/>
      <c r="G1200" s="478"/>
    </row>
    <row r="1201" spans="1:8" s="322" customFormat="1" ht="15" x14ac:dyDescent="0.2">
      <c r="A1201" s="326"/>
      <c r="C1201" s="327"/>
    </row>
    <row r="1202" spans="1:8" s="322" customFormat="1" ht="18" x14ac:dyDescent="0.25">
      <c r="A1202" s="480"/>
      <c r="B1202" s="480"/>
      <c r="C1202" s="480"/>
      <c r="D1202" s="480"/>
      <c r="E1202" s="480"/>
      <c r="F1202" s="480"/>
    </row>
    <row r="1203" spans="1:8" s="322" customFormat="1" ht="15.75" x14ac:dyDescent="0.25">
      <c r="A1203" s="326"/>
      <c r="C1203" s="324"/>
    </row>
    <row r="1204" spans="1:8" s="322" customFormat="1" ht="15.75" x14ac:dyDescent="0.25">
      <c r="A1204" s="326"/>
      <c r="B1204" s="324"/>
      <c r="C1204" s="327"/>
    </row>
    <row r="1205" spans="1:8" s="322" customFormat="1" ht="15" x14ac:dyDescent="0.2">
      <c r="A1205" s="326"/>
      <c r="C1205" s="327"/>
    </row>
    <row r="1206" spans="1:8" s="322" customFormat="1" ht="15.75" x14ac:dyDescent="0.25">
      <c r="A1206" s="319"/>
      <c r="B1206" s="323"/>
      <c r="C1206" s="319"/>
      <c r="D1206" s="319"/>
      <c r="E1206" s="319"/>
      <c r="F1206" s="319"/>
      <c r="G1206" s="319"/>
      <c r="H1206" s="319"/>
    </row>
    <row r="1207" spans="1:8" s="322" customFormat="1" ht="15" x14ac:dyDescent="0.2">
      <c r="A1207" s="313"/>
      <c r="B1207" s="314"/>
      <c r="C1207" s="327"/>
      <c r="D1207" s="358"/>
      <c r="E1207" s="335"/>
      <c r="F1207" s="335"/>
      <c r="G1207" s="330"/>
      <c r="H1207" s="338"/>
    </row>
    <row r="1208" spans="1:8" s="322" customFormat="1" ht="15" x14ac:dyDescent="0.2">
      <c r="A1208" s="325"/>
      <c r="B1208" s="314"/>
      <c r="C1208" s="327"/>
      <c r="D1208" s="358"/>
      <c r="E1208" s="335"/>
      <c r="F1208" s="314"/>
      <c r="G1208" s="330"/>
      <c r="H1208" s="338"/>
    </row>
    <row r="1209" spans="1:8" s="322" customFormat="1" ht="15" x14ac:dyDescent="0.2">
      <c r="A1209" s="313"/>
      <c r="B1209" s="314"/>
      <c r="C1209" s="327"/>
      <c r="D1209" s="358"/>
      <c r="E1209" s="314"/>
      <c r="F1209" s="335"/>
      <c r="G1209" s="330"/>
      <c r="H1209" s="338"/>
    </row>
    <row r="1210" spans="1:8" s="322" customFormat="1" ht="15" x14ac:dyDescent="0.2">
      <c r="A1210" s="326"/>
      <c r="B1210" s="326"/>
      <c r="C1210" s="327"/>
      <c r="D1210" s="326"/>
      <c r="E1210" s="326"/>
      <c r="F1210" s="314"/>
      <c r="G1210" s="338"/>
      <c r="H1210" s="377"/>
    </row>
    <row r="1211" spans="1:8" s="322" customFormat="1" x14ac:dyDescent="0.2">
      <c r="A1211" s="313"/>
      <c r="B1211" s="314"/>
      <c r="C1211" s="315"/>
      <c r="D1211" s="314"/>
      <c r="E1211" s="314"/>
      <c r="F1211" s="314"/>
      <c r="G1211" s="316"/>
      <c r="H1211" s="314"/>
    </row>
    <row r="1212" spans="1:8" s="322" customFormat="1" x14ac:dyDescent="0.2">
      <c r="A1212" s="313"/>
      <c r="B1212" s="314"/>
      <c r="C1212" s="315"/>
      <c r="D1212" s="314"/>
      <c r="E1212" s="314"/>
      <c r="F1212" s="314"/>
      <c r="G1212" s="316"/>
      <c r="H1212" s="314"/>
    </row>
    <row r="1213" spans="1:8" s="322" customFormat="1" ht="15" x14ac:dyDescent="0.2">
      <c r="A1213" s="313"/>
      <c r="B1213" s="314"/>
      <c r="C1213" s="327"/>
      <c r="D1213" s="358"/>
      <c r="E1213" s="335"/>
      <c r="F1213" s="335"/>
      <c r="G1213" s="330"/>
      <c r="H1213" s="338"/>
    </row>
    <row r="1214" spans="1:8" s="322" customFormat="1" x14ac:dyDescent="0.2">
      <c r="A1214" s="313"/>
      <c r="B1214" s="314"/>
      <c r="C1214" s="315"/>
      <c r="D1214" s="314"/>
      <c r="E1214" s="314"/>
      <c r="F1214" s="314"/>
      <c r="G1214" s="316"/>
      <c r="H1214" s="314"/>
    </row>
    <row r="1215" spans="1:8" s="322" customFormat="1" ht="15.75" x14ac:dyDescent="0.25">
      <c r="A1215" s="313"/>
      <c r="B1215" s="311"/>
      <c r="C1215" s="324"/>
      <c r="D1215" s="358"/>
      <c r="E1215" s="335"/>
      <c r="F1215" s="335"/>
      <c r="G1215" s="373"/>
      <c r="H1215" s="338"/>
    </row>
    <row r="1216" spans="1:8" s="322" customFormat="1" ht="15" x14ac:dyDescent="0.2">
      <c r="A1216" s="313"/>
      <c r="B1216" s="314"/>
      <c r="C1216" s="327"/>
      <c r="D1216" s="358"/>
      <c r="E1216" s="335"/>
      <c r="F1216" s="335"/>
      <c r="G1216" s="330"/>
      <c r="H1216" s="338"/>
    </row>
    <row r="1217" spans="1:8" s="322" customFormat="1" ht="15" x14ac:dyDescent="0.2">
      <c r="A1217" s="313"/>
      <c r="B1217" s="314"/>
      <c r="C1217" s="327"/>
      <c r="D1217" s="358"/>
      <c r="E1217" s="314"/>
      <c r="F1217" s="335"/>
      <c r="G1217" s="330"/>
      <c r="H1217" s="338"/>
    </row>
    <row r="1218" spans="1:8" s="322" customFormat="1" ht="15" x14ac:dyDescent="0.2">
      <c r="A1218" s="313"/>
      <c r="B1218" s="314"/>
      <c r="C1218" s="327"/>
      <c r="D1218" s="358"/>
      <c r="E1218" s="314"/>
      <c r="F1218" s="335"/>
      <c r="G1218" s="330"/>
      <c r="H1218" s="338"/>
    </row>
    <row r="1219" spans="1:8" s="322" customFormat="1" ht="15" x14ac:dyDescent="0.2">
      <c r="A1219" s="313"/>
      <c r="B1219" s="314"/>
      <c r="C1219" s="327"/>
      <c r="D1219" s="358"/>
      <c r="E1219" s="314"/>
      <c r="F1219" s="335"/>
      <c r="G1219" s="330"/>
      <c r="H1219" s="338"/>
    </row>
    <row r="1220" spans="1:8" s="322" customFormat="1" ht="15" x14ac:dyDescent="0.2">
      <c r="A1220" s="313"/>
      <c r="B1220" s="314"/>
      <c r="C1220" s="327"/>
      <c r="D1220" s="358"/>
      <c r="E1220" s="314"/>
      <c r="F1220" s="335"/>
      <c r="G1220" s="330"/>
      <c r="H1220" s="338"/>
    </row>
    <row r="1221" spans="1:8" s="322" customFormat="1" ht="15" x14ac:dyDescent="0.2">
      <c r="A1221" s="313"/>
      <c r="B1221" s="314"/>
      <c r="C1221" s="327"/>
      <c r="D1221" s="358"/>
      <c r="E1221" s="314"/>
      <c r="F1221" s="335"/>
      <c r="G1221" s="330"/>
      <c r="H1221" s="338"/>
    </row>
    <row r="1222" spans="1:8" s="322" customFormat="1" ht="15" x14ac:dyDescent="0.2">
      <c r="A1222" s="313"/>
      <c r="B1222" s="326"/>
      <c r="C1222" s="327"/>
      <c r="D1222" s="358"/>
      <c r="E1222" s="314"/>
      <c r="F1222" s="335"/>
      <c r="G1222" s="373"/>
      <c r="H1222" s="357"/>
    </row>
    <row r="1223" spans="1:8" s="322" customFormat="1" ht="15" x14ac:dyDescent="0.2">
      <c r="A1223" s="313"/>
      <c r="B1223" s="326"/>
      <c r="C1223" s="327"/>
      <c r="D1223" s="358"/>
      <c r="E1223" s="314"/>
      <c r="F1223" s="335"/>
      <c r="G1223" s="373"/>
      <c r="H1223" s="357"/>
    </row>
    <row r="1224" spans="1:8" s="322" customFormat="1" ht="15" x14ac:dyDescent="0.2">
      <c r="A1224" s="326"/>
      <c r="B1224" s="314"/>
      <c r="C1224" s="327"/>
      <c r="D1224" s="314"/>
      <c r="E1224" s="335"/>
      <c r="F1224" s="335"/>
      <c r="G1224" s="335"/>
    </row>
    <row r="1225" spans="1:8" s="322" customFormat="1" ht="15" x14ac:dyDescent="0.2">
      <c r="A1225" s="326"/>
      <c r="B1225" s="355"/>
      <c r="C1225" s="327"/>
      <c r="D1225" s="337"/>
      <c r="G1225" s="330"/>
    </row>
    <row r="1226" spans="1:8" s="322" customFormat="1" ht="15" x14ac:dyDescent="0.2">
      <c r="A1226" s="326"/>
      <c r="C1226" s="327"/>
      <c r="G1226" s="330"/>
    </row>
    <row r="1227" spans="1:8" s="322" customFormat="1" ht="15" x14ac:dyDescent="0.2">
      <c r="A1227" s="326"/>
      <c r="C1227" s="327"/>
    </row>
    <row r="1228" spans="1:8" s="322" customFormat="1" ht="15" x14ac:dyDescent="0.2">
      <c r="A1228" s="326"/>
      <c r="C1228" s="327"/>
    </row>
    <row r="1229" spans="1:8" s="322" customFormat="1" ht="15" x14ac:dyDescent="0.2">
      <c r="A1229" s="326"/>
      <c r="C1229" s="327"/>
    </row>
    <row r="1230" spans="1:8" s="322" customFormat="1" ht="15" x14ac:dyDescent="0.2">
      <c r="A1230" s="326"/>
      <c r="C1230" s="327"/>
    </row>
    <row r="1231" spans="1:8" s="322" customFormat="1" ht="15" x14ac:dyDescent="0.2">
      <c r="A1231" s="326"/>
      <c r="C1231" s="327"/>
    </row>
    <row r="1232" spans="1:8" s="322" customFormat="1" ht="15" x14ac:dyDescent="0.2">
      <c r="A1232" s="326"/>
      <c r="C1232" s="327"/>
    </row>
    <row r="1233" spans="1:8" s="322" customFormat="1" ht="15" x14ac:dyDescent="0.2">
      <c r="C1233" s="327"/>
    </row>
    <row r="1234" spans="1:8" s="322" customFormat="1" ht="15" x14ac:dyDescent="0.2">
      <c r="C1234" s="327"/>
    </row>
    <row r="1235" spans="1:8" s="322" customFormat="1" ht="15" x14ac:dyDescent="0.2">
      <c r="C1235" s="327"/>
    </row>
    <row r="1236" spans="1:8" s="322" customFormat="1" ht="18" x14ac:dyDescent="0.25">
      <c r="A1236" s="478"/>
      <c r="B1236" s="478"/>
      <c r="C1236" s="478"/>
      <c r="D1236" s="478"/>
      <c r="E1236" s="478"/>
      <c r="F1236" s="478"/>
      <c r="G1236" s="478"/>
    </row>
    <row r="1237" spans="1:8" s="322" customFormat="1" ht="18" x14ac:dyDescent="0.25">
      <c r="A1237" s="478"/>
      <c r="B1237" s="478"/>
      <c r="C1237" s="478"/>
      <c r="D1237" s="478"/>
      <c r="E1237" s="478"/>
      <c r="F1237" s="478"/>
      <c r="G1237" s="478"/>
    </row>
    <row r="1238" spans="1:8" s="322" customFormat="1" ht="18" x14ac:dyDescent="0.25">
      <c r="A1238" s="478"/>
      <c r="B1238" s="478"/>
      <c r="C1238" s="478"/>
      <c r="D1238" s="478"/>
      <c r="E1238" s="478"/>
      <c r="F1238" s="478"/>
      <c r="G1238" s="478"/>
    </row>
    <row r="1239" spans="1:8" s="322" customFormat="1" ht="15.75" x14ac:dyDescent="0.25">
      <c r="A1239" s="481"/>
      <c r="B1239" s="481"/>
      <c r="C1239" s="481"/>
      <c r="D1239" s="481"/>
      <c r="E1239" s="481"/>
      <c r="F1239" s="481"/>
    </row>
    <row r="1240" spans="1:8" s="322" customFormat="1" ht="15.75" x14ac:dyDescent="0.25">
      <c r="A1240" s="326"/>
      <c r="B1240" s="324"/>
      <c r="C1240" s="324"/>
    </row>
    <row r="1241" spans="1:8" s="322" customFormat="1" ht="15.75" x14ac:dyDescent="0.25">
      <c r="A1241" s="326"/>
      <c r="C1241" s="324"/>
    </row>
    <row r="1242" spans="1:8" s="322" customFormat="1" ht="15.75" x14ac:dyDescent="0.25">
      <c r="A1242" s="319"/>
      <c r="B1242" s="323"/>
      <c r="C1242" s="319"/>
      <c r="D1242" s="319"/>
      <c r="E1242" s="319"/>
      <c r="F1242" s="319"/>
      <c r="G1242" s="319"/>
      <c r="H1242" s="319"/>
    </row>
    <row r="1243" spans="1:8" s="322" customFormat="1" ht="20.25" x14ac:dyDescent="0.3">
      <c r="A1243" s="326"/>
      <c r="B1243" s="314"/>
      <c r="C1243" s="327"/>
      <c r="D1243" s="314"/>
      <c r="E1243" s="314"/>
      <c r="F1243" s="346"/>
      <c r="G1243" s="328"/>
      <c r="H1243" s="329"/>
    </row>
    <row r="1244" spans="1:8" s="322" customFormat="1" ht="20.25" x14ac:dyDescent="0.3">
      <c r="A1244" s="325"/>
      <c r="B1244" s="314"/>
      <c r="C1244" s="327"/>
      <c r="D1244" s="347"/>
      <c r="E1244" s="346"/>
      <c r="F1244" s="346"/>
      <c r="G1244" s="328"/>
      <c r="H1244" s="329"/>
    </row>
    <row r="1245" spans="1:8" s="322" customFormat="1" ht="20.25" x14ac:dyDescent="0.3">
      <c r="A1245" s="325"/>
      <c r="B1245" s="314"/>
      <c r="C1245" s="327"/>
      <c r="D1245" s="314"/>
      <c r="E1245" s="335"/>
      <c r="F1245" s="346"/>
      <c r="G1245" s="328"/>
      <c r="H1245" s="329"/>
    </row>
    <row r="1246" spans="1:8" s="322" customFormat="1" ht="20.25" x14ac:dyDescent="0.3">
      <c r="A1246" s="325"/>
      <c r="B1246" s="314"/>
      <c r="C1246" s="327"/>
      <c r="D1246" s="314"/>
      <c r="E1246" s="335"/>
      <c r="F1246" s="346"/>
      <c r="G1246" s="328"/>
      <c r="H1246" s="329"/>
    </row>
    <row r="1247" spans="1:8" s="322" customFormat="1" ht="20.25" x14ac:dyDescent="0.3">
      <c r="A1247" s="325"/>
      <c r="B1247" s="314"/>
      <c r="C1247" s="327"/>
      <c r="D1247" s="314"/>
      <c r="E1247" s="335"/>
      <c r="F1247" s="346"/>
      <c r="G1247" s="328"/>
      <c r="H1247" s="329"/>
    </row>
    <row r="1248" spans="1:8" s="322" customFormat="1" ht="20.25" x14ac:dyDescent="0.3">
      <c r="A1248" s="325"/>
      <c r="B1248" s="314"/>
      <c r="C1248" s="327"/>
      <c r="D1248" s="314"/>
      <c r="E1248" s="335"/>
      <c r="F1248" s="346"/>
      <c r="G1248" s="328"/>
      <c r="H1248" s="329"/>
    </row>
    <row r="1249" spans="1:8" s="322" customFormat="1" ht="20.25" x14ac:dyDescent="0.3">
      <c r="A1249" s="325"/>
      <c r="B1249" s="314"/>
      <c r="C1249" s="327"/>
      <c r="D1249" s="314"/>
      <c r="E1249" s="335"/>
      <c r="F1249" s="346"/>
      <c r="G1249" s="328"/>
      <c r="H1249" s="329"/>
    </row>
    <row r="1250" spans="1:8" s="322" customFormat="1" ht="20.25" x14ac:dyDescent="0.3">
      <c r="A1250" s="325"/>
      <c r="B1250" s="314"/>
      <c r="C1250" s="327"/>
      <c r="D1250" s="314"/>
      <c r="E1250" s="335"/>
      <c r="F1250" s="346"/>
      <c r="G1250" s="328"/>
      <c r="H1250" s="329"/>
    </row>
    <row r="1251" spans="1:8" s="322" customFormat="1" ht="15" x14ac:dyDescent="0.2">
      <c r="A1251" s="325"/>
      <c r="B1251" s="314"/>
      <c r="C1251" s="327"/>
      <c r="D1251" s="314"/>
      <c r="E1251" s="314"/>
      <c r="F1251" s="314"/>
      <c r="H1251" s="366"/>
    </row>
    <row r="1252" spans="1:8" s="322" customFormat="1" ht="15" x14ac:dyDescent="0.2">
      <c r="A1252" s="325"/>
      <c r="B1252" s="314"/>
      <c r="C1252" s="327"/>
      <c r="D1252" s="314"/>
      <c r="E1252" s="335"/>
      <c r="F1252" s="348"/>
      <c r="G1252" s="328"/>
      <c r="H1252" s="326"/>
    </row>
    <row r="1253" spans="1:8" s="322" customFormat="1" ht="15" x14ac:dyDescent="0.2">
      <c r="A1253" s="325"/>
      <c r="B1253" s="314"/>
      <c r="C1253" s="327"/>
      <c r="D1253" s="314"/>
      <c r="E1253" s="314"/>
      <c r="F1253" s="348"/>
      <c r="G1253" s="378"/>
      <c r="H1253" s="338"/>
    </row>
    <row r="1254" spans="1:8" s="322" customFormat="1" ht="15" x14ac:dyDescent="0.2">
      <c r="A1254" s="325"/>
      <c r="B1254" s="314"/>
      <c r="C1254" s="327"/>
      <c r="D1254" s="314"/>
      <c r="E1254" s="335"/>
      <c r="F1254" s="348"/>
      <c r="G1254" s="328"/>
      <c r="H1254" s="329"/>
    </row>
    <row r="1255" spans="1:8" s="322" customFormat="1" ht="15" x14ac:dyDescent="0.2">
      <c r="A1255" s="325"/>
      <c r="B1255" s="314"/>
      <c r="C1255" s="327"/>
      <c r="D1255" s="314"/>
      <c r="E1255" s="335"/>
      <c r="F1255" s="348"/>
      <c r="G1255" s="328"/>
      <c r="H1255" s="329"/>
    </row>
    <row r="1256" spans="1:8" s="322" customFormat="1" ht="15" x14ac:dyDescent="0.2">
      <c r="A1256" s="325"/>
      <c r="B1256" s="314"/>
      <c r="C1256" s="331"/>
      <c r="D1256" s="315"/>
      <c r="E1256" s="315"/>
      <c r="F1256" s="349"/>
      <c r="G1256" s="328"/>
      <c r="H1256" s="329"/>
    </row>
    <row r="1257" spans="1:8" s="322" customFormat="1" ht="15" x14ac:dyDescent="0.2">
      <c r="A1257" s="379"/>
      <c r="B1257" s="314"/>
      <c r="C1257" s="331"/>
      <c r="D1257" s="315"/>
      <c r="E1257" s="315"/>
      <c r="F1257" s="349"/>
      <c r="G1257" s="328"/>
      <c r="H1257" s="329"/>
    </row>
    <row r="1258" spans="1:8" s="322" customFormat="1" ht="15" x14ac:dyDescent="0.2">
      <c r="A1258" s="333"/>
      <c r="B1258" s="314"/>
      <c r="C1258" s="331"/>
      <c r="D1258" s="314"/>
      <c r="E1258" s="315"/>
      <c r="F1258" s="348"/>
      <c r="G1258" s="349"/>
      <c r="H1258" s="343"/>
    </row>
    <row r="1259" spans="1:8" s="322" customFormat="1" ht="15" x14ac:dyDescent="0.2">
      <c r="A1259" s="333"/>
      <c r="B1259" s="315"/>
      <c r="C1259" s="331"/>
      <c r="D1259" s="314"/>
      <c r="E1259" s="315"/>
      <c r="F1259" s="348"/>
      <c r="G1259" s="349"/>
    </row>
    <row r="1260" spans="1:8" s="322" customFormat="1" ht="15" x14ac:dyDescent="0.2">
      <c r="A1260" s="333"/>
      <c r="B1260" s="315"/>
      <c r="C1260" s="331"/>
      <c r="D1260" s="314"/>
      <c r="E1260" s="315"/>
      <c r="F1260" s="348"/>
      <c r="G1260" s="349"/>
    </row>
    <row r="1261" spans="1:8" s="322" customFormat="1" ht="15" x14ac:dyDescent="0.2">
      <c r="A1261" s="333"/>
      <c r="B1261" s="315"/>
      <c r="C1261" s="331"/>
      <c r="D1261" s="314"/>
      <c r="E1261" s="315"/>
      <c r="F1261" s="348"/>
      <c r="G1261" s="349"/>
    </row>
    <row r="1262" spans="1:8" s="322" customFormat="1" ht="15" x14ac:dyDescent="0.2">
      <c r="A1262" s="333"/>
      <c r="B1262" s="315"/>
      <c r="C1262" s="331"/>
      <c r="D1262" s="314"/>
      <c r="E1262" s="315"/>
      <c r="F1262" s="348"/>
      <c r="G1262" s="349"/>
    </row>
    <row r="1263" spans="1:8" s="322" customFormat="1" ht="15" x14ac:dyDescent="0.2">
      <c r="A1263" s="333"/>
      <c r="B1263" s="315"/>
      <c r="C1263" s="331"/>
      <c r="D1263" s="314"/>
      <c r="E1263" s="315"/>
      <c r="F1263" s="348"/>
      <c r="G1263" s="349"/>
    </row>
    <row r="1264" spans="1:8" s="322" customFormat="1" x14ac:dyDescent="0.2">
      <c r="A1264" s="482"/>
      <c r="B1264" s="482"/>
      <c r="C1264" s="482"/>
      <c r="D1264" s="482"/>
      <c r="E1264" s="482"/>
      <c r="F1264" s="482"/>
    </row>
    <row r="1265" spans="1:8" s="322" customFormat="1" ht="15.75" x14ac:dyDescent="0.25">
      <c r="A1265" s="326"/>
      <c r="B1265" s="324"/>
      <c r="C1265" s="324"/>
    </row>
    <row r="1266" spans="1:8" s="322" customFormat="1" ht="15" x14ac:dyDescent="0.2">
      <c r="A1266" s="326"/>
      <c r="C1266" s="327"/>
    </row>
    <row r="1267" spans="1:8" s="322" customFormat="1" ht="15.75" x14ac:dyDescent="0.25">
      <c r="A1267" s="319"/>
      <c r="B1267" s="323"/>
      <c r="C1267" s="319"/>
      <c r="D1267" s="319"/>
      <c r="E1267" s="319"/>
      <c r="F1267" s="319"/>
      <c r="G1267" s="319"/>
      <c r="H1267" s="319"/>
    </row>
    <row r="1268" spans="1:8" s="322" customFormat="1" ht="15" x14ac:dyDescent="0.2">
      <c r="A1268" s="380"/>
      <c r="B1268" s="381"/>
      <c r="C1268" s="327"/>
      <c r="D1268" s="381"/>
      <c r="E1268" s="334"/>
      <c r="F1268" s="334"/>
      <c r="G1268" s="382"/>
      <c r="H1268" s="383"/>
    </row>
    <row r="1269" spans="1:8" s="322" customFormat="1" ht="15" x14ac:dyDescent="0.2">
      <c r="A1269" s="381"/>
      <c r="B1269" s="326"/>
      <c r="C1269" s="327"/>
      <c r="D1269" s="381"/>
      <c r="E1269" s="381"/>
      <c r="F1269" s="384"/>
      <c r="G1269" s="382"/>
      <c r="H1269" s="383"/>
    </row>
    <row r="1270" spans="1:8" s="322" customFormat="1" ht="15" x14ac:dyDescent="0.2">
      <c r="A1270" s="381"/>
      <c r="B1270" s="381"/>
      <c r="C1270" s="327"/>
      <c r="D1270" s="381"/>
      <c r="E1270" s="384"/>
      <c r="F1270" s="381"/>
      <c r="G1270" s="382"/>
      <c r="H1270" s="383"/>
    </row>
    <row r="1271" spans="1:8" s="322" customFormat="1" ht="15" x14ac:dyDescent="0.2">
      <c r="A1271" s="381"/>
      <c r="B1271" s="381"/>
      <c r="C1271" s="327"/>
      <c r="D1271" s="381"/>
      <c r="E1271" s="384"/>
      <c r="F1271" s="384"/>
      <c r="G1271" s="382"/>
      <c r="H1271" s="383"/>
    </row>
    <row r="1272" spans="1:8" s="322" customFormat="1" ht="15" x14ac:dyDescent="0.2">
      <c r="A1272" s="380"/>
      <c r="B1272" s="381"/>
      <c r="C1272" s="327"/>
      <c r="D1272" s="381"/>
      <c r="E1272" s="384"/>
      <c r="F1272" s="384"/>
      <c r="G1272" s="382"/>
      <c r="H1272" s="383"/>
    </row>
    <row r="1273" spans="1:8" s="322" customFormat="1" ht="15" x14ac:dyDescent="0.2">
      <c r="A1273" s="380"/>
      <c r="B1273" s="381"/>
      <c r="C1273" s="327"/>
      <c r="D1273" s="381"/>
      <c r="E1273" s="381"/>
      <c r="F1273" s="384"/>
      <c r="G1273" s="382"/>
      <c r="H1273" s="383"/>
    </row>
    <row r="1274" spans="1:8" s="322" customFormat="1" ht="15" x14ac:dyDescent="0.2">
      <c r="A1274" s="380"/>
      <c r="B1274" s="381"/>
      <c r="C1274" s="327"/>
      <c r="D1274" s="381"/>
      <c r="E1274" s="384"/>
      <c r="F1274" s="384"/>
      <c r="G1274" s="382"/>
      <c r="H1274" s="383"/>
    </row>
    <row r="1275" spans="1:8" s="322" customFormat="1" ht="15" x14ac:dyDescent="0.2">
      <c r="A1275" s="380"/>
      <c r="B1275" s="381"/>
      <c r="C1275" s="327"/>
      <c r="D1275" s="381"/>
      <c r="E1275" s="384"/>
      <c r="F1275" s="384"/>
      <c r="G1275" s="382"/>
      <c r="H1275" s="383"/>
    </row>
    <row r="1276" spans="1:8" s="322" customFormat="1" ht="15" x14ac:dyDescent="0.2">
      <c r="A1276" s="380"/>
      <c r="B1276" s="381"/>
      <c r="C1276" s="327"/>
      <c r="D1276" s="381"/>
      <c r="E1276" s="384"/>
      <c r="F1276" s="384"/>
      <c r="G1276" s="382"/>
      <c r="H1276" s="383"/>
    </row>
    <row r="1277" spans="1:8" s="322" customFormat="1" ht="15" x14ac:dyDescent="0.2">
      <c r="A1277" s="380"/>
      <c r="B1277" s="381"/>
      <c r="C1277" s="327"/>
      <c r="D1277" s="381"/>
      <c r="E1277" s="384"/>
      <c r="F1277" s="384"/>
      <c r="G1277" s="382"/>
      <c r="H1277" s="383"/>
    </row>
    <row r="1278" spans="1:8" s="322" customFormat="1" ht="15" x14ac:dyDescent="0.2">
      <c r="A1278" s="380"/>
      <c r="B1278" s="381"/>
      <c r="C1278" s="327"/>
      <c r="D1278" s="381"/>
      <c r="E1278" s="384"/>
      <c r="F1278" s="384"/>
      <c r="G1278" s="382"/>
      <c r="H1278" s="383"/>
    </row>
    <row r="1279" spans="1:8" s="322" customFormat="1" ht="15" x14ac:dyDescent="0.2">
      <c r="A1279" s="380"/>
      <c r="B1279" s="381"/>
      <c r="C1279" s="327"/>
      <c r="D1279" s="381"/>
      <c r="E1279" s="381"/>
      <c r="F1279" s="381"/>
      <c r="G1279" s="382"/>
      <c r="H1279" s="326"/>
    </row>
    <row r="1280" spans="1:8" s="322" customFormat="1" ht="15" x14ac:dyDescent="0.2">
      <c r="A1280" s="380"/>
      <c r="B1280" s="381"/>
      <c r="C1280" s="327"/>
      <c r="D1280" s="381"/>
      <c r="E1280" s="381"/>
      <c r="F1280" s="381"/>
      <c r="G1280" s="384"/>
      <c r="H1280" s="381"/>
    </row>
    <row r="1281" spans="1:8" s="322" customFormat="1" ht="15" x14ac:dyDescent="0.2">
      <c r="A1281" s="380"/>
      <c r="B1281" s="381"/>
      <c r="C1281" s="327"/>
      <c r="D1281" s="381"/>
      <c r="E1281" s="381"/>
      <c r="F1281" s="381"/>
      <c r="G1281" s="384"/>
      <c r="H1281" s="381"/>
    </row>
    <row r="1282" spans="1:8" s="322" customFormat="1" ht="15" x14ac:dyDescent="0.2">
      <c r="A1282" s="380"/>
      <c r="B1282" s="381"/>
      <c r="C1282" s="327"/>
      <c r="D1282" s="381"/>
      <c r="E1282" s="381"/>
      <c r="F1282" s="381"/>
      <c r="G1282" s="384"/>
      <c r="H1282" s="381"/>
    </row>
    <row r="1283" spans="1:8" s="322" customFormat="1" ht="15" x14ac:dyDescent="0.2">
      <c r="A1283" s="380"/>
      <c r="B1283" s="381"/>
      <c r="C1283" s="327"/>
      <c r="D1283" s="381"/>
      <c r="E1283" s="381"/>
      <c r="F1283" s="381"/>
      <c r="G1283" s="384"/>
      <c r="H1283" s="381"/>
    </row>
    <row r="1284" spans="1:8" s="322" customFormat="1" ht="15" x14ac:dyDescent="0.2">
      <c r="A1284" s="380"/>
      <c r="B1284" s="381"/>
      <c r="C1284" s="327"/>
      <c r="D1284" s="381"/>
      <c r="E1284" s="381"/>
      <c r="F1284" s="381"/>
      <c r="G1284" s="384"/>
      <c r="H1284" s="381"/>
    </row>
    <row r="1285" spans="1:8" s="322" customFormat="1" x14ac:dyDescent="0.2">
      <c r="A1285" s="380"/>
      <c r="B1285" s="381"/>
      <c r="C1285" s="335"/>
      <c r="D1285" s="326"/>
      <c r="E1285" s="326"/>
      <c r="F1285" s="381"/>
      <c r="G1285" s="384"/>
      <c r="H1285" s="326"/>
    </row>
    <row r="1286" spans="1:8" s="322" customFormat="1" x14ac:dyDescent="0.2">
      <c r="A1286" s="380"/>
      <c r="B1286" s="381"/>
      <c r="C1286" s="335"/>
      <c r="D1286" s="314"/>
      <c r="E1286" s="314"/>
      <c r="F1286" s="314"/>
      <c r="G1286" s="384"/>
      <c r="H1286" s="314"/>
    </row>
    <row r="1287" spans="1:8" s="322" customFormat="1" x14ac:dyDescent="0.2">
      <c r="A1287" s="380"/>
      <c r="B1287" s="381"/>
      <c r="C1287" s="335"/>
      <c r="D1287" s="314"/>
      <c r="E1287" s="381"/>
      <c r="F1287" s="381"/>
      <c r="G1287" s="382"/>
      <c r="H1287" s="314"/>
    </row>
    <row r="1288" spans="1:8" s="322" customFormat="1" x14ac:dyDescent="0.2">
      <c r="A1288" s="380"/>
      <c r="B1288" s="381"/>
      <c r="C1288" s="335"/>
      <c r="D1288" s="381"/>
      <c r="E1288" s="381"/>
      <c r="F1288" s="381"/>
      <c r="G1288" s="384"/>
      <c r="H1288" s="314"/>
    </row>
    <row r="1289" spans="1:8" s="322" customFormat="1" x14ac:dyDescent="0.2">
      <c r="A1289" s="380"/>
      <c r="B1289" s="314"/>
      <c r="C1289" s="335"/>
      <c r="D1289" s="381"/>
      <c r="E1289" s="381"/>
      <c r="F1289" s="381"/>
      <c r="G1289" s="384"/>
      <c r="H1289" s="314"/>
    </row>
    <row r="1290" spans="1:8" s="322" customFormat="1" x14ac:dyDescent="0.2">
      <c r="A1290" s="380"/>
      <c r="B1290" s="381"/>
      <c r="C1290" s="335"/>
      <c r="D1290" s="381"/>
      <c r="E1290" s="381"/>
      <c r="F1290" s="381"/>
      <c r="G1290" s="384"/>
      <c r="H1290" s="314"/>
    </row>
    <row r="1291" spans="1:8" s="322" customFormat="1" x14ac:dyDescent="0.2">
      <c r="A1291" s="380"/>
      <c r="B1291" s="381"/>
      <c r="C1291" s="335"/>
      <c r="D1291" s="381"/>
      <c r="E1291" s="381"/>
      <c r="F1291" s="381"/>
      <c r="G1291" s="384"/>
      <c r="H1291" s="314"/>
    </row>
    <row r="1292" spans="1:8" s="322" customFormat="1" x14ac:dyDescent="0.2">
      <c r="A1292" s="380"/>
      <c r="B1292" s="381"/>
      <c r="C1292" s="335"/>
      <c r="D1292" s="381"/>
      <c r="E1292" s="381"/>
      <c r="F1292" s="381"/>
      <c r="G1292" s="384"/>
      <c r="H1292" s="314"/>
    </row>
    <row r="1293" spans="1:8" s="322" customFormat="1" x14ac:dyDescent="0.2">
      <c r="A1293" s="380"/>
      <c r="B1293" s="381"/>
      <c r="C1293" s="335"/>
      <c r="D1293" s="381"/>
      <c r="E1293" s="381"/>
      <c r="F1293" s="381"/>
      <c r="G1293" s="384"/>
      <c r="H1293" s="314"/>
    </row>
    <row r="1294" spans="1:8" s="322" customFormat="1" x14ac:dyDescent="0.2">
      <c r="A1294" s="380"/>
      <c r="B1294" s="381"/>
      <c r="C1294" s="335"/>
      <c r="D1294" s="314"/>
      <c r="E1294" s="381"/>
      <c r="F1294" s="381"/>
      <c r="G1294" s="384"/>
      <c r="H1294" s="314"/>
    </row>
    <row r="1295" spans="1:8" s="322" customFormat="1" ht="15" x14ac:dyDescent="0.2">
      <c r="A1295" s="380"/>
      <c r="B1295" s="381"/>
      <c r="C1295" s="327"/>
      <c r="D1295" s="381"/>
      <c r="E1295" s="381"/>
      <c r="F1295" s="381"/>
      <c r="G1295" s="384"/>
      <c r="H1295" s="326"/>
    </row>
    <row r="1296" spans="1:8" s="322" customFormat="1" ht="15" x14ac:dyDescent="0.2">
      <c r="A1296" s="380"/>
      <c r="B1296" s="381"/>
      <c r="C1296" s="327"/>
      <c r="D1296" s="381"/>
      <c r="E1296" s="381"/>
      <c r="F1296" s="381"/>
      <c r="G1296" s="384"/>
      <c r="H1296" s="326"/>
    </row>
    <row r="1297" spans="1:8" s="322" customFormat="1" ht="15" x14ac:dyDescent="0.2">
      <c r="A1297" s="380"/>
      <c r="B1297" s="381"/>
      <c r="C1297" s="327"/>
      <c r="D1297" s="381"/>
      <c r="E1297" s="381"/>
      <c r="F1297" s="381"/>
      <c r="G1297" s="384"/>
      <c r="H1297" s="326"/>
    </row>
    <row r="1298" spans="1:8" s="322" customFormat="1" ht="15" x14ac:dyDescent="0.2">
      <c r="A1298" s="380"/>
      <c r="B1298" s="381"/>
      <c r="C1298" s="327"/>
      <c r="D1298" s="381"/>
      <c r="E1298" s="381"/>
      <c r="F1298" s="381"/>
      <c r="G1298" s="384"/>
      <c r="H1298" s="326"/>
    </row>
    <row r="1299" spans="1:8" s="322" customFormat="1" ht="15" x14ac:dyDescent="0.2">
      <c r="A1299" s="380"/>
      <c r="B1299" s="381"/>
      <c r="C1299" s="327"/>
      <c r="D1299" s="381"/>
      <c r="E1299" s="381"/>
      <c r="F1299" s="381"/>
      <c r="G1299" s="384"/>
      <c r="H1299" s="326"/>
    </row>
    <row r="1300" spans="1:8" s="322" customFormat="1" ht="15" x14ac:dyDescent="0.2">
      <c r="A1300" s="380"/>
      <c r="B1300" s="381"/>
      <c r="C1300" s="327"/>
      <c r="D1300" s="381"/>
      <c r="E1300" s="381"/>
      <c r="F1300" s="381"/>
      <c r="G1300" s="384"/>
      <c r="H1300" s="326"/>
    </row>
    <row r="1301" spans="1:8" s="322" customFormat="1" ht="15" x14ac:dyDescent="0.2">
      <c r="A1301" s="380"/>
      <c r="B1301" s="381"/>
      <c r="C1301" s="327"/>
      <c r="D1301" s="381"/>
      <c r="E1301" s="381"/>
      <c r="F1301" s="381"/>
      <c r="G1301" s="384"/>
      <c r="H1301" s="326"/>
    </row>
    <row r="1302" spans="1:8" s="322" customFormat="1" ht="15" x14ac:dyDescent="0.2">
      <c r="A1302" s="380"/>
      <c r="B1302" s="381"/>
      <c r="C1302" s="327"/>
      <c r="D1302" s="381"/>
      <c r="E1302" s="381"/>
      <c r="F1302" s="381"/>
      <c r="G1302" s="384"/>
      <c r="H1302" s="326"/>
    </row>
    <row r="1303" spans="1:8" s="322" customFormat="1" ht="15" x14ac:dyDescent="0.2">
      <c r="A1303" s="381"/>
      <c r="B1303" s="381"/>
      <c r="C1303" s="327"/>
      <c r="D1303" s="381"/>
      <c r="E1303" s="384"/>
      <c r="F1303" s="384"/>
      <c r="G1303" s="384"/>
      <c r="H1303" s="326"/>
    </row>
    <row r="1304" spans="1:8" s="322" customFormat="1" ht="20.25" x14ac:dyDescent="0.3">
      <c r="A1304" s="326"/>
      <c r="B1304" s="335"/>
      <c r="C1304" s="327"/>
      <c r="D1304" s="335"/>
      <c r="E1304" s="335"/>
      <c r="F1304" s="346"/>
    </row>
    <row r="1305" spans="1:8" s="322" customFormat="1" ht="15" x14ac:dyDescent="0.2">
      <c r="A1305" s="326"/>
      <c r="B1305" s="355"/>
      <c r="C1305" s="327"/>
      <c r="D1305" s="337"/>
    </row>
    <row r="1306" spans="1:8" s="322" customFormat="1" ht="15" x14ac:dyDescent="0.2">
      <c r="A1306" s="326"/>
      <c r="C1306" s="327"/>
    </row>
    <row r="1307" spans="1:8" s="322" customFormat="1" ht="15" x14ac:dyDescent="0.2">
      <c r="A1307" s="326"/>
      <c r="C1307" s="327"/>
    </row>
    <row r="1308" spans="1:8" s="322" customFormat="1" ht="15" x14ac:dyDescent="0.2">
      <c r="A1308" s="326"/>
      <c r="C1308" s="327"/>
    </row>
    <row r="1309" spans="1:8" s="322" customFormat="1" ht="15" x14ac:dyDescent="0.2">
      <c r="A1309" s="326"/>
      <c r="C1309" s="327"/>
    </row>
    <row r="1310" spans="1:8" s="322" customFormat="1" ht="15" x14ac:dyDescent="0.2">
      <c r="A1310" s="326"/>
      <c r="C1310" s="327"/>
    </row>
    <row r="1311" spans="1:8" s="322" customFormat="1" ht="15" x14ac:dyDescent="0.2">
      <c r="C1311" s="327"/>
    </row>
    <row r="1312" spans="1:8" s="322" customFormat="1" ht="15" x14ac:dyDescent="0.2">
      <c r="C1312" s="327"/>
    </row>
    <row r="1313" spans="1:8" s="322" customFormat="1" ht="15" x14ac:dyDescent="0.2">
      <c r="C1313" s="327"/>
    </row>
    <row r="1314" spans="1:8" s="322" customFormat="1" ht="15" x14ac:dyDescent="0.2">
      <c r="C1314" s="327"/>
    </row>
    <row r="1315" spans="1:8" s="322" customFormat="1" ht="18" x14ac:dyDescent="0.25">
      <c r="A1315" s="478"/>
      <c r="B1315" s="478"/>
      <c r="C1315" s="478"/>
      <c r="D1315" s="478"/>
      <c r="E1315" s="478"/>
      <c r="F1315" s="478"/>
      <c r="G1315" s="478"/>
    </row>
    <row r="1316" spans="1:8" s="322" customFormat="1" ht="18" x14ac:dyDescent="0.25">
      <c r="A1316" s="478"/>
      <c r="B1316" s="478"/>
      <c r="C1316" s="478"/>
      <c r="D1316" s="478"/>
      <c r="E1316" s="478"/>
      <c r="F1316" s="478"/>
      <c r="G1316" s="478"/>
    </row>
    <row r="1317" spans="1:8" s="322" customFormat="1" ht="18" x14ac:dyDescent="0.25">
      <c r="A1317" s="478"/>
      <c r="B1317" s="478"/>
      <c r="C1317" s="478"/>
      <c r="D1317" s="478"/>
      <c r="E1317" s="478"/>
      <c r="F1317" s="478"/>
      <c r="G1317" s="478"/>
    </row>
    <row r="1318" spans="1:8" s="322" customFormat="1" ht="20.25" x14ac:dyDescent="0.3">
      <c r="A1318" s="326"/>
      <c r="C1318" s="327"/>
      <c r="G1318" s="346"/>
    </row>
    <row r="1319" spans="1:8" s="322" customFormat="1" ht="15.75" x14ac:dyDescent="0.25">
      <c r="A1319" s="481"/>
      <c r="B1319" s="481"/>
      <c r="C1319" s="481"/>
      <c r="D1319" s="481"/>
      <c r="E1319" s="481"/>
      <c r="F1319" s="481"/>
      <c r="G1319" s="481"/>
      <c r="H1319" s="481"/>
    </row>
    <row r="1320" spans="1:8" s="322" customFormat="1" ht="15.75" x14ac:dyDescent="0.25">
      <c r="A1320" s="326"/>
      <c r="B1320" s="311"/>
      <c r="C1320" s="319"/>
      <c r="D1320" s="311"/>
      <c r="E1320" s="311"/>
      <c r="F1320" s="311"/>
      <c r="G1320" s="311"/>
      <c r="H1320" s="326"/>
    </row>
    <row r="1321" spans="1:8" s="322" customFormat="1" ht="15.75" x14ac:dyDescent="0.25">
      <c r="A1321" s="326"/>
      <c r="C1321" s="324"/>
      <c r="G1321" s="355"/>
    </row>
    <row r="1322" spans="1:8" s="322" customFormat="1" ht="15.75" x14ac:dyDescent="0.25">
      <c r="A1322" s="319"/>
      <c r="B1322" s="324"/>
      <c r="C1322" s="327"/>
    </row>
    <row r="1323" spans="1:8" s="322" customFormat="1" ht="15.75" x14ac:dyDescent="0.25">
      <c r="A1323" s="345"/>
      <c r="C1323" s="327"/>
    </row>
    <row r="1324" spans="1:8" s="322" customFormat="1" ht="15.75" x14ac:dyDescent="0.25">
      <c r="A1324" s="345"/>
      <c r="B1324" s="319"/>
      <c r="C1324" s="319"/>
      <c r="D1324" s="319"/>
      <c r="E1324" s="319"/>
      <c r="F1324" s="319"/>
      <c r="G1324" s="319"/>
      <c r="H1324" s="319"/>
    </row>
    <row r="1325" spans="1:8" s="322" customFormat="1" ht="15.75" x14ac:dyDescent="0.25">
      <c r="A1325" s="325"/>
      <c r="B1325" s="314"/>
      <c r="C1325" s="331"/>
      <c r="D1325" s="335"/>
      <c r="E1325" s="335"/>
      <c r="F1325" s="335"/>
      <c r="G1325" s="319"/>
      <c r="H1325" s="314"/>
    </row>
    <row r="1326" spans="1:8" s="322" customFormat="1" ht="15" x14ac:dyDescent="0.2">
      <c r="A1326" s="325"/>
      <c r="B1326" s="314"/>
      <c r="C1326" s="327"/>
      <c r="D1326" s="314"/>
      <c r="E1326" s="335"/>
      <c r="F1326" s="335"/>
      <c r="G1326" s="338"/>
      <c r="H1326" s="338"/>
    </row>
    <row r="1327" spans="1:8" s="322" customFormat="1" ht="15.75" x14ac:dyDescent="0.25">
      <c r="A1327" s="326"/>
      <c r="B1327" s="314"/>
      <c r="C1327" s="327"/>
      <c r="D1327" s="314"/>
      <c r="E1327" s="335"/>
      <c r="F1327" s="335"/>
      <c r="G1327" s="319"/>
      <c r="H1327" s="314"/>
    </row>
    <row r="1328" spans="1:8" s="322" customFormat="1" ht="15" x14ac:dyDescent="0.2">
      <c r="A1328" s="326"/>
      <c r="B1328" s="314"/>
      <c r="C1328" s="327"/>
      <c r="D1328" s="314"/>
      <c r="E1328" s="314"/>
      <c r="F1328" s="335"/>
      <c r="G1328" s="338"/>
      <c r="H1328" s="338"/>
    </row>
    <row r="1329" spans="1:8" s="322" customFormat="1" ht="15" x14ac:dyDescent="0.2">
      <c r="A1329" s="325"/>
      <c r="B1329" s="314"/>
      <c r="C1329" s="327"/>
      <c r="D1329" s="314"/>
      <c r="E1329" s="314"/>
      <c r="F1329" s="335"/>
      <c r="G1329" s="314"/>
      <c r="H1329" s="314"/>
    </row>
    <row r="1330" spans="1:8" s="322" customFormat="1" ht="15" x14ac:dyDescent="0.2">
      <c r="A1330" s="325"/>
      <c r="B1330" s="314"/>
      <c r="C1330" s="327"/>
      <c r="D1330" s="314"/>
      <c r="E1330" s="335"/>
      <c r="F1330" s="335"/>
      <c r="G1330" s="338"/>
      <c r="H1330" s="338"/>
    </row>
    <row r="1331" spans="1:8" s="322" customFormat="1" ht="15" x14ac:dyDescent="0.2">
      <c r="A1331" s="325"/>
      <c r="B1331" s="314"/>
      <c r="C1331" s="327"/>
      <c r="D1331" s="314"/>
      <c r="E1331" s="335"/>
      <c r="F1331" s="335"/>
      <c r="G1331" s="338"/>
      <c r="H1331" s="338"/>
    </row>
    <row r="1332" spans="1:8" s="322" customFormat="1" ht="15" x14ac:dyDescent="0.2">
      <c r="A1332" s="325"/>
      <c r="B1332" s="314"/>
      <c r="C1332" s="327"/>
      <c r="D1332" s="314"/>
      <c r="E1332" s="335"/>
      <c r="F1332" s="335"/>
      <c r="G1332" s="338"/>
      <c r="H1332" s="338"/>
    </row>
    <row r="1333" spans="1:8" s="322" customFormat="1" ht="15" x14ac:dyDescent="0.2">
      <c r="A1333" s="325"/>
      <c r="B1333" s="314"/>
      <c r="C1333" s="327"/>
      <c r="D1333" s="314"/>
      <c r="E1333" s="335"/>
      <c r="F1333" s="335"/>
      <c r="G1333" s="314"/>
      <c r="H1333" s="314"/>
    </row>
    <row r="1334" spans="1:8" s="322" customFormat="1" ht="15" x14ac:dyDescent="0.2">
      <c r="A1334" s="326"/>
      <c r="B1334" s="314"/>
      <c r="C1334" s="327"/>
      <c r="D1334" s="314"/>
      <c r="E1334" s="335"/>
      <c r="F1334" s="335"/>
      <c r="G1334" s="338"/>
      <c r="H1334" s="314"/>
    </row>
    <row r="1335" spans="1:8" s="322" customFormat="1" ht="15" x14ac:dyDescent="0.2">
      <c r="A1335" s="326"/>
      <c r="B1335" s="314"/>
      <c r="C1335" s="327"/>
      <c r="D1335" s="314"/>
      <c r="E1335" s="335"/>
      <c r="F1335" s="335"/>
      <c r="G1335" s="338"/>
      <c r="H1335" s="338"/>
    </row>
    <row r="1336" spans="1:8" s="322" customFormat="1" ht="15" x14ac:dyDescent="0.2">
      <c r="A1336" s="326"/>
      <c r="B1336" s="314"/>
      <c r="C1336" s="327"/>
      <c r="D1336" s="314"/>
      <c r="E1336" s="314"/>
      <c r="F1336" s="335"/>
      <c r="G1336" s="314"/>
      <c r="H1336" s="314"/>
    </row>
    <row r="1337" spans="1:8" s="322" customFormat="1" ht="15" x14ac:dyDescent="0.2">
      <c r="A1337" s="325"/>
      <c r="B1337" s="314"/>
      <c r="C1337" s="327"/>
      <c r="D1337" s="314"/>
      <c r="E1337" s="335"/>
      <c r="F1337" s="335"/>
      <c r="G1337" s="338"/>
      <c r="H1337" s="338"/>
    </row>
    <row r="1338" spans="1:8" s="322" customFormat="1" ht="15" x14ac:dyDescent="0.2">
      <c r="A1338" s="326"/>
      <c r="B1338" s="314"/>
      <c r="C1338" s="327"/>
      <c r="D1338" s="314"/>
      <c r="E1338" s="335"/>
      <c r="F1338" s="335"/>
      <c r="G1338" s="338"/>
      <c r="H1338" s="338"/>
    </row>
    <row r="1339" spans="1:8" s="322" customFormat="1" ht="15" x14ac:dyDescent="0.2">
      <c r="A1339" s="326"/>
      <c r="B1339" s="314"/>
      <c r="C1339" s="327"/>
      <c r="D1339" s="314"/>
      <c r="E1339" s="335"/>
      <c r="F1339" s="335"/>
      <c r="G1339" s="338"/>
      <c r="H1339" s="338"/>
    </row>
    <row r="1340" spans="1:8" s="322" customFormat="1" ht="15" x14ac:dyDescent="0.2">
      <c r="A1340" s="325"/>
      <c r="B1340" s="314"/>
      <c r="C1340" s="327"/>
      <c r="D1340" s="314"/>
      <c r="E1340" s="335"/>
      <c r="F1340" s="335"/>
      <c r="G1340" s="338"/>
      <c r="H1340" s="338"/>
    </row>
    <row r="1341" spans="1:8" s="322" customFormat="1" ht="15" x14ac:dyDescent="0.2">
      <c r="A1341" s="326"/>
      <c r="B1341" s="314"/>
      <c r="C1341" s="327"/>
      <c r="D1341" s="314"/>
      <c r="E1341" s="335"/>
      <c r="F1341" s="335"/>
      <c r="G1341" s="338"/>
      <c r="H1341" s="338"/>
    </row>
    <row r="1342" spans="1:8" s="322" customFormat="1" ht="15" x14ac:dyDescent="0.2">
      <c r="A1342" s="326"/>
      <c r="B1342" s="314"/>
      <c r="C1342" s="327"/>
      <c r="D1342" s="314"/>
      <c r="E1342" s="314"/>
      <c r="F1342" s="335"/>
      <c r="G1342" s="338"/>
      <c r="H1342" s="338"/>
    </row>
    <row r="1343" spans="1:8" s="322" customFormat="1" ht="15" x14ac:dyDescent="0.2">
      <c r="A1343" s="326"/>
      <c r="B1343" s="314"/>
      <c r="C1343" s="327"/>
      <c r="D1343" s="314"/>
      <c r="E1343" s="314"/>
      <c r="F1343" s="335"/>
      <c r="G1343" s="338"/>
      <c r="H1343" s="338"/>
    </row>
    <row r="1344" spans="1:8" s="322" customFormat="1" ht="15" x14ac:dyDescent="0.2">
      <c r="A1344" s="326"/>
      <c r="B1344" s="314"/>
      <c r="C1344" s="327"/>
      <c r="D1344" s="314"/>
      <c r="E1344" s="314"/>
      <c r="F1344" s="335"/>
      <c r="G1344" s="338"/>
      <c r="H1344" s="338"/>
    </row>
    <row r="1345" spans="1:8" s="322" customFormat="1" ht="15" x14ac:dyDescent="0.2">
      <c r="A1345" s="326"/>
      <c r="B1345" s="314"/>
      <c r="C1345" s="327"/>
      <c r="D1345" s="314"/>
      <c r="E1345" s="314"/>
      <c r="F1345" s="335"/>
      <c r="G1345" s="338"/>
      <c r="H1345" s="338"/>
    </row>
    <row r="1346" spans="1:8" s="322" customFormat="1" ht="15" x14ac:dyDescent="0.2">
      <c r="A1346" s="326"/>
      <c r="B1346" s="314"/>
      <c r="C1346" s="327"/>
      <c r="D1346" s="314"/>
      <c r="E1346" s="314"/>
      <c r="F1346" s="335"/>
      <c r="G1346" s="338"/>
      <c r="H1346" s="338"/>
    </row>
    <row r="1347" spans="1:8" s="322" customFormat="1" ht="15" x14ac:dyDescent="0.2">
      <c r="A1347" s="326"/>
      <c r="B1347" s="314"/>
      <c r="C1347" s="327"/>
      <c r="D1347" s="314"/>
      <c r="E1347" s="314"/>
      <c r="F1347" s="335"/>
      <c r="G1347" s="338"/>
      <c r="H1347" s="338"/>
    </row>
    <row r="1348" spans="1:8" s="322" customFormat="1" ht="15" x14ac:dyDescent="0.2">
      <c r="A1348" s="326"/>
      <c r="B1348" s="314"/>
      <c r="C1348" s="327"/>
      <c r="D1348" s="314"/>
      <c r="E1348" s="314"/>
      <c r="F1348" s="335"/>
      <c r="G1348" s="338"/>
    </row>
    <row r="1349" spans="1:8" s="322" customFormat="1" ht="15.75" x14ac:dyDescent="0.25">
      <c r="A1349" s="481"/>
      <c r="B1349" s="481"/>
      <c r="C1349" s="481"/>
      <c r="D1349" s="481"/>
      <c r="E1349" s="481"/>
      <c r="F1349" s="481"/>
      <c r="G1349" s="481"/>
      <c r="H1349" s="481"/>
    </row>
    <row r="1350" spans="1:8" s="322" customFormat="1" ht="15.75" x14ac:dyDescent="0.25">
      <c r="A1350" s="326"/>
      <c r="B1350" s="311"/>
      <c r="C1350" s="319"/>
      <c r="D1350" s="311"/>
      <c r="E1350" s="311"/>
      <c r="F1350" s="311"/>
      <c r="G1350" s="311"/>
    </row>
    <row r="1351" spans="1:8" s="322" customFormat="1" ht="15" x14ac:dyDescent="0.2">
      <c r="A1351" s="326"/>
      <c r="C1351" s="327"/>
      <c r="G1351" s="355"/>
    </row>
    <row r="1352" spans="1:8" s="322" customFormat="1" ht="15.75" x14ac:dyDescent="0.25">
      <c r="A1352" s="319"/>
      <c r="B1352" s="324"/>
      <c r="C1352" s="327"/>
    </row>
    <row r="1353" spans="1:8" s="322" customFormat="1" ht="15.75" x14ac:dyDescent="0.25">
      <c r="A1353" s="345"/>
      <c r="C1353" s="327"/>
    </row>
    <row r="1354" spans="1:8" s="322" customFormat="1" ht="15.75" x14ac:dyDescent="0.25">
      <c r="A1354" s="345"/>
      <c r="B1354" s="319"/>
      <c r="C1354" s="319"/>
      <c r="D1354" s="319"/>
      <c r="E1354" s="319"/>
      <c r="F1354" s="319"/>
      <c r="G1354" s="319"/>
      <c r="H1354" s="319"/>
    </row>
    <row r="1355" spans="1:8" s="322" customFormat="1" ht="15" x14ac:dyDescent="0.2">
      <c r="A1355" s="326"/>
      <c r="B1355" s="314"/>
      <c r="C1355" s="327"/>
      <c r="D1355" s="314"/>
      <c r="E1355" s="335"/>
      <c r="F1355" s="335"/>
      <c r="G1355" s="338"/>
      <c r="H1355" s="338"/>
    </row>
    <row r="1356" spans="1:8" s="322" customFormat="1" ht="15" x14ac:dyDescent="0.2">
      <c r="A1356" s="326"/>
      <c r="B1356" s="314"/>
      <c r="C1356" s="327"/>
      <c r="D1356" s="314"/>
      <c r="E1356" s="335"/>
      <c r="F1356" s="335"/>
      <c r="G1356" s="338"/>
      <c r="H1356" s="338"/>
    </row>
    <row r="1357" spans="1:8" s="322" customFormat="1" ht="15" x14ac:dyDescent="0.2">
      <c r="A1357" s="326"/>
      <c r="B1357" s="314"/>
      <c r="C1357" s="327"/>
      <c r="D1357" s="314"/>
      <c r="E1357" s="335"/>
      <c r="F1357" s="335"/>
      <c r="G1357" s="338"/>
      <c r="H1357" s="338"/>
    </row>
    <row r="1358" spans="1:8" s="322" customFormat="1" ht="15" x14ac:dyDescent="0.2">
      <c r="A1358" s="325"/>
      <c r="B1358" s="314"/>
      <c r="C1358" s="327"/>
      <c r="D1358" s="314"/>
      <c r="E1358" s="335"/>
      <c r="F1358" s="335"/>
      <c r="G1358" s="338"/>
      <c r="H1358" s="338"/>
    </row>
    <row r="1359" spans="1:8" s="322" customFormat="1" ht="15" x14ac:dyDescent="0.2">
      <c r="A1359" s="325"/>
      <c r="B1359" s="314"/>
      <c r="C1359" s="327"/>
      <c r="D1359" s="314"/>
      <c r="E1359" s="335"/>
      <c r="F1359" s="335"/>
      <c r="G1359" s="338"/>
      <c r="H1359" s="338"/>
    </row>
    <row r="1360" spans="1:8" s="322" customFormat="1" ht="15" x14ac:dyDescent="0.2">
      <c r="A1360" s="325"/>
      <c r="B1360" s="314"/>
      <c r="C1360" s="327"/>
      <c r="D1360" s="314"/>
      <c r="E1360" s="335"/>
      <c r="F1360" s="335"/>
      <c r="G1360" s="338"/>
      <c r="H1360" s="338"/>
    </row>
    <row r="1361" spans="1:8" s="322" customFormat="1" ht="15" x14ac:dyDescent="0.2">
      <c r="A1361" s="325"/>
      <c r="B1361" s="314"/>
      <c r="C1361" s="327"/>
      <c r="D1361" s="314"/>
      <c r="E1361" s="335"/>
      <c r="F1361" s="335"/>
      <c r="G1361" s="338"/>
      <c r="H1361" s="338"/>
    </row>
    <row r="1362" spans="1:8" s="322" customFormat="1" ht="15" x14ac:dyDescent="0.2">
      <c r="A1362" s="325"/>
      <c r="B1362" s="314"/>
      <c r="C1362" s="368"/>
      <c r="D1362" s="314"/>
      <c r="E1362" s="335"/>
      <c r="F1362" s="335"/>
      <c r="G1362" s="338"/>
      <c r="H1362" s="338"/>
    </row>
    <row r="1363" spans="1:8" s="322" customFormat="1" ht="15" x14ac:dyDescent="0.2">
      <c r="A1363" s="325"/>
      <c r="B1363" s="314"/>
      <c r="C1363" s="368"/>
      <c r="D1363" s="314"/>
      <c r="E1363" s="335"/>
      <c r="F1363" s="335"/>
      <c r="G1363" s="338"/>
      <c r="H1363" s="338"/>
    </row>
    <row r="1364" spans="1:8" s="322" customFormat="1" ht="15" x14ac:dyDescent="0.2">
      <c r="A1364" s="325"/>
      <c r="B1364" s="314"/>
      <c r="C1364" s="327"/>
      <c r="D1364" s="314"/>
      <c r="E1364" s="335"/>
      <c r="F1364" s="335"/>
      <c r="G1364" s="338"/>
      <c r="H1364" s="338"/>
    </row>
    <row r="1365" spans="1:8" s="322" customFormat="1" x14ac:dyDescent="0.2">
      <c r="A1365" s="325"/>
      <c r="B1365" s="314"/>
      <c r="C1365" s="335"/>
      <c r="D1365" s="314"/>
      <c r="E1365" s="335"/>
      <c r="F1365" s="335"/>
      <c r="G1365" s="338"/>
      <c r="H1365" s="338"/>
    </row>
    <row r="1366" spans="1:8" s="322" customFormat="1" x14ac:dyDescent="0.2">
      <c r="A1366" s="325"/>
      <c r="B1366" s="314"/>
      <c r="C1366" s="335"/>
      <c r="D1366" s="314"/>
      <c r="E1366" s="335"/>
      <c r="F1366" s="335"/>
      <c r="G1366" s="338"/>
      <c r="H1366" s="338"/>
    </row>
    <row r="1367" spans="1:8" s="322" customFormat="1" x14ac:dyDescent="0.2">
      <c r="A1367" s="325"/>
      <c r="B1367" s="314"/>
      <c r="C1367" s="335"/>
      <c r="D1367" s="314"/>
      <c r="E1367" s="335"/>
      <c r="F1367" s="335"/>
      <c r="G1367" s="338"/>
      <c r="H1367" s="338"/>
    </row>
    <row r="1368" spans="1:8" s="322" customFormat="1" x14ac:dyDescent="0.2">
      <c r="A1368" s="325"/>
      <c r="B1368" s="314"/>
      <c r="C1368" s="335"/>
      <c r="D1368" s="314"/>
      <c r="E1368" s="335"/>
      <c r="F1368" s="335"/>
      <c r="G1368" s="338"/>
      <c r="H1368" s="338"/>
    </row>
    <row r="1369" spans="1:8" s="322" customFormat="1" x14ac:dyDescent="0.2">
      <c r="A1369" s="325"/>
      <c r="B1369" s="314"/>
      <c r="C1369" s="335"/>
      <c r="D1369" s="314"/>
      <c r="E1369" s="335"/>
      <c r="F1369" s="335"/>
      <c r="G1369" s="338"/>
      <c r="H1369" s="338"/>
    </row>
    <row r="1370" spans="1:8" s="322" customFormat="1" x14ac:dyDescent="0.2">
      <c r="A1370" s="325"/>
      <c r="B1370" s="314"/>
      <c r="C1370" s="335"/>
      <c r="D1370" s="314"/>
      <c r="E1370" s="335"/>
      <c r="F1370" s="335"/>
      <c r="G1370" s="338"/>
      <c r="H1370" s="338"/>
    </row>
    <row r="1371" spans="1:8" s="322" customFormat="1" x14ac:dyDescent="0.2">
      <c r="A1371" s="325"/>
      <c r="B1371" s="314"/>
      <c r="C1371" s="335"/>
      <c r="D1371" s="314"/>
      <c r="E1371" s="335"/>
      <c r="F1371" s="335"/>
      <c r="G1371" s="338"/>
      <c r="H1371" s="338"/>
    </row>
    <row r="1372" spans="1:8" s="322" customFormat="1" ht="15" x14ac:dyDescent="0.2">
      <c r="A1372" s="325"/>
      <c r="B1372" s="314"/>
      <c r="C1372" s="327"/>
      <c r="D1372" s="314"/>
      <c r="E1372" s="335"/>
      <c r="F1372" s="335"/>
      <c r="G1372" s="338"/>
      <c r="H1372" s="338"/>
    </row>
    <row r="1373" spans="1:8" s="322" customFormat="1" ht="15" x14ac:dyDescent="0.2">
      <c r="A1373" s="325"/>
      <c r="B1373" s="314"/>
      <c r="C1373" s="327"/>
      <c r="D1373" s="314"/>
      <c r="E1373" s="335"/>
      <c r="F1373" s="335"/>
      <c r="G1373" s="338"/>
      <c r="H1373" s="338"/>
    </row>
    <row r="1374" spans="1:8" s="322" customFormat="1" ht="15" x14ac:dyDescent="0.2">
      <c r="A1374" s="325"/>
      <c r="B1374" s="314"/>
      <c r="C1374" s="327"/>
      <c r="D1374" s="314"/>
      <c r="E1374" s="335"/>
      <c r="F1374" s="335"/>
      <c r="G1374" s="338"/>
      <c r="H1374" s="338"/>
    </row>
    <row r="1375" spans="1:8" s="322" customFormat="1" ht="15" x14ac:dyDescent="0.2">
      <c r="A1375" s="325"/>
      <c r="B1375" s="314"/>
      <c r="C1375" s="327"/>
      <c r="D1375" s="314"/>
      <c r="E1375" s="335"/>
      <c r="F1375" s="335"/>
      <c r="G1375" s="338"/>
      <c r="H1375" s="338"/>
    </row>
    <row r="1376" spans="1:8" s="322" customFormat="1" ht="15" x14ac:dyDescent="0.2">
      <c r="A1376" s="325"/>
      <c r="B1376" s="314"/>
      <c r="C1376" s="327"/>
      <c r="D1376" s="314"/>
      <c r="E1376" s="335"/>
      <c r="F1376" s="335"/>
      <c r="G1376" s="338"/>
      <c r="H1376" s="338"/>
    </row>
    <row r="1377" spans="1:8" s="322" customFormat="1" ht="15" x14ac:dyDescent="0.2">
      <c r="A1377" s="325"/>
      <c r="B1377" s="314"/>
      <c r="C1377" s="327"/>
      <c r="D1377" s="314"/>
      <c r="E1377" s="335"/>
      <c r="F1377" s="335"/>
      <c r="G1377" s="338"/>
      <c r="H1377" s="338"/>
    </row>
    <row r="1378" spans="1:8" s="322" customFormat="1" ht="15" x14ac:dyDescent="0.2">
      <c r="A1378" s="326"/>
      <c r="B1378" s="314"/>
      <c r="C1378" s="327"/>
      <c r="D1378" s="314"/>
      <c r="E1378" s="335"/>
      <c r="F1378" s="315"/>
      <c r="G1378" s="338"/>
      <c r="H1378" s="338"/>
    </row>
    <row r="1379" spans="1:8" s="322" customFormat="1" ht="15" x14ac:dyDescent="0.2">
      <c r="A1379" s="326"/>
      <c r="B1379" s="314"/>
      <c r="C1379" s="327"/>
      <c r="D1379" s="314"/>
      <c r="E1379" s="335"/>
      <c r="F1379" s="335"/>
      <c r="G1379" s="314"/>
    </row>
    <row r="1380" spans="1:8" s="322" customFormat="1" ht="15" x14ac:dyDescent="0.2">
      <c r="A1380" s="326"/>
      <c r="B1380" s="314"/>
      <c r="C1380" s="327"/>
      <c r="D1380" s="314"/>
      <c r="E1380" s="335"/>
      <c r="F1380" s="335"/>
      <c r="G1380" s="314"/>
    </row>
    <row r="1381" spans="1:8" s="322" customFormat="1" ht="15" x14ac:dyDescent="0.2">
      <c r="A1381" s="326"/>
      <c r="B1381" s="355"/>
      <c r="C1381" s="327"/>
      <c r="G1381" s="314"/>
    </row>
    <row r="1382" spans="1:8" s="322" customFormat="1" ht="15" x14ac:dyDescent="0.2">
      <c r="A1382" s="326"/>
      <c r="C1382" s="327"/>
    </row>
    <row r="1383" spans="1:8" s="322" customFormat="1" ht="15" x14ac:dyDescent="0.2">
      <c r="A1383" s="326"/>
      <c r="C1383" s="327"/>
    </row>
    <row r="1384" spans="1:8" s="322" customFormat="1" ht="15" x14ac:dyDescent="0.2">
      <c r="A1384" s="326"/>
      <c r="C1384" s="327"/>
    </row>
    <row r="1385" spans="1:8" s="322" customFormat="1" ht="15" x14ac:dyDescent="0.2">
      <c r="A1385" s="326"/>
      <c r="C1385" s="327"/>
    </row>
    <row r="1386" spans="1:8" s="322" customFormat="1" ht="15" x14ac:dyDescent="0.2">
      <c r="A1386" s="326"/>
      <c r="C1386" s="327"/>
    </row>
    <row r="1387" spans="1:8" s="322" customFormat="1" ht="15" x14ac:dyDescent="0.2">
      <c r="A1387" s="326"/>
      <c r="C1387" s="327"/>
    </row>
    <row r="1388" spans="1:8" s="322" customFormat="1" ht="15" x14ac:dyDescent="0.2">
      <c r="A1388" s="326"/>
      <c r="C1388" s="327"/>
    </row>
    <row r="1389" spans="1:8" s="322" customFormat="1" ht="15" x14ac:dyDescent="0.2">
      <c r="A1389" s="326"/>
      <c r="C1389" s="327"/>
    </row>
    <row r="1390" spans="1:8" s="322" customFormat="1" ht="15" x14ac:dyDescent="0.2">
      <c r="C1390" s="327"/>
    </row>
    <row r="1391" spans="1:8" s="322" customFormat="1" ht="15" x14ac:dyDescent="0.2">
      <c r="C1391" s="327"/>
    </row>
    <row r="1392" spans="1:8" s="322" customFormat="1" ht="15" x14ac:dyDescent="0.2">
      <c r="C1392" s="327"/>
    </row>
    <row r="1393" spans="1:8" s="322" customFormat="1" ht="18" x14ac:dyDescent="0.25">
      <c r="A1393" s="478"/>
      <c r="B1393" s="478"/>
      <c r="C1393" s="478"/>
      <c r="D1393" s="478"/>
      <c r="E1393" s="478"/>
      <c r="F1393" s="478"/>
      <c r="G1393" s="478"/>
    </row>
    <row r="1394" spans="1:8" s="322" customFormat="1" ht="18" x14ac:dyDescent="0.25">
      <c r="A1394" s="478"/>
      <c r="B1394" s="478"/>
      <c r="C1394" s="478"/>
      <c r="D1394" s="478"/>
      <c r="E1394" s="478"/>
      <c r="F1394" s="478"/>
      <c r="G1394" s="478"/>
    </row>
    <row r="1395" spans="1:8" s="322" customFormat="1" ht="18" x14ac:dyDescent="0.25">
      <c r="A1395" s="478"/>
      <c r="B1395" s="478"/>
      <c r="C1395" s="478"/>
      <c r="D1395" s="478"/>
      <c r="E1395" s="478"/>
      <c r="F1395" s="478"/>
      <c r="G1395" s="478"/>
    </row>
    <row r="1396" spans="1:8" s="322" customFormat="1" ht="18" x14ac:dyDescent="0.25">
      <c r="A1396" s="365"/>
      <c r="B1396" s="365"/>
      <c r="C1396" s="317"/>
      <c r="D1396" s="365"/>
      <c r="E1396" s="365"/>
      <c r="F1396" s="365"/>
      <c r="G1396" s="365"/>
    </row>
    <row r="1397" spans="1:8" s="322" customFormat="1" ht="15.75" x14ac:dyDescent="0.25">
      <c r="A1397" s="481"/>
      <c r="B1397" s="481"/>
      <c r="C1397" s="481"/>
      <c r="D1397" s="481"/>
      <c r="E1397" s="481"/>
      <c r="F1397" s="481"/>
      <c r="G1397" s="481"/>
      <c r="H1397" s="481"/>
    </row>
    <row r="1398" spans="1:8" s="322" customFormat="1" ht="15.75" x14ac:dyDescent="0.25">
      <c r="A1398" s="319"/>
      <c r="B1398" s="324"/>
      <c r="C1398" s="327"/>
    </row>
    <row r="1399" spans="1:8" s="322" customFormat="1" ht="15.75" x14ac:dyDescent="0.25">
      <c r="A1399" s="319"/>
      <c r="B1399" s="319"/>
      <c r="C1399" s="319"/>
      <c r="D1399" s="319"/>
      <c r="E1399" s="319"/>
      <c r="F1399" s="319"/>
      <c r="G1399" s="319"/>
      <c r="H1399" s="319"/>
    </row>
    <row r="1400" spans="1:8" s="322" customFormat="1" ht="15.75" x14ac:dyDescent="0.25">
      <c r="A1400" s="325"/>
      <c r="B1400" s="314"/>
      <c r="C1400" s="327"/>
      <c r="D1400" s="314"/>
      <c r="E1400" s="335"/>
      <c r="F1400" s="335"/>
      <c r="G1400" s="319"/>
      <c r="H1400" s="319"/>
    </row>
    <row r="1401" spans="1:8" s="322" customFormat="1" ht="15" x14ac:dyDescent="0.2">
      <c r="A1401" s="325"/>
      <c r="B1401" s="314"/>
      <c r="C1401" s="327"/>
      <c r="D1401" s="314"/>
      <c r="E1401" s="335"/>
      <c r="F1401" s="335"/>
      <c r="H1401" s="326"/>
    </row>
    <row r="1402" spans="1:8" s="322" customFormat="1" ht="15" x14ac:dyDescent="0.2">
      <c r="A1402" s="325"/>
      <c r="B1402" s="314"/>
      <c r="C1402" s="327"/>
      <c r="D1402" s="314"/>
      <c r="E1402" s="335"/>
      <c r="F1402" s="335"/>
      <c r="H1402" s="326"/>
    </row>
    <row r="1403" spans="1:8" s="322" customFormat="1" ht="15" x14ac:dyDescent="0.2">
      <c r="A1403" s="325"/>
      <c r="B1403" s="314"/>
      <c r="C1403" s="327"/>
      <c r="D1403" s="314"/>
      <c r="E1403" s="335"/>
      <c r="F1403" s="335"/>
      <c r="H1403" s="326"/>
    </row>
    <row r="1404" spans="1:8" s="322" customFormat="1" ht="15" x14ac:dyDescent="0.2">
      <c r="A1404" s="325"/>
      <c r="B1404" s="314"/>
      <c r="C1404" s="327"/>
      <c r="D1404" s="314"/>
      <c r="E1404" s="314"/>
      <c r="F1404" s="335"/>
      <c r="G1404" s="328"/>
      <c r="H1404" s="326"/>
    </row>
    <row r="1405" spans="1:8" s="322" customFormat="1" ht="15" x14ac:dyDescent="0.2">
      <c r="A1405" s="326"/>
      <c r="B1405" s="314"/>
      <c r="C1405" s="327"/>
      <c r="D1405" s="314"/>
      <c r="E1405" s="335"/>
      <c r="F1405" s="335"/>
      <c r="H1405" s="326"/>
    </row>
    <row r="1406" spans="1:8" s="322" customFormat="1" ht="15" x14ac:dyDescent="0.2">
      <c r="A1406" s="325"/>
      <c r="B1406" s="314"/>
      <c r="C1406" s="327"/>
      <c r="D1406" s="314"/>
      <c r="E1406" s="335"/>
      <c r="F1406" s="335"/>
      <c r="G1406" s="328"/>
      <c r="H1406" s="329"/>
    </row>
    <row r="1407" spans="1:8" s="322" customFormat="1" ht="15" x14ac:dyDescent="0.2">
      <c r="A1407" s="326"/>
      <c r="B1407" s="314"/>
      <c r="C1407" s="327"/>
      <c r="D1407" s="314"/>
      <c r="E1407" s="314"/>
      <c r="F1407" s="335"/>
      <c r="G1407" s="328"/>
      <c r="H1407" s="329"/>
    </row>
    <row r="1408" spans="1:8" s="322" customFormat="1" ht="15" x14ac:dyDescent="0.2">
      <c r="A1408" s="325"/>
      <c r="B1408" s="314"/>
      <c r="C1408" s="327"/>
      <c r="D1408" s="314"/>
      <c r="E1408" s="335"/>
      <c r="F1408" s="335"/>
      <c r="H1408" s="326"/>
    </row>
    <row r="1409" spans="1:8" s="322" customFormat="1" ht="15" x14ac:dyDescent="0.2">
      <c r="A1409" s="325"/>
      <c r="B1409" s="314"/>
      <c r="C1409" s="327"/>
      <c r="D1409" s="314"/>
      <c r="E1409" s="314"/>
      <c r="F1409" s="335"/>
      <c r="G1409" s="328"/>
      <c r="H1409" s="329"/>
    </row>
    <row r="1410" spans="1:8" s="322" customFormat="1" ht="15" x14ac:dyDescent="0.2">
      <c r="A1410" s="326"/>
      <c r="B1410" s="314"/>
      <c r="C1410" s="327"/>
      <c r="D1410" s="314"/>
      <c r="E1410" s="335"/>
      <c r="F1410" s="335"/>
      <c r="H1410" s="326"/>
    </row>
    <row r="1411" spans="1:8" s="322" customFormat="1" ht="15" x14ac:dyDescent="0.2">
      <c r="A1411" s="326"/>
      <c r="B1411" s="314"/>
      <c r="C1411" s="327"/>
      <c r="D1411" s="314"/>
      <c r="E1411" s="335"/>
      <c r="F1411" s="335"/>
      <c r="H1411" s="326"/>
    </row>
    <row r="1412" spans="1:8" s="322" customFormat="1" ht="15" x14ac:dyDescent="0.2">
      <c r="A1412" s="326"/>
      <c r="B1412" s="314"/>
      <c r="C1412" s="327"/>
      <c r="D1412" s="314"/>
      <c r="E1412" s="335"/>
      <c r="F1412" s="335"/>
      <c r="H1412" s="326"/>
    </row>
    <row r="1413" spans="1:8" s="322" customFormat="1" ht="15" x14ac:dyDescent="0.2">
      <c r="A1413" s="326"/>
      <c r="B1413" s="314"/>
      <c r="C1413" s="327"/>
      <c r="D1413" s="314"/>
      <c r="E1413" s="335"/>
      <c r="F1413" s="335"/>
      <c r="H1413" s="326"/>
    </row>
    <row r="1414" spans="1:8" s="322" customFormat="1" ht="15" x14ac:dyDescent="0.2">
      <c r="A1414" s="325"/>
      <c r="B1414" s="314"/>
      <c r="C1414" s="327"/>
      <c r="D1414" s="314"/>
      <c r="E1414" s="335"/>
      <c r="F1414" s="335"/>
      <c r="G1414" s="336"/>
      <c r="H1414" s="326"/>
    </row>
    <row r="1415" spans="1:8" s="322" customFormat="1" ht="15" x14ac:dyDescent="0.2">
      <c r="A1415" s="325"/>
      <c r="B1415" s="314"/>
      <c r="C1415" s="327"/>
      <c r="D1415" s="314"/>
      <c r="E1415" s="335"/>
      <c r="F1415" s="335"/>
      <c r="G1415" s="328"/>
      <c r="H1415" s="329"/>
    </row>
    <row r="1416" spans="1:8" s="322" customFormat="1" ht="15" x14ac:dyDescent="0.2">
      <c r="A1416" s="325"/>
      <c r="B1416" s="314"/>
      <c r="C1416" s="327"/>
      <c r="D1416" s="314"/>
      <c r="E1416" s="335"/>
      <c r="F1416" s="335"/>
      <c r="G1416" s="328"/>
      <c r="H1416" s="329"/>
    </row>
    <row r="1417" spans="1:8" s="322" customFormat="1" ht="15" x14ac:dyDescent="0.2">
      <c r="A1417" s="325"/>
      <c r="B1417" s="314"/>
      <c r="C1417" s="327"/>
      <c r="D1417" s="314"/>
      <c r="E1417" s="335"/>
      <c r="F1417" s="335"/>
      <c r="G1417" s="328"/>
      <c r="H1417" s="329"/>
    </row>
    <row r="1418" spans="1:8" s="322" customFormat="1" ht="15" x14ac:dyDescent="0.2">
      <c r="A1418" s="325"/>
      <c r="B1418" s="314"/>
      <c r="C1418" s="327"/>
      <c r="D1418" s="314"/>
      <c r="E1418" s="335"/>
      <c r="F1418" s="335"/>
      <c r="G1418" s="328"/>
      <c r="H1418" s="329"/>
    </row>
    <row r="1419" spans="1:8" s="322" customFormat="1" ht="15" x14ac:dyDescent="0.2">
      <c r="A1419" s="325"/>
      <c r="B1419" s="314"/>
      <c r="C1419" s="327"/>
      <c r="D1419" s="314"/>
      <c r="E1419" s="335"/>
      <c r="F1419" s="335"/>
      <c r="G1419" s="328"/>
      <c r="H1419" s="329"/>
    </row>
    <row r="1420" spans="1:8" s="322" customFormat="1" ht="15" x14ac:dyDescent="0.2">
      <c r="A1420" s="325"/>
      <c r="B1420" s="314"/>
      <c r="C1420" s="327"/>
      <c r="D1420" s="314"/>
      <c r="E1420" s="335"/>
      <c r="F1420" s="335"/>
      <c r="G1420" s="328"/>
      <c r="H1420" s="329"/>
    </row>
    <row r="1421" spans="1:8" s="322" customFormat="1" ht="15" x14ac:dyDescent="0.2">
      <c r="A1421" s="325"/>
      <c r="B1421" s="314"/>
      <c r="C1421" s="327"/>
      <c r="D1421" s="314"/>
      <c r="E1421" s="314"/>
      <c r="F1421" s="335"/>
      <c r="G1421" s="328"/>
      <c r="H1421" s="353"/>
    </row>
    <row r="1422" spans="1:8" s="322" customFormat="1" ht="15" x14ac:dyDescent="0.2">
      <c r="A1422" s="325"/>
      <c r="B1422" s="314"/>
      <c r="C1422" s="327"/>
      <c r="D1422" s="314"/>
      <c r="E1422" s="335"/>
      <c r="F1422" s="335"/>
      <c r="G1422" s="328"/>
      <c r="H1422" s="353"/>
    </row>
    <row r="1423" spans="1:8" s="322" customFormat="1" ht="15" x14ac:dyDescent="0.2">
      <c r="A1423" s="325"/>
      <c r="B1423" s="314"/>
      <c r="C1423" s="327"/>
      <c r="D1423" s="314"/>
      <c r="E1423" s="335"/>
      <c r="F1423" s="335"/>
      <c r="G1423" s="328"/>
      <c r="H1423" s="353"/>
    </row>
    <row r="1424" spans="1:8" s="322" customFormat="1" ht="15" x14ac:dyDescent="0.2">
      <c r="A1424" s="325"/>
      <c r="B1424" s="314"/>
      <c r="C1424" s="327"/>
      <c r="D1424" s="314"/>
      <c r="E1424" s="335"/>
      <c r="F1424" s="335"/>
      <c r="G1424" s="328"/>
      <c r="H1424" s="353"/>
    </row>
    <row r="1425" spans="1:8" s="322" customFormat="1" ht="15" x14ac:dyDescent="0.2">
      <c r="A1425" s="325"/>
      <c r="B1425" s="314"/>
      <c r="C1425" s="327"/>
      <c r="D1425" s="314"/>
      <c r="E1425" s="335"/>
      <c r="F1425" s="335"/>
      <c r="G1425" s="328"/>
      <c r="H1425" s="353"/>
    </row>
    <row r="1426" spans="1:8" s="322" customFormat="1" ht="15" x14ac:dyDescent="0.2">
      <c r="A1426" s="325"/>
      <c r="B1426" s="314"/>
      <c r="C1426" s="327"/>
      <c r="D1426" s="314"/>
      <c r="E1426" s="335"/>
      <c r="F1426" s="335"/>
      <c r="G1426" s="328"/>
      <c r="H1426" s="353"/>
    </row>
    <row r="1427" spans="1:8" s="322" customFormat="1" ht="15" x14ac:dyDescent="0.2">
      <c r="A1427" s="326"/>
      <c r="B1427" s="314"/>
      <c r="C1427" s="327"/>
      <c r="D1427" s="314"/>
      <c r="E1427" s="335"/>
      <c r="F1427" s="335"/>
      <c r="H1427" s="326"/>
    </row>
    <row r="1428" spans="1:8" s="322" customFormat="1" x14ac:dyDescent="0.2">
      <c r="A1428" s="326"/>
      <c r="B1428" s="314"/>
      <c r="C1428" s="335"/>
      <c r="D1428" s="314"/>
      <c r="E1428" s="335"/>
      <c r="F1428" s="335"/>
      <c r="H1428" s="314"/>
    </row>
    <row r="1429" spans="1:8" s="322" customFormat="1" x14ac:dyDescent="0.2">
      <c r="A1429" s="326"/>
      <c r="B1429" s="314"/>
      <c r="C1429" s="335"/>
      <c r="D1429" s="314"/>
      <c r="E1429" s="335"/>
      <c r="F1429" s="335"/>
      <c r="H1429" s="326"/>
    </row>
    <row r="1430" spans="1:8" s="322" customFormat="1" x14ac:dyDescent="0.2">
      <c r="A1430" s="326"/>
      <c r="B1430" s="314"/>
      <c r="C1430" s="335"/>
      <c r="D1430" s="314"/>
      <c r="E1430" s="335"/>
      <c r="F1430" s="335"/>
      <c r="H1430" s="314"/>
    </row>
    <row r="1431" spans="1:8" s="322" customFormat="1" x14ac:dyDescent="0.2">
      <c r="A1431" s="326"/>
      <c r="B1431" s="314"/>
      <c r="C1431" s="335"/>
      <c r="D1431" s="314"/>
      <c r="E1431" s="335"/>
      <c r="F1431" s="335"/>
      <c r="H1431" s="314"/>
    </row>
    <row r="1432" spans="1:8" s="322" customFormat="1" ht="15" x14ac:dyDescent="0.2">
      <c r="A1432" s="326"/>
      <c r="B1432" s="314"/>
      <c r="C1432" s="327"/>
      <c r="D1432" s="314"/>
      <c r="E1432" s="335"/>
      <c r="F1432" s="335"/>
      <c r="H1432" s="326"/>
    </row>
    <row r="1433" spans="1:8" s="322" customFormat="1" ht="15" x14ac:dyDescent="0.2">
      <c r="A1433" s="326"/>
      <c r="B1433" s="314"/>
      <c r="C1433" s="327"/>
      <c r="D1433" s="314"/>
      <c r="E1433" s="335"/>
      <c r="F1433" s="335"/>
      <c r="H1433" s="366"/>
    </row>
    <row r="1434" spans="1:8" s="322" customFormat="1" ht="15" x14ac:dyDescent="0.2">
      <c r="A1434" s="326"/>
      <c r="B1434" s="314"/>
      <c r="C1434" s="327"/>
      <c r="D1434" s="314"/>
      <c r="E1434" s="335"/>
      <c r="F1434" s="335"/>
      <c r="H1434" s="326"/>
    </row>
    <row r="1435" spans="1:8" s="322" customFormat="1" ht="15" x14ac:dyDescent="0.2">
      <c r="A1435" s="326"/>
      <c r="B1435" s="314"/>
      <c r="C1435" s="327"/>
      <c r="D1435" s="314"/>
      <c r="E1435" s="335"/>
      <c r="F1435" s="335"/>
      <c r="H1435" s="326"/>
    </row>
    <row r="1436" spans="1:8" s="322" customFormat="1" ht="15" x14ac:dyDescent="0.2">
      <c r="A1436" s="325"/>
      <c r="B1436" s="314"/>
      <c r="C1436" s="327"/>
      <c r="D1436" s="314"/>
      <c r="E1436" s="335"/>
      <c r="F1436" s="335"/>
      <c r="G1436" s="328"/>
      <c r="H1436" s="385"/>
    </row>
    <row r="1437" spans="1:8" s="322" customFormat="1" ht="15" x14ac:dyDescent="0.2">
      <c r="A1437" s="325"/>
      <c r="B1437" s="314"/>
      <c r="C1437" s="327"/>
      <c r="D1437" s="314"/>
      <c r="E1437" s="335"/>
      <c r="F1437" s="335"/>
      <c r="G1437" s="328"/>
      <c r="H1437" s="385"/>
    </row>
    <row r="1438" spans="1:8" s="322" customFormat="1" ht="15" x14ac:dyDescent="0.2">
      <c r="A1438" s="325"/>
      <c r="B1438" s="314"/>
      <c r="C1438" s="327"/>
      <c r="D1438" s="314"/>
      <c r="E1438" s="335"/>
      <c r="F1438" s="335"/>
      <c r="G1438" s="328"/>
      <c r="H1438" s="385"/>
    </row>
    <row r="1439" spans="1:8" s="322" customFormat="1" ht="15" x14ac:dyDescent="0.2">
      <c r="A1439" s="325"/>
      <c r="B1439" s="314"/>
      <c r="C1439" s="327"/>
      <c r="D1439" s="314"/>
      <c r="E1439" s="335"/>
      <c r="F1439" s="335"/>
      <c r="G1439" s="328"/>
      <c r="H1439" s="385"/>
    </row>
    <row r="1440" spans="1:8" s="322" customFormat="1" ht="15" x14ac:dyDescent="0.2">
      <c r="A1440" s="325"/>
      <c r="B1440" s="355"/>
      <c r="C1440" s="327"/>
      <c r="D1440" s="314"/>
      <c r="E1440" s="335"/>
      <c r="F1440" s="335"/>
    </row>
    <row r="1441" spans="1:8" s="322" customFormat="1" ht="15" x14ac:dyDescent="0.2">
      <c r="A1441" s="325"/>
      <c r="C1441" s="327"/>
      <c r="D1441" s="314"/>
      <c r="E1441" s="335"/>
      <c r="F1441" s="335"/>
    </row>
    <row r="1442" spans="1:8" s="322" customFormat="1" ht="15" x14ac:dyDescent="0.2">
      <c r="C1442" s="327"/>
    </row>
    <row r="1443" spans="1:8" s="322" customFormat="1" ht="15" x14ac:dyDescent="0.2">
      <c r="C1443" s="327"/>
    </row>
    <row r="1444" spans="1:8" s="322" customFormat="1" ht="15" x14ac:dyDescent="0.2">
      <c r="C1444" s="327"/>
    </row>
    <row r="1445" spans="1:8" s="322" customFormat="1" ht="15" x14ac:dyDescent="0.2">
      <c r="C1445" s="327"/>
    </row>
    <row r="1446" spans="1:8" s="322" customFormat="1" ht="18" x14ac:dyDescent="0.25">
      <c r="A1446" s="478"/>
      <c r="B1446" s="478"/>
      <c r="C1446" s="478"/>
      <c r="D1446" s="478"/>
      <c r="E1446" s="478"/>
      <c r="F1446" s="478"/>
      <c r="G1446" s="478"/>
    </row>
    <row r="1447" spans="1:8" s="322" customFormat="1" ht="18" x14ac:dyDescent="0.25">
      <c r="A1447" s="478"/>
      <c r="B1447" s="478"/>
      <c r="C1447" s="478"/>
      <c r="D1447" s="478"/>
      <c r="E1447" s="478"/>
      <c r="F1447" s="478"/>
      <c r="G1447" s="478"/>
    </row>
    <row r="1448" spans="1:8" s="322" customFormat="1" ht="18" x14ac:dyDescent="0.25">
      <c r="A1448" s="478"/>
      <c r="B1448" s="478"/>
      <c r="C1448" s="478"/>
      <c r="D1448" s="478"/>
      <c r="E1448" s="478"/>
      <c r="F1448" s="478"/>
      <c r="G1448" s="478"/>
    </row>
    <row r="1449" spans="1:8" s="322" customFormat="1" ht="18" x14ac:dyDescent="0.25">
      <c r="A1449" s="365"/>
      <c r="B1449" s="365"/>
      <c r="C1449" s="317"/>
      <c r="D1449" s="365"/>
      <c r="E1449" s="365"/>
      <c r="F1449" s="365"/>
      <c r="G1449" s="365"/>
    </row>
    <row r="1450" spans="1:8" s="322" customFormat="1" ht="15.75" x14ac:dyDescent="0.25">
      <c r="A1450" s="481"/>
      <c r="B1450" s="481"/>
      <c r="C1450" s="481"/>
      <c r="D1450" s="481"/>
      <c r="E1450" s="481"/>
      <c r="F1450" s="481"/>
      <c r="G1450" s="481"/>
      <c r="H1450" s="481"/>
    </row>
    <row r="1451" spans="1:8" s="322" customFormat="1" ht="15.75" x14ac:dyDescent="0.25">
      <c r="A1451" s="326"/>
      <c r="B1451" s="311"/>
      <c r="C1451" s="319"/>
      <c r="D1451" s="311"/>
      <c r="E1451" s="311"/>
      <c r="F1451" s="311"/>
    </row>
    <row r="1452" spans="1:8" s="322" customFormat="1" ht="15.75" x14ac:dyDescent="0.25">
      <c r="A1452" s="386"/>
      <c r="B1452" s="324"/>
      <c r="C1452" s="327"/>
    </row>
    <row r="1453" spans="1:8" s="322" customFormat="1" ht="15" x14ac:dyDescent="0.2">
      <c r="C1453" s="327"/>
    </row>
    <row r="1454" spans="1:8" s="322" customFormat="1" ht="15.75" x14ac:dyDescent="0.25">
      <c r="A1454" s="345"/>
      <c r="B1454" s="386"/>
      <c r="C1454" s="319"/>
      <c r="D1454" s="386"/>
      <c r="E1454" s="386"/>
      <c r="F1454" s="386"/>
      <c r="G1454" s="386"/>
      <c r="H1454" s="386"/>
    </row>
    <row r="1455" spans="1:8" s="322" customFormat="1" ht="15" x14ac:dyDescent="0.2">
      <c r="A1455" s="325"/>
      <c r="B1455" s="314"/>
      <c r="C1455" s="354"/>
      <c r="D1455" s="314"/>
      <c r="E1455" s="335"/>
      <c r="F1455" s="335"/>
      <c r="G1455" s="387"/>
      <c r="H1455" s="367"/>
    </row>
    <row r="1456" spans="1:8" s="322" customFormat="1" ht="15" x14ac:dyDescent="0.2">
      <c r="A1456" s="325"/>
      <c r="B1456" s="314"/>
      <c r="C1456" s="375"/>
      <c r="D1456" s="314"/>
      <c r="E1456" s="335"/>
      <c r="F1456" s="335"/>
      <c r="G1456" s="328"/>
      <c r="H1456" s="329"/>
    </row>
    <row r="1457" spans="1:8" s="322" customFormat="1" ht="15" x14ac:dyDescent="0.2">
      <c r="A1457" s="325"/>
      <c r="B1457" s="314"/>
      <c r="C1457" s="327"/>
      <c r="D1457" s="314"/>
      <c r="E1457" s="335"/>
      <c r="F1457" s="335"/>
      <c r="G1457" s="328"/>
      <c r="H1457" s="329"/>
    </row>
    <row r="1458" spans="1:8" s="322" customFormat="1" ht="15" x14ac:dyDescent="0.2">
      <c r="A1458" s="325"/>
      <c r="B1458" s="314"/>
      <c r="C1458" s="327"/>
      <c r="D1458" s="314"/>
      <c r="E1458" s="314"/>
      <c r="F1458" s="335"/>
      <c r="G1458" s="328"/>
      <c r="H1458" s="329"/>
    </row>
    <row r="1459" spans="1:8" s="322" customFormat="1" ht="15" x14ac:dyDescent="0.2">
      <c r="A1459" s="326"/>
      <c r="B1459" s="314"/>
      <c r="C1459" s="327"/>
      <c r="D1459" s="314"/>
      <c r="E1459" s="335"/>
      <c r="F1459" s="335"/>
      <c r="H1459" s="326"/>
    </row>
    <row r="1460" spans="1:8" s="322" customFormat="1" ht="15" x14ac:dyDescent="0.2">
      <c r="A1460" s="325"/>
      <c r="B1460" s="314"/>
      <c r="C1460" s="327"/>
      <c r="D1460" s="314"/>
      <c r="E1460" s="335"/>
      <c r="F1460" s="335"/>
      <c r="G1460" s="328"/>
      <c r="H1460" s="329"/>
    </row>
    <row r="1461" spans="1:8" s="322" customFormat="1" ht="15" x14ac:dyDescent="0.2">
      <c r="A1461" s="326"/>
      <c r="B1461" s="314"/>
      <c r="C1461" s="327"/>
      <c r="D1461" s="314"/>
      <c r="E1461" s="335"/>
      <c r="F1461" s="335"/>
      <c r="H1461" s="326"/>
    </row>
    <row r="1462" spans="1:8" s="322" customFormat="1" ht="15" x14ac:dyDescent="0.2">
      <c r="A1462" s="326"/>
      <c r="B1462" s="314"/>
      <c r="C1462" s="327"/>
      <c r="D1462" s="314"/>
      <c r="E1462" s="335"/>
      <c r="F1462" s="335"/>
      <c r="G1462" s="366"/>
      <c r="H1462" s="326"/>
    </row>
    <row r="1463" spans="1:8" s="322" customFormat="1" ht="15" x14ac:dyDescent="0.2">
      <c r="A1463" s="326"/>
      <c r="B1463" s="314"/>
      <c r="C1463" s="327"/>
      <c r="D1463" s="314"/>
      <c r="E1463" s="335"/>
      <c r="F1463" s="335"/>
      <c r="H1463" s="326"/>
    </row>
    <row r="1464" spans="1:8" s="322" customFormat="1" ht="15" x14ac:dyDescent="0.2">
      <c r="A1464" s="326"/>
      <c r="B1464" s="314"/>
      <c r="C1464" s="327"/>
      <c r="D1464" s="314"/>
      <c r="E1464" s="335"/>
      <c r="F1464" s="335"/>
      <c r="H1464" s="326"/>
    </row>
    <row r="1465" spans="1:8" s="322" customFormat="1" ht="15" x14ac:dyDescent="0.2">
      <c r="A1465" s="326"/>
      <c r="B1465" s="314"/>
      <c r="C1465" s="327"/>
      <c r="D1465" s="314"/>
      <c r="E1465" s="335"/>
      <c r="F1465" s="335"/>
      <c r="H1465" s="326"/>
    </row>
    <row r="1466" spans="1:8" s="322" customFormat="1" ht="15" x14ac:dyDescent="0.2">
      <c r="A1466" s="326"/>
      <c r="B1466" s="314"/>
      <c r="C1466" s="327"/>
      <c r="D1466" s="314"/>
      <c r="E1466" s="335"/>
      <c r="F1466" s="335"/>
      <c r="H1466" s="326"/>
    </row>
    <row r="1467" spans="1:8" s="322" customFormat="1" ht="15" x14ac:dyDescent="0.2">
      <c r="A1467" s="326"/>
      <c r="B1467" s="314"/>
      <c r="C1467" s="327"/>
      <c r="D1467" s="314"/>
      <c r="E1467" s="335"/>
      <c r="F1467" s="335"/>
      <c r="G1467" s="366"/>
      <c r="H1467" s="326"/>
    </row>
    <row r="1468" spans="1:8" s="322" customFormat="1" ht="15" x14ac:dyDescent="0.2">
      <c r="A1468" s="325"/>
      <c r="B1468" s="314"/>
      <c r="C1468" s="327"/>
      <c r="D1468" s="314"/>
      <c r="E1468" s="335"/>
      <c r="F1468" s="335"/>
      <c r="G1468" s="343"/>
      <c r="H1468" s="329"/>
    </row>
    <row r="1469" spans="1:8" s="322" customFormat="1" ht="15" x14ac:dyDescent="0.2">
      <c r="A1469" s="325"/>
      <c r="B1469" s="314"/>
      <c r="C1469" s="327"/>
      <c r="D1469" s="314"/>
      <c r="E1469" s="314"/>
      <c r="G1469" s="366"/>
      <c r="H1469" s="366"/>
    </row>
    <row r="1470" spans="1:8" s="322" customFormat="1" ht="15" x14ac:dyDescent="0.2">
      <c r="A1470" s="325"/>
      <c r="B1470" s="314"/>
      <c r="C1470" s="327"/>
      <c r="D1470" s="314"/>
      <c r="E1470" s="335"/>
      <c r="F1470" s="335"/>
      <c r="G1470" s="328"/>
      <c r="H1470" s="328"/>
    </row>
    <row r="1471" spans="1:8" s="322" customFormat="1" ht="15" x14ac:dyDescent="0.2">
      <c r="A1471" s="325"/>
      <c r="B1471" s="314"/>
      <c r="C1471" s="327"/>
      <c r="D1471" s="314"/>
      <c r="E1471" s="335"/>
      <c r="F1471" s="335"/>
      <c r="G1471" s="328"/>
      <c r="H1471" s="328"/>
    </row>
    <row r="1472" spans="1:8" s="322" customFormat="1" ht="15" x14ac:dyDescent="0.2">
      <c r="A1472" s="325"/>
      <c r="B1472" s="314"/>
      <c r="C1472" s="327"/>
      <c r="D1472" s="314"/>
      <c r="E1472" s="335"/>
      <c r="F1472" s="335"/>
      <c r="G1472" s="328"/>
      <c r="H1472" s="328"/>
    </row>
    <row r="1473" spans="1:8" s="322" customFormat="1" ht="15" x14ac:dyDescent="0.2">
      <c r="A1473" s="325"/>
      <c r="B1473" s="314"/>
      <c r="C1473" s="327"/>
      <c r="D1473" s="314"/>
      <c r="E1473" s="335"/>
      <c r="F1473" s="335"/>
      <c r="G1473" s="328"/>
      <c r="H1473" s="328"/>
    </row>
    <row r="1474" spans="1:8" s="322" customFormat="1" ht="15" x14ac:dyDescent="0.2">
      <c r="A1474" s="325"/>
      <c r="B1474" s="314"/>
      <c r="C1474" s="327"/>
      <c r="D1474" s="314"/>
      <c r="E1474" s="335"/>
      <c r="F1474" s="335"/>
      <c r="G1474" s="328"/>
      <c r="H1474" s="328"/>
    </row>
    <row r="1475" spans="1:8" s="322" customFormat="1" ht="15" x14ac:dyDescent="0.2">
      <c r="A1475" s="325"/>
      <c r="B1475" s="314"/>
      <c r="C1475" s="327"/>
      <c r="D1475" s="314"/>
      <c r="E1475" s="335"/>
      <c r="F1475" s="335"/>
      <c r="G1475" s="328"/>
    </row>
    <row r="1476" spans="1:8" s="322" customFormat="1" ht="15.75" x14ac:dyDescent="0.25">
      <c r="A1476" s="311"/>
      <c r="B1476" s="311"/>
      <c r="C1476" s="319"/>
      <c r="D1476" s="311"/>
      <c r="E1476" s="311"/>
      <c r="F1476" s="311"/>
      <c r="G1476" s="328"/>
    </row>
    <row r="1477" spans="1:8" s="322" customFormat="1" x14ac:dyDescent="0.2">
      <c r="A1477" s="482"/>
      <c r="B1477" s="482"/>
      <c r="C1477" s="482"/>
      <c r="D1477" s="482"/>
      <c r="E1477" s="482"/>
      <c r="F1477" s="482"/>
      <c r="G1477" s="482"/>
      <c r="H1477" s="482"/>
    </row>
    <row r="1478" spans="1:8" s="322" customFormat="1" ht="15.75" x14ac:dyDescent="0.25">
      <c r="A1478" s="326"/>
      <c r="B1478" s="311"/>
      <c r="C1478" s="319"/>
      <c r="D1478" s="311"/>
      <c r="E1478" s="311"/>
      <c r="F1478" s="311"/>
      <c r="G1478" s="328"/>
    </row>
    <row r="1479" spans="1:8" s="322" customFormat="1" ht="15.75" x14ac:dyDescent="0.25">
      <c r="A1479" s="386"/>
      <c r="B1479" s="324"/>
      <c r="C1479" s="327"/>
      <c r="G1479" s="328"/>
    </row>
    <row r="1480" spans="1:8" s="322" customFormat="1" ht="15.75" x14ac:dyDescent="0.25">
      <c r="A1480" s="345"/>
      <c r="C1480" s="327"/>
      <c r="G1480" s="328"/>
    </row>
    <row r="1481" spans="1:8" s="322" customFormat="1" ht="15.75" x14ac:dyDescent="0.25">
      <c r="A1481" s="345"/>
      <c r="B1481" s="386"/>
      <c r="C1481" s="319"/>
      <c r="D1481" s="386"/>
      <c r="E1481" s="386"/>
      <c r="F1481" s="386"/>
      <c r="G1481" s="386"/>
      <c r="H1481" s="386"/>
    </row>
    <row r="1482" spans="1:8" s="322" customFormat="1" ht="15" x14ac:dyDescent="0.2">
      <c r="A1482" s="325"/>
      <c r="B1482" s="314"/>
      <c r="C1482" s="327"/>
      <c r="D1482" s="314"/>
      <c r="E1482" s="335"/>
      <c r="F1482" s="335"/>
      <c r="G1482" s="388"/>
      <c r="H1482" s="388"/>
    </row>
    <row r="1483" spans="1:8" s="322" customFormat="1" ht="15" x14ac:dyDescent="0.2">
      <c r="A1483" s="325"/>
      <c r="B1483" s="314"/>
      <c r="C1483" s="327"/>
      <c r="D1483" s="314"/>
      <c r="E1483" s="314"/>
      <c r="F1483" s="335"/>
      <c r="G1483" s="328"/>
      <c r="H1483" s="329"/>
    </row>
    <row r="1484" spans="1:8" s="322" customFormat="1" ht="15" x14ac:dyDescent="0.2">
      <c r="A1484" s="325"/>
      <c r="B1484" s="314"/>
      <c r="C1484" s="327"/>
      <c r="D1484" s="314"/>
      <c r="E1484" s="314"/>
      <c r="F1484" s="315"/>
      <c r="G1484" s="328"/>
      <c r="H1484" s="329"/>
    </row>
    <row r="1485" spans="1:8" s="322" customFormat="1" ht="15" x14ac:dyDescent="0.2">
      <c r="A1485" s="326"/>
      <c r="B1485" s="314"/>
      <c r="C1485" s="327"/>
      <c r="D1485" s="314"/>
      <c r="E1485" s="335"/>
      <c r="F1485" s="335"/>
      <c r="G1485" s="328"/>
      <c r="H1485" s="329"/>
    </row>
    <row r="1486" spans="1:8" s="322" customFormat="1" ht="15" x14ac:dyDescent="0.2">
      <c r="A1486" s="326"/>
      <c r="B1486" s="314"/>
      <c r="C1486" s="327"/>
      <c r="D1486" s="314"/>
      <c r="E1486" s="335"/>
      <c r="F1486" s="335"/>
      <c r="G1486" s="328"/>
      <c r="H1486" s="329"/>
    </row>
    <row r="1487" spans="1:8" s="322" customFormat="1" ht="15" x14ac:dyDescent="0.2">
      <c r="A1487" s="326"/>
      <c r="B1487" s="314"/>
      <c r="C1487" s="327"/>
      <c r="D1487" s="314"/>
      <c r="E1487" s="335"/>
      <c r="F1487" s="335"/>
      <c r="G1487" s="328"/>
      <c r="H1487" s="329"/>
    </row>
    <row r="1488" spans="1:8" s="322" customFormat="1" ht="15" x14ac:dyDescent="0.2">
      <c r="A1488" s="326"/>
      <c r="B1488" s="314"/>
      <c r="C1488" s="327"/>
      <c r="D1488" s="314"/>
      <c r="E1488" s="335"/>
      <c r="F1488" s="335"/>
      <c r="G1488" s="328"/>
    </row>
    <row r="1489" spans="1:8" s="322" customFormat="1" ht="15" x14ac:dyDescent="0.2">
      <c r="A1489" s="326"/>
      <c r="B1489" s="314"/>
      <c r="C1489" s="327"/>
      <c r="D1489" s="314"/>
      <c r="E1489" s="335"/>
      <c r="F1489" s="335"/>
      <c r="G1489" s="328"/>
      <c r="H1489" s="343"/>
    </row>
    <row r="1490" spans="1:8" s="322" customFormat="1" ht="15" x14ac:dyDescent="0.2">
      <c r="A1490" s="326"/>
      <c r="B1490" s="314"/>
      <c r="C1490" s="327"/>
      <c r="D1490" s="314"/>
      <c r="E1490" s="335"/>
      <c r="F1490" s="335"/>
      <c r="G1490" s="343"/>
      <c r="H1490" s="343"/>
    </row>
    <row r="1491" spans="1:8" s="322" customFormat="1" ht="15" x14ac:dyDescent="0.2">
      <c r="A1491" s="326"/>
      <c r="B1491" s="314"/>
      <c r="C1491" s="327"/>
      <c r="D1491" s="314"/>
      <c r="E1491" s="335"/>
      <c r="F1491" s="335"/>
      <c r="G1491" s="343"/>
      <c r="H1491" s="338"/>
    </row>
    <row r="1492" spans="1:8" s="322" customFormat="1" ht="15" x14ac:dyDescent="0.2">
      <c r="A1492" s="325"/>
      <c r="B1492" s="314"/>
      <c r="C1492" s="327"/>
      <c r="D1492" s="314"/>
      <c r="E1492" s="335"/>
      <c r="F1492" s="335"/>
      <c r="G1492" s="343"/>
      <c r="H1492" s="329"/>
    </row>
    <row r="1493" spans="1:8" s="322" customFormat="1" ht="15" x14ac:dyDescent="0.2">
      <c r="A1493" s="325"/>
      <c r="B1493" s="314"/>
      <c r="C1493" s="327"/>
      <c r="D1493" s="314"/>
      <c r="E1493" s="335"/>
      <c r="F1493" s="335"/>
      <c r="G1493" s="343"/>
      <c r="H1493" s="329"/>
    </row>
    <row r="1494" spans="1:8" s="322" customFormat="1" ht="15" x14ac:dyDescent="0.2">
      <c r="A1494" s="325"/>
      <c r="B1494" s="314"/>
      <c r="C1494" s="327"/>
      <c r="D1494" s="314"/>
      <c r="E1494" s="335"/>
      <c r="F1494" s="335"/>
      <c r="G1494" s="343"/>
      <c r="H1494" s="329"/>
    </row>
    <row r="1495" spans="1:8" s="322" customFormat="1" ht="15" x14ac:dyDescent="0.2">
      <c r="A1495" s="325"/>
      <c r="B1495" s="314"/>
      <c r="C1495" s="327"/>
      <c r="D1495" s="314"/>
      <c r="E1495" s="314"/>
      <c r="F1495" s="335"/>
      <c r="G1495" s="328"/>
      <c r="H1495" s="329"/>
    </row>
    <row r="1496" spans="1:8" s="322" customFormat="1" ht="15" x14ac:dyDescent="0.2">
      <c r="A1496" s="325"/>
      <c r="B1496" s="314"/>
      <c r="C1496" s="327"/>
      <c r="D1496" s="314"/>
      <c r="E1496" s="335"/>
      <c r="F1496" s="335"/>
      <c r="G1496" s="343"/>
      <c r="H1496" s="329"/>
    </row>
    <row r="1497" spans="1:8" s="322" customFormat="1" ht="15" x14ac:dyDescent="0.2">
      <c r="A1497" s="325"/>
      <c r="B1497" s="314"/>
      <c r="C1497" s="327"/>
      <c r="D1497" s="314"/>
      <c r="E1497" s="335"/>
      <c r="F1497" s="335"/>
      <c r="G1497" s="343"/>
      <c r="H1497" s="329"/>
    </row>
    <row r="1498" spans="1:8" s="322" customFormat="1" ht="15" x14ac:dyDescent="0.2">
      <c r="A1498" s="325"/>
      <c r="B1498" s="314"/>
      <c r="C1498" s="327"/>
      <c r="D1498" s="314"/>
      <c r="E1498" s="335"/>
      <c r="F1498" s="335"/>
      <c r="G1498" s="343"/>
      <c r="H1498" s="329"/>
    </row>
    <row r="1499" spans="1:8" s="322" customFormat="1" ht="15" x14ac:dyDescent="0.2">
      <c r="A1499" s="325"/>
      <c r="B1499" s="314"/>
      <c r="C1499" s="327"/>
      <c r="D1499" s="314"/>
      <c r="E1499" s="335"/>
      <c r="F1499" s="335"/>
      <c r="G1499" s="343"/>
      <c r="H1499" s="329"/>
    </row>
    <row r="1500" spans="1:8" s="322" customFormat="1" ht="15" x14ac:dyDescent="0.2">
      <c r="A1500" s="325"/>
      <c r="B1500" s="314"/>
      <c r="C1500" s="327"/>
      <c r="D1500" s="314"/>
      <c r="E1500" s="335"/>
      <c r="F1500" s="335"/>
      <c r="G1500" s="343"/>
      <c r="H1500" s="329"/>
    </row>
    <row r="1501" spans="1:8" s="322" customFormat="1" ht="15" x14ac:dyDescent="0.2">
      <c r="A1501" s="325"/>
      <c r="B1501" s="314"/>
      <c r="C1501" s="327"/>
      <c r="D1501" s="314"/>
      <c r="E1501" s="335"/>
      <c r="F1501" s="335"/>
      <c r="G1501" s="343"/>
      <c r="H1501" s="329"/>
    </row>
    <row r="1502" spans="1:8" s="322" customFormat="1" ht="15" x14ac:dyDescent="0.2">
      <c r="A1502" s="326"/>
      <c r="B1502" s="314"/>
      <c r="C1502" s="327"/>
      <c r="D1502" s="314"/>
      <c r="E1502" s="335"/>
      <c r="F1502" s="335"/>
      <c r="G1502" s="343"/>
      <c r="H1502" s="329"/>
    </row>
    <row r="1503" spans="1:8" s="322" customFormat="1" x14ac:dyDescent="0.2">
      <c r="A1503" s="326"/>
      <c r="B1503" s="314"/>
      <c r="C1503" s="335"/>
      <c r="D1503" s="314"/>
      <c r="E1503" s="335"/>
      <c r="F1503" s="335"/>
      <c r="G1503" s="343"/>
      <c r="H1503" s="338"/>
    </row>
    <row r="1504" spans="1:8" s="322" customFormat="1" x14ac:dyDescent="0.2">
      <c r="A1504" s="326"/>
      <c r="B1504" s="314"/>
      <c r="C1504" s="335"/>
      <c r="D1504" s="314"/>
      <c r="E1504" s="335"/>
      <c r="F1504" s="335"/>
      <c r="G1504" s="343"/>
      <c r="H1504" s="338"/>
    </row>
    <row r="1505" spans="1:8" s="322" customFormat="1" x14ac:dyDescent="0.2">
      <c r="A1505" s="326"/>
      <c r="B1505" s="314"/>
      <c r="C1505" s="335"/>
      <c r="D1505" s="314"/>
      <c r="E1505" s="335"/>
      <c r="F1505" s="335"/>
      <c r="G1505" s="343"/>
      <c r="H1505" s="338"/>
    </row>
    <row r="1506" spans="1:8" s="322" customFormat="1" x14ac:dyDescent="0.2">
      <c r="A1506" s="326"/>
      <c r="B1506" s="314"/>
      <c r="C1506" s="335"/>
      <c r="D1506" s="314"/>
      <c r="E1506" s="335"/>
      <c r="F1506" s="335"/>
      <c r="G1506" s="343"/>
      <c r="H1506" s="338"/>
    </row>
    <row r="1507" spans="1:8" s="322" customFormat="1" x14ac:dyDescent="0.2">
      <c r="A1507" s="326"/>
      <c r="B1507" s="314"/>
      <c r="C1507" s="335"/>
      <c r="D1507" s="314"/>
      <c r="E1507" s="335"/>
      <c r="F1507" s="335"/>
      <c r="G1507" s="343"/>
      <c r="H1507" s="338"/>
    </row>
    <row r="1508" spans="1:8" s="322" customFormat="1" x14ac:dyDescent="0.2">
      <c r="A1508" s="326"/>
      <c r="B1508" s="314"/>
      <c r="C1508" s="335"/>
      <c r="D1508" s="314"/>
      <c r="E1508" s="335"/>
      <c r="F1508" s="335"/>
      <c r="G1508" s="343"/>
      <c r="H1508" s="338"/>
    </row>
    <row r="1509" spans="1:8" s="322" customFormat="1" x14ac:dyDescent="0.2">
      <c r="A1509" s="326"/>
      <c r="B1509" s="314"/>
      <c r="C1509" s="335"/>
      <c r="D1509" s="314"/>
      <c r="E1509" s="335"/>
      <c r="F1509" s="335"/>
      <c r="G1509" s="343"/>
      <c r="H1509" s="338"/>
    </row>
    <row r="1510" spans="1:8" s="322" customFormat="1" x14ac:dyDescent="0.2">
      <c r="A1510" s="326"/>
      <c r="B1510" s="314"/>
      <c r="C1510" s="335"/>
      <c r="D1510" s="314"/>
      <c r="E1510" s="335"/>
      <c r="F1510" s="335"/>
      <c r="G1510" s="343"/>
      <c r="H1510" s="338"/>
    </row>
    <row r="1511" spans="1:8" s="322" customFormat="1" ht="14.25" x14ac:dyDescent="0.2">
      <c r="A1511" s="326"/>
      <c r="B1511" s="314"/>
      <c r="C1511" s="340"/>
      <c r="D1511" s="314"/>
      <c r="E1511" s="335"/>
      <c r="F1511" s="335"/>
      <c r="G1511" s="343"/>
      <c r="H1511" s="329"/>
    </row>
    <row r="1512" spans="1:8" s="322" customFormat="1" ht="15" x14ac:dyDescent="0.2">
      <c r="A1512" s="326"/>
      <c r="B1512" s="314"/>
      <c r="C1512" s="327"/>
      <c r="D1512" s="314"/>
      <c r="E1512" s="335"/>
      <c r="F1512" s="335"/>
      <c r="G1512" s="328"/>
    </row>
    <row r="1513" spans="1:8" s="322" customFormat="1" ht="15" x14ac:dyDescent="0.2">
      <c r="A1513" s="326"/>
      <c r="B1513" s="355"/>
      <c r="C1513" s="327"/>
      <c r="G1513" s="328"/>
    </row>
    <row r="1514" spans="1:8" s="322" customFormat="1" ht="15" x14ac:dyDescent="0.2">
      <c r="A1514" s="326"/>
      <c r="C1514" s="327"/>
      <c r="G1514" s="328"/>
    </row>
    <row r="1515" spans="1:8" s="322" customFormat="1" ht="15" x14ac:dyDescent="0.2">
      <c r="A1515" s="326"/>
      <c r="C1515" s="327"/>
      <c r="G1515" s="328"/>
    </row>
    <row r="1516" spans="1:8" s="322" customFormat="1" ht="15" x14ac:dyDescent="0.2">
      <c r="A1516" s="326"/>
      <c r="C1516" s="327"/>
      <c r="G1516" s="328"/>
    </row>
    <row r="1517" spans="1:8" s="322" customFormat="1" ht="15" x14ac:dyDescent="0.2">
      <c r="A1517" s="326"/>
      <c r="C1517" s="327"/>
      <c r="G1517" s="328"/>
    </row>
    <row r="1518" spans="1:8" s="322" customFormat="1" ht="15" x14ac:dyDescent="0.2">
      <c r="A1518" s="326"/>
      <c r="C1518" s="327"/>
      <c r="G1518" s="328"/>
    </row>
    <row r="1519" spans="1:8" s="322" customFormat="1" ht="15" x14ac:dyDescent="0.2">
      <c r="A1519" s="326"/>
      <c r="C1519" s="327"/>
      <c r="G1519" s="328"/>
    </row>
    <row r="1520" spans="1:8" s="322" customFormat="1" ht="15" x14ac:dyDescent="0.2">
      <c r="A1520" s="326"/>
      <c r="C1520" s="327"/>
      <c r="G1520" s="328"/>
    </row>
    <row r="1521" spans="1:8" s="322" customFormat="1" ht="15" x14ac:dyDescent="0.2">
      <c r="A1521" s="326"/>
      <c r="C1521" s="327"/>
      <c r="G1521" s="328"/>
    </row>
    <row r="1522" spans="1:8" s="322" customFormat="1" ht="15" x14ac:dyDescent="0.2">
      <c r="C1522" s="327"/>
    </row>
    <row r="1523" spans="1:8" s="322" customFormat="1" ht="15" x14ac:dyDescent="0.2">
      <c r="C1523" s="327"/>
    </row>
    <row r="1524" spans="1:8" s="322" customFormat="1" ht="15" x14ac:dyDescent="0.2">
      <c r="C1524" s="327"/>
    </row>
    <row r="1525" spans="1:8" s="322" customFormat="1" ht="15" x14ac:dyDescent="0.2">
      <c r="C1525" s="327"/>
    </row>
    <row r="1526" spans="1:8" s="322" customFormat="1" ht="18" x14ac:dyDescent="0.25">
      <c r="A1526" s="478"/>
      <c r="B1526" s="478"/>
      <c r="C1526" s="478"/>
      <c r="D1526" s="478"/>
      <c r="E1526" s="478"/>
      <c r="F1526" s="478"/>
      <c r="G1526" s="478"/>
    </row>
    <row r="1527" spans="1:8" s="322" customFormat="1" ht="18" x14ac:dyDescent="0.25">
      <c r="A1527" s="478"/>
      <c r="B1527" s="478"/>
      <c r="C1527" s="478"/>
      <c r="D1527" s="478"/>
      <c r="E1527" s="478"/>
      <c r="F1527" s="478"/>
      <c r="G1527" s="478"/>
    </row>
    <row r="1528" spans="1:8" s="322" customFormat="1" ht="18" x14ac:dyDescent="0.25">
      <c r="A1528" s="478"/>
      <c r="B1528" s="478"/>
      <c r="C1528" s="478"/>
      <c r="D1528" s="478"/>
      <c r="E1528" s="478"/>
      <c r="F1528" s="478"/>
      <c r="G1528" s="478"/>
    </row>
    <row r="1529" spans="1:8" s="322" customFormat="1" ht="15" x14ac:dyDescent="0.2">
      <c r="A1529" s="326"/>
      <c r="C1529" s="327"/>
    </row>
    <row r="1530" spans="1:8" s="322" customFormat="1" ht="15" x14ac:dyDescent="0.2">
      <c r="A1530" s="326"/>
      <c r="C1530" s="327"/>
    </row>
    <row r="1531" spans="1:8" s="322" customFormat="1" ht="15.75" x14ac:dyDescent="0.25">
      <c r="A1531" s="481"/>
      <c r="B1531" s="481"/>
      <c r="C1531" s="481"/>
      <c r="D1531" s="481"/>
      <c r="E1531" s="481"/>
      <c r="F1531" s="481"/>
    </row>
    <row r="1532" spans="1:8" s="322" customFormat="1" ht="15" x14ac:dyDescent="0.2">
      <c r="A1532" s="326"/>
      <c r="C1532" s="327"/>
    </row>
    <row r="1533" spans="1:8" s="322" customFormat="1" ht="15.75" x14ac:dyDescent="0.25">
      <c r="A1533" s="326"/>
      <c r="B1533" s="324"/>
      <c r="C1533" s="327"/>
    </row>
    <row r="1534" spans="1:8" s="322" customFormat="1" ht="15" x14ac:dyDescent="0.2">
      <c r="A1534" s="326"/>
      <c r="C1534" s="327"/>
    </row>
    <row r="1535" spans="1:8" s="322" customFormat="1" ht="15.75" x14ac:dyDescent="0.25">
      <c r="A1535" s="319"/>
      <c r="B1535" s="319"/>
      <c r="C1535" s="319"/>
      <c r="D1535" s="319"/>
      <c r="E1535" s="319"/>
      <c r="F1535" s="319"/>
      <c r="G1535" s="319"/>
      <c r="H1535" s="319"/>
    </row>
    <row r="1536" spans="1:8" s="322" customFormat="1" ht="20.25" x14ac:dyDescent="0.3">
      <c r="A1536" s="326"/>
      <c r="B1536" s="314"/>
      <c r="C1536" s="327"/>
      <c r="D1536" s="335"/>
      <c r="E1536" s="335"/>
      <c r="F1536" s="346"/>
      <c r="G1536" s="328"/>
      <c r="H1536" s="343"/>
    </row>
    <row r="1537" spans="1:8" s="322" customFormat="1" ht="20.25" x14ac:dyDescent="0.3">
      <c r="A1537" s="326"/>
      <c r="B1537" s="314"/>
      <c r="C1537" s="327"/>
      <c r="D1537" s="335"/>
      <c r="E1537" s="335"/>
      <c r="F1537" s="346"/>
      <c r="G1537" s="328"/>
      <c r="H1537" s="329"/>
    </row>
    <row r="1538" spans="1:8" s="322" customFormat="1" ht="15" x14ac:dyDescent="0.2">
      <c r="A1538" s="326"/>
      <c r="B1538" s="314"/>
      <c r="C1538" s="327"/>
      <c r="D1538" s="314"/>
      <c r="E1538" s="314"/>
      <c r="F1538" s="314"/>
      <c r="G1538" s="328"/>
      <c r="H1538" s="329"/>
    </row>
    <row r="1539" spans="1:8" s="322" customFormat="1" ht="20.25" x14ac:dyDescent="0.3">
      <c r="A1539" s="325"/>
      <c r="B1539" s="314"/>
      <c r="C1539" s="327"/>
      <c r="D1539" s="335"/>
      <c r="E1539" s="335"/>
      <c r="F1539" s="346"/>
      <c r="G1539" s="328"/>
      <c r="H1539" s="343"/>
    </row>
    <row r="1540" spans="1:8" s="322" customFormat="1" ht="15" x14ac:dyDescent="0.2">
      <c r="A1540" s="326"/>
      <c r="B1540" s="314"/>
      <c r="C1540" s="327"/>
      <c r="D1540" s="314"/>
      <c r="E1540" s="314"/>
      <c r="F1540" s="314"/>
      <c r="G1540" s="328"/>
      <c r="H1540" s="329"/>
    </row>
    <row r="1541" spans="1:8" s="322" customFormat="1" ht="15" x14ac:dyDescent="0.2">
      <c r="A1541" s="326"/>
      <c r="B1541" s="314"/>
      <c r="C1541" s="327"/>
      <c r="D1541" s="341"/>
      <c r="E1541" s="348"/>
      <c r="F1541" s="314"/>
      <c r="H1541" s="326"/>
    </row>
    <row r="1542" spans="1:8" s="322" customFormat="1" ht="15" x14ac:dyDescent="0.2">
      <c r="A1542" s="326"/>
      <c r="B1542" s="314"/>
      <c r="C1542" s="327"/>
      <c r="D1542" s="314"/>
      <c r="E1542" s="335"/>
      <c r="F1542" s="335"/>
      <c r="H1542" s="366"/>
    </row>
    <row r="1543" spans="1:8" s="322" customFormat="1" ht="20.25" x14ac:dyDescent="0.3">
      <c r="A1543" s="326"/>
      <c r="B1543" s="314"/>
      <c r="C1543" s="327"/>
      <c r="D1543" s="314"/>
      <c r="E1543" s="335"/>
      <c r="F1543" s="346"/>
      <c r="H1543" s="366"/>
    </row>
    <row r="1544" spans="1:8" s="322" customFormat="1" ht="20.25" x14ac:dyDescent="0.3">
      <c r="B1544" s="314"/>
      <c r="C1544" s="327"/>
      <c r="D1544" s="314"/>
      <c r="E1544" s="335"/>
      <c r="F1544" s="346"/>
      <c r="H1544" s="366"/>
    </row>
    <row r="1545" spans="1:8" s="322" customFormat="1" ht="15" x14ac:dyDescent="0.2">
      <c r="A1545" s="326"/>
      <c r="B1545" s="314"/>
      <c r="C1545" s="327"/>
      <c r="D1545" s="348"/>
      <c r="E1545" s="335"/>
      <c r="F1545" s="314"/>
      <c r="H1545" s="366"/>
    </row>
    <row r="1546" spans="1:8" s="322" customFormat="1" ht="15" x14ac:dyDescent="0.2">
      <c r="A1546" s="326"/>
      <c r="B1546" s="314"/>
      <c r="C1546" s="327"/>
      <c r="D1546" s="348"/>
      <c r="E1546" s="335"/>
      <c r="F1546" s="314"/>
      <c r="H1546" s="366"/>
    </row>
    <row r="1547" spans="1:8" s="322" customFormat="1" ht="15" x14ac:dyDescent="0.2">
      <c r="A1547" s="326"/>
      <c r="B1547" s="314"/>
      <c r="C1547" s="327"/>
      <c r="D1547" s="314"/>
      <c r="E1547" s="314"/>
      <c r="F1547" s="314"/>
      <c r="H1547" s="366"/>
    </row>
    <row r="1548" spans="1:8" s="322" customFormat="1" ht="20.25" x14ac:dyDescent="0.3">
      <c r="A1548" s="326"/>
      <c r="B1548" s="314"/>
      <c r="C1548" s="327"/>
      <c r="D1548" s="335"/>
      <c r="E1548" s="335"/>
      <c r="F1548" s="346"/>
    </row>
    <row r="1549" spans="1:8" s="322" customFormat="1" ht="20.25" x14ac:dyDescent="0.3">
      <c r="A1549" s="326"/>
      <c r="B1549" s="314"/>
      <c r="C1549" s="327"/>
      <c r="D1549" s="335"/>
      <c r="E1549" s="335"/>
      <c r="F1549" s="346"/>
    </row>
    <row r="1550" spans="1:8" s="322" customFormat="1" ht="20.25" x14ac:dyDescent="0.3">
      <c r="A1550" s="326"/>
      <c r="B1550" s="314"/>
      <c r="C1550" s="327"/>
      <c r="D1550" s="335"/>
      <c r="E1550" s="335"/>
      <c r="F1550" s="346"/>
    </row>
    <row r="1551" spans="1:8" s="322" customFormat="1" x14ac:dyDescent="0.2">
      <c r="A1551" s="482"/>
      <c r="B1551" s="482"/>
      <c r="C1551" s="482"/>
      <c r="D1551" s="482"/>
      <c r="E1551" s="482"/>
      <c r="F1551" s="482"/>
    </row>
    <row r="1552" spans="1:8" s="322" customFormat="1" ht="15" x14ac:dyDescent="0.2">
      <c r="A1552" s="326"/>
      <c r="C1552" s="327"/>
    </row>
    <row r="1553" spans="1:8" s="322" customFormat="1" ht="15.75" x14ac:dyDescent="0.25">
      <c r="A1553" s="326"/>
      <c r="B1553" s="324"/>
      <c r="C1553" s="327"/>
    </row>
    <row r="1554" spans="1:8" s="322" customFormat="1" ht="15" x14ac:dyDescent="0.2">
      <c r="A1554" s="326"/>
      <c r="C1554" s="327"/>
    </row>
    <row r="1555" spans="1:8" s="322" customFormat="1" ht="15.75" x14ac:dyDescent="0.25">
      <c r="A1555" s="319"/>
      <c r="B1555" s="319"/>
      <c r="C1555" s="319"/>
      <c r="D1555" s="319"/>
      <c r="E1555" s="319"/>
      <c r="F1555" s="319"/>
      <c r="G1555" s="319"/>
      <c r="H1555" s="319"/>
    </row>
    <row r="1556" spans="1:8" s="322" customFormat="1" ht="15" x14ac:dyDescent="0.2">
      <c r="A1556" s="326"/>
      <c r="B1556" s="314"/>
      <c r="C1556" s="354"/>
      <c r="D1556" s="314"/>
      <c r="E1556" s="314"/>
      <c r="F1556" s="335"/>
      <c r="G1556" s="335"/>
      <c r="H1556" s="314"/>
    </row>
    <row r="1557" spans="1:8" s="322" customFormat="1" ht="15" x14ac:dyDescent="0.2">
      <c r="A1557" s="326"/>
      <c r="B1557" s="314"/>
      <c r="C1557" s="327"/>
      <c r="D1557" s="314"/>
      <c r="E1557" s="314"/>
      <c r="F1557" s="335"/>
      <c r="G1557" s="335"/>
      <c r="H1557" s="314"/>
    </row>
    <row r="1558" spans="1:8" s="322" customFormat="1" ht="15" x14ac:dyDescent="0.2">
      <c r="A1558" s="325"/>
      <c r="B1558" s="314"/>
      <c r="C1558" s="327"/>
      <c r="D1558" s="314"/>
      <c r="E1558" s="315"/>
      <c r="F1558" s="335"/>
      <c r="G1558" s="335"/>
      <c r="H1558" s="314"/>
    </row>
    <row r="1559" spans="1:8" s="322" customFormat="1" ht="15" x14ac:dyDescent="0.2">
      <c r="A1559" s="325"/>
      <c r="B1559" s="314"/>
      <c r="C1559" s="327"/>
      <c r="D1559" s="314"/>
      <c r="E1559" s="315"/>
      <c r="F1559" s="335"/>
      <c r="G1559" s="335"/>
      <c r="H1559" s="314"/>
    </row>
    <row r="1560" spans="1:8" s="322" customFormat="1" ht="15" x14ac:dyDescent="0.2">
      <c r="A1560" s="326"/>
      <c r="B1560" s="314"/>
      <c r="C1560" s="327"/>
      <c r="D1560" s="314"/>
      <c r="E1560" s="335"/>
      <c r="F1560" s="315"/>
      <c r="G1560" s="335"/>
      <c r="H1560" s="314"/>
    </row>
    <row r="1561" spans="1:8" s="322" customFormat="1" ht="15" x14ac:dyDescent="0.2">
      <c r="A1561" s="326"/>
      <c r="B1561" s="314"/>
      <c r="C1561" s="327"/>
      <c r="D1561" s="314"/>
      <c r="E1561" s="335"/>
      <c r="F1561" s="315"/>
      <c r="G1561" s="335"/>
      <c r="H1561" s="358"/>
    </row>
    <row r="1562" spans="1:8" s="322" customFormat="1" ht="15" x14ac:dyDescent="0.2">
      <c r="A1562" s="326"/>
      <c r="B1562" s="337"/>
      <c r="C1562" s="327"/>
      <c r="F1562" s="335"/>
      <c r="G1562" s="335"/>
    </row>
    <row r="1563" spans="1:8" s="322" customFormat="1" ht="15" x14ac:dyDescent="0.2">
      <c r="A1563" s="326"/>
      <c r="B1563" s="355"/>
      <c r="C1563" s="327"/>
      <c r="D1563" s="337"/>
    </row>
    <row r="1564" spans="1:8" s="322" customFormat="1" ht="15" x14ac:dyDescent="0.2">
      <c r="A1564" s="326"/>
      <c r="C1564" s="327"/>
    </row>
    <row r="1565" spans="1:8" s="322" customFormat="1" ht="15" x14ac:dyDescent="0.2">
      <c r="A1565" s="326"/>
      <c r="C1565" s="327"/>
    </row>
    <row r="1566" spans="1:8" s="322" customFormat="1" ht="15" x14ac:dyDescent="0.2">
      <c r="A1566" s="326"/>
      <c r="C1566" s="327"/>
    </row>
    <row r="1567" spans="1:8" s="322" customFormat="1" ht="15" x14ac:dyDescent="0.2">
      <c r="C1567" s="327"/>
    </row>
    <row r="1568" spans="1:8" s="322" customFormat="1" ht="15" x14ac:dyDescent="0.2">
      <c r="C1568" s="327"/>
    </row>
    <row r="1569" spans="1:8" s="322" customFormat="1" ht="15" x14ac:dyDescent="0.2">
      <c r="A1569" s="326"/>
      <c r="B1569" s="341"/>
      <c r="C1569" s="327"/>
    </row>
    <row r="1570" spans="1:8" s="322" customFormat="1" ht="15" x14ac:dyDescent="0.2">
      <c r="C1570" s="327"/>
    </row>
    <row r="1571" spans="1:8" s="322" customFormat="1" ht="15" x14ac:dyDescent="0.2">
      <c r="C1571" s="327"/>
    </row>
    <row r="1572" spans="1:8" s="322" customFormat="1" ht="15" x14ac:dyDescent="0.2">
      <c r="C1572" s="327"/>
    </row>
    <row r="1573" spans="1:8" s="322" customFormat="1" ht="15" x14ac:dyDescent="0.2">
      <c r="C1573" s="327"/>
    </row>
    <row r="1574" spans="1:8" s="322" customFormat="1" ht="18" x14ac:dyDescent="0.25">
      <c r="A1574" s="478"/>
      <c r="B1574" s="478"/>
      <c r="C1574" s="478"/>
      <c r="D1574" s="478"/>
      <c r="E1574" s="478"/>
      <c r="F1574" s="478"/>
      <c r="G1574" s="478"/>
    </row>
    <row r="1575" spans="1:8" s="322" customFormat="1" ht="18" x14ac:dyDescent="0.25">
      <c r="A1575" s="478"/>
      <c r="B1575" s="478"/>
      <c r="C1575" s="478"/>
      <c r="D1575" s="478"/>
      <c r="E1575" s="478"/>
      <c r="F1575" s="478"/>
      <c r="G1575" s="478"/>
    </row>
    <row r="1576" spans="1:8" s="322" customFormat="1" ht="18" x14ac:dyDescent="0.25">
      <c r="A1576" s="478"/>
      <c r="B1576" s="478"/>
      <c r="C1576" s="478"/>
      <c r="D1576" s="478"/>
      <c r="E1576" s="478"/>
      <c r="F1576" s="478"/>
      <c r="G1576" s="478"/>
    </row>
    <row r="1577" spans="1:8" s="322" customFormat="1" ht="18" x14ac:dyDescent="0.25">
      <c r="A1577" s="365"/>
      <c r="B1577" s="365"/>
      <c r="C1577" s="317"/>
      <c r="D1577" s="365"/>
      <c r="E1577" s="365"/>
      <c r="F1577" s="365"/>
      <c r="G1577" s="365"/>
    </row>
    <row r="1578" spans="1:8" s="322" customFormat="1" ht="18" x14ac:dyDescent="0.25">
      <c r="A1578" s="365"/>
      <c r="B1578" s="324"/>
      <c r="C1578" s="327"/>
      <c r="D1578" s="365"/>
      <c r="E1578" s="365"/>
      <c r="F1578" s="365"/>
      <c r="G1578" s="365"/>
    </row>
    <row r="1579" spans="1:8" s="322" customFormat="1" ht="15.75" x14ac:dyDescent="0.25">
      <c r="A1579" s="319"/>
      <c r="B1579" s="319"/>
      <c r="C1579" s="319"/>
      <c r="D1579" s="319"/>
      <c r="E1579" s="319"/>
      <c r="F1579" s="319"/>
    </row>
    <row r="1580" spans="1:8" s="322" customFormat="1" ht="15.75" x14ac:dyDescent="0.25">
      <c r="A1580" s="481"/>
      <c r="B1580" s="481"/>
      <c r="C1580" s="481"/>
      <c r="D1580" s="481"/>
      <c r="E1580" s="481"/>
      <c r="F1580" s="481"/>
      <c r="G1580" s="481"/>
      <c r="H1580" s="481"/>
    </row>
    <row r="1581" spans="1:8" s="322" customFormat="1" ht="15.75" x14ac:dyDescent="0.25">
      <c r="C1581" s="327"/>
      <c r="G1581" s="319"/>
    </row>
    <row r="1582" spans="1:8" s="322" customFormat="1" ht="15.75" x14ac:dyDescent="0.25">
      <c r="A1582" s="319"/>
      <c r="B1582" s="311"/>
      <c r="C1582" s="319"/>
      <c r="D1582" s="319"/>
      <c r="E1582" s="319"/>
      <c r="F1582" s="319"/>
      <c r="G1582" s="324"/>
      <c r="H1582" s="319"/>
    </row>
    <row r="1583" spans="1:8" s="322" customFormat="1" ht="15" x14ac:dyDescent="0.2">
      <c r="A1583" s="326"/>
      <c r="B1583" s="326"/>
      <c r="C1583" s="327"/>
      <c r="D1583" s="326"/>
      <c r="E1583" s="326"/>
      <c r="F1583" s="326"/>
      <c r="H1583" s="326"/>
    </row>
    <row r="1584" spans="1:8" s="322" customFormat="1" ht="15" x14ac:dyDescent="0.2">
      <c r="A1584" s="326"/>
      <c r="B1584" s="326"/>
      <c r="C1584" s="327"/>
      <c r="D1584" s="326"/>
      <c r="E1584" s="326"/>
      <c r="F1584" s="326"/>
      <c r="G1584" s="328"/>
      <c r="H1584" s="343"/>
    </row>
    <row r="1585" spans="1:8" s="322" customFormat="1" ht="15" x14ac:dyDescent="0.2">
      <c r="A1585" s="326"/>
      <c r="B1585" s="326"/>
      <c r="C1585" s="327"/>
      <c r="D1585" s="326"/>
      <c r="E1585" s="326"/>
      <c r="F1585" s="326"/>
      <c r="H1585" s="326"/>
    </row>
    <row r="1586" spans="1:8" s="322" customFormat="1" ht="15" x14ac:dyDescent="0.2">
      <c r="A1586" s="325"/>
      <c r="B1586" s="326"/>
      <c r="C1586" s="327"/>
      <c r="D1586" s="326"/>
      <c r="E1586" s="326"/>
      <c r="F1586" s="326"/>
      <c r="G1586" s="328"/>
      <c r="H1586" s="326"/>
    </row>
    <row r="1587" spans="1:8" s="322" customFormat="1" ht="15" x14ac:dyDescent="0.2">
      <c r="A1587" s="326"/>
      <c r="B1587" s="326"/>
      <c r="C1587" s="354"/>
      <c r="D1587" s="326"/>
      <c r="E1587" s="326"/>
      <c r="F1587" s="326"/>
      <c r="H1587" s="326"/>
    </row>
    <row r="1588" spans="1:8" s="322" customFormat="1" ht="15" x14ac:dyDescent="0.2">
      <c r="A1588" s="326"/>
      <c r="B1588" s="326"/>
      <c r="C1588" s="327"/>
      <c r="D1588" s="326"/>
      <c r="E1588" s="326"/>
      <c r="F1588" s="333"/>
      <c r="H1588" s="314"/>
    </row>
    <row r="1589" spans="1:8" s="322" customFormat="1" ht="20.25" x14ac:dyDescent="0.3">
      <c r="A1589" s="325"/>
      <c r="B1589" s="314"/>
      <c r="C1589" s="327"/>
      <c r="D1589" s="314"/>
      <c r="E1589" s="335"/>
      <c r="F1589" s="346"/>
      <c r="G1589" s="328"/>
      <c r="H1589" s="326"/>
    </row>
    <row r="1590" spans="1:8" s="322" customFormat="1" ht="15" x14ac:dyDescent="0.2">
      <c r="A1590" s="326"/>
      <c r="B1590" s="314"/>
      <c r="C1590" s="327"/>
      <c r="D1590" s="314"/>
      <c r="E1590" s="335"/>
      <c r="F1590" s="327"/>
      <c r="H1590" s="326"/>
    </row>
    <row r="1591" spans="1:8" s="322" customFormat="1" ht="15" x14ac:dyDescent="0.2">
      <c r="A1591" s="326"/>
      <c r="B1591" s="314"/>
      <c r="C1591" s="327"/>
      <c r="D1591" s="314"/>
      <c r="E1591" s="335"/>
      <c r="F1591" s="327"/>
      <c r="H1591" s="326"/>
    </row>
    <row r="1592" spans="1:8" s="322" customFormat="1" ht="15" x14ac:dyDescent="0.2">
      <c r="A1592" s="325"/>
      <c r="B1592" s="314"/>
      <c r="C1592" s="327"/>
      <c r="D1592" s="314"/>
      <c r="E1592" s="335"/>
      <c r="F1592" s="327"/>
      <c r="G1592" s="328"/>
      <c r="H1592" s="314"/>
    </row>
    <row r="1593" spans="1:8" s="322" customFormat="1" ht="15" x14ac:dyDescent="0.2">
      <c r="A1593" s="325"/>
      <c r="B1593" s="326"/>
      <c r="C1593" s="327"/>
      <c r="D1593" s="326"/>
      <c r="E1593" s="326"/>
      <c r="F1593" s="326"/>
      <c r="G1593" s="329"/>
      <c r="H1593" s="353"/>
    </row>
    <row r="1594" spans="1:8" s="322" customFormat="1" ht="20.25" x14ac:dyDescent="0.3">
      <c r="A1594" s="326"/>
      <c r="B1594" s="314"/>
      <c r="C1594" s="327"/>
      <c r="D1594" s="314"/>
      <c r="E1594" s="335"/>
      <c r="F1594" s="346"/>
      <c r="H1594" s="326"/>
    </row>
    <row r="1595" spans="1:8" s="322" customFormat="1" ht="15.75" x14ac:dyDescent="0.25">
      <c r="A1595" s="319"/>
      <c r="B1595" s="319"/>
      <c r="C1595" s="319"/>
      <c r="D1595" s="326"/>
      <c r="E1595" s="326"/>
      <c r="F1595" s="326"/>
      <c r="H1595" s="366"/>
    </row>
    <row r="1596" spans="1:8" s="322" customFormat="1" ht="15" x14ac:dyDescent="0.2">
      <c r="A1596" s="326"/>
      <c r="B1596" s="326"/>
      <c r="C1596" s="327"/>
      <c r="D1596" s="326"/>
      <c r="E1596" s="326"/>
      <c r="F1596" s="333"/>
      <c r="H1596" s="326"/>
    </row>
    <row r="1597" spans="1:8" s="322" customFormat="1" ht="15" x14ac:dyDescent="0.2">
      <c r="A1597" s="326"/>
      <c r="B1597" s="326"/>
      <c r="C1597" s="327"/>
      <c r="D1597" s="326"/>
      <c r="E1597" s="326"/>
      <c r="F1597" s="333"/>
      <c r="H1597" s="326"/>
    </row>
    <row r="1598" spans="1:8" s="322" customFormat="1" ht="15" x14ac:dyDescent="0.2">
      <c r="A1598" s="326"/>
      <c r="B1598" s="326"/>
      <c r="C1598" s="327"/>
      <c r="D1598" s="326"/>
      <c r="E1598" s="326"/>
      <c r="F1598" s="333"/>
      <c r="H1598" s="326"/>
    </row>
    <row r="1599" spans="1:8" s="322" customFormat="1" ht="15" x14ac:dyDescent="0.2">
      <c r="A1599" s="326"/>
      <c r="B1599" s="326"/>
      <c r="C1599" s="327"/>
      <c r="D1599" s="326"/>
      <c r="E1599" s="326"/>
      <c r="F1599" s="333"/>
      <c r="H1599" s="326"/>
    </row>
    <row r="1600" spans="1:8" s="322" customFormat="1" ht="15" x14ac:dyDescent="0.2">
      <c r="A1600" s="326"/>
      <c r="B1600" s="326"/>
      <c r="C1600" s="327"/>
      <c r="D1600" s="326"/>
      <c r="E1600" s="326"/>
      <c r="F1600" s="333"/>
      <c r="H1600" s="326"/>
    </row>
    <row r="1601" spans="1:8" s="322" customFormat="1" ht="15" x14ac:dyDescent="0.2">
      <c r="A1601" s="325"/>
      <c r="B1601" s="326"/>
      <c r="C1601" s="327"/>
      <c r="D1601" s="326"/>
      <c r="E1601" s="326"/>
      <c r="F1601" s="333"/>
      <c r="G1601" s="328"/>
      <c r="H1601" s="326"/>
    </row>
    <row r="1602" spans="1:8" s="322" customFormat="1" ht="15" x14ac:dyDescent="0.2">
      <c r="A1602" s="326"/>
      <c r="B1602" s="326"/>
      <c r="C1602" s="327"/>
      <c r="D1602" s="326"/>
      <c r="E1602" s="326"/>
      <c r="F1602" s="333"/>
      <c r="H1602" s="326"/>
    </row>
    <row r="1603" spans="1:8" s="322" customFormat="1" ht="15" x14ac:dyDescent="0.2">
      <c r="A1603" s="326"/>
      <c r="B1603" s="326"/>
      <c r="C1603" s="327"/>
      <c r="D1603" s="326"/>
      <c r="E1603" s="326"/>
      <c r="F1603" s="333"/>
      <c r="H1603" s="326"/>
    </row>
    <row r="1604" spans="1:8" s="322" customFormat="1" ht="15" x14ac:dyDescent="0.2">
      <c r="A1604" s="325"/>
      <c r="B1604" s="326"/>
      <c r="C1604" s="327"/>
      <c r="D1604" s="326"/>
      <c r="E1604" s="326"/>
      <c r="F1604" s="333"/>
      <c r="G1604" s="328"/>
      <c r="H1604" s="326"/>
    </row>
    <row r="1605" spans="1:8" s="322" customFormat="1" x14ac:dyDescent="0.2">
      <c r="A1605" s="326"/>
      <c r="B1605" s="326"/>
      <c r="C1605" s="335"/>
      <c r="D1605" s="314"/>
      <c r="E1605" s="314"/>
      <c r="F1605" s="333"/>
      <c r="H1605" s="314"/>
    </row>
    <row r="1606" spans="1:8" s="322" customFormat="1" ht="15" x14ac:dyDescent="0.2">
      <c r="A1606" s="325"/>
      <c r="B1606" s="314"/>
      <c r="C1606" s="327"/>
      <c r="D1606" s="314"/>
      <c r="E1606" s="335"/>
      <c r="F1606" s="315"/>
      <c r="G1606" s="343"/>
      <c r="H1606" s="329"/>
    </row>
    <row r="1607" spans="1:8" s="322" customFormat="1" ht="20.25" x14ac:dyDescent="0.3">
      <c r="A1607" s="325"/>
      <c r="B1607" s="314"/>
      <c r="C1607" s="327"/>
      <c r="D1607" s="314"/>
      <c r="E1607" s="335"/>
      <c r="F1607" s="346"/>
      <c r="G1607" s="328"/>
      <c r="H1607" s="329"/>
    </row>
    <row r="1608" spans="1:8" s="322" customFormat="1" ht="15" x14ac:dyDescent="0.2">
      <c r="A1608" s="325"/>
      <c r="B1608" s="326"/>
      <c r="C1608" s="327"/>
      <c r="D1608" s="326"/>
      <c r="E1608" s="326"/>
      <c r="F1608" s="326"/>
      <c r="G1608" s="329"/>
      <c r="H1608" s="353"/>
    </row>
    <row r="1609" spans="1:8" s="322" customFormat="1" ht="15" x14ac:dyDescent="0.2">
      <c r="A1609" s="325"/>
      <c r="B1609" s="326"/>
      <c r="C1609" s="327"/>
      <c r="D1609" s="326"/>
      <c r="E1609" s="326"/>
      <c r="F1609" s="326"/>
      <c r="G1609" s="329"/>
      <c r="H1609" s="377"/>
    </row>
    <row r="1610" spans="1:8" s="322" customFormat="1" ht="15" x14ac:dyDescent="0.2">
      <c r="A1610" s="325"/>
      <c r="B1610" s="326"/>
      <c r="C1610" s="327"/>
      <c r="D1610" s="326"/>
      <c r="E1610" s="326"/>
      <c r="F1610" s="326"/>
      <c r="G1610" s="329"/>
      <c r="H1610" s="377"/>
    </row>
    <row r="1611" spans="1:8" s="322" customFormat="1" ht="15" x14ac:dyDescent="0.2">
      <c r="A1611" s="325"/>
      <c r="B1611" s="326"/>
      <c r="C1611" s="327"/>
      <c r="D1611" s="326"/>
      <c r="E1611" s="326"/>
      <c r="F1611" s="326"/>
      <c r="G1611" s="329"/>
      <c r="H1611" s="377"/>
    </row>
    <row r="1612" spans="1:8" s="322" customFormat="1" ht="15" x14ac:dyDescent="0.2">
      <c r="A1612" s="325"/>
      <c r="B1612" s="326"/>
      <c r="C1612" s="327"/>
      <c r="D1612" s="326"/>
      <c r="E1612" s="326"/>
      <c r="F1612" s="326"/>
      <c r="G1612" s="329"/>
      <c r="H1612" s="377"/>
    </row>
    <row r="1613" spans="1:8" s="322" customFormat="1" ht="15" x14ac:dyDescent="0.2">
      <c r="A1613" s="325"/>
      <c r="B1613" s="326"/>
      <c r="C1613" s="327"/>
      <c r="D1613" s="326"/>
      <c r="E1613" s="326"/>
      <c r="F1613" s="326"/>
      <c r="G1613" s="329"/>
      <c r="H1613" s="353"/>
    </row>
    <row r="1614" spans="1:8" s="322" customFormat="1" ht="15" x14ac:dyDescent="0.2">
      <c r="A1614" s="325"/>
      <c r="B1614" s="326"/>
      <c r="C1614" s="327"/>
      <c r="D1614" s="326"/>
      <c r="E1614" s="326"/>
      <c r="F1614" s="326"/>
      <c r="G1614" s="329"/>
      <c r="H1614" s="353"/>
    </row>
    <row r="1615" spans="1:8" s="322" customFormat="1" ht="15" x14ac:dyDescent="0.2">
      <c r="A1615" s="325"/>
      <c r="B1615" s="326"/>
      <c r="C1615" s="327"/>
      <c r="D1615" s="326"/>
      <c r="E1615" s="326"/>
      <c r="F1615" s="326"/>
      <c r="G1615" s="329"/>
      <c r="H1615" s="353"/>
    </row>
    <row r="1616" spans="1:8" s="322" customFormat="1" ht="15" x14ac:dyDescent="0.2">
      <c r="A1616" s="325"/>
      <c r="B1616" s="326"/>
      <c r="C1616" s="327"/>
      <c r="D1616" s="326"/>
      <c r="E1616" s="326"/>
      <c r="F1616" s="326"/>
      <c r="G1616" s="329"/>
      <c r="H1616" s="353"/>
    </row>
    <row r="1617" spans="1:8" s="322" customFormat="1" x14ac:dyDescent="0.2">
      <c r="A1617" s="326"/>
      <c r="B1617" s="326"/>
      <c r="C1617" s="335"/>
      <c r="D1617" s="314"/>
      <c r="E1617" s="314"/>
      <c r="F1617" s="333"/>
      <c r="H1617" s="358"/>
    </row>
    <row r="1618" spans="1:8" s="322" customFormat="1" ht="15" x14ac:dyDescent="0.2">
      <c r="B1618" s="355"/>
      <c r="C1618" s="327"/>
    </row>
    <row r="1619" spans="1:8" s="322" customFormat="1" ht="15" x14ac:dyDescent="0.2">
      <c r="C1619" s="327"/>
    </row>
    <row r="1620" spans="1:8" s="322" customFormat="1" ht="15" x14ac:dyDescent="0.2">
      <c r="C1620" s="327"/>
    </row>
    <row r="1621" spans="1:8" s="322" customFormat="1" ht="15" x14ac:dyDescent="0.2">
      <c r="A1621" s="326"/>
      <c r="C1621" s="327"/>
    </row>
    <row r="1622" spans="1:8" s="322" customFormat="1" ht="15" x14ac:dyDescent="0.2">
      <c r="A1622" s="326"/>
      <c r="C1622" s="327"/>
    </row>
    <row r="1623" spans="1:8" s="322" customFormat="1" ht="15" x14ac:dyDescent="0.2">
      <c r="A1623" s="326"/>
      <c r="B1623" s="341"/>
      <c r="C1623" s="327"/>
    </row>
    <row r="1624" spans="1:8" s="322" customFormat="1" ht="15" x14ac:dyDescent="0.2">
      <c r="C1624" s="327"/>
    </row>
    <row r="1625" spans="1:8" s="322" customFormat="1" ht="15" x14ac:dyDescent="0.2">
      <c r="C1625" s="327"/>
    </row>
    <row r="1626" spans="1:8" s="322" customFormat="1" ht="15" x14ac:dyDescent="0.2">
      <c r="C1626" s="327"/>
    </row>
    <row r="1627" spans="1:8" s="322" customFormat="1" ht="15" x14ac:dyDescent="0.2">
      <c r="C1627" s="327"/>
    </row>
    <row r="1628" spans="1:8" s="322" customFormat="1" ht="18" x14ac:dyDescent="0.25">
      <c r="A1628" s="478"/>
      <c r="B1628" s="478"/>
      <c r="C1628" s="478"/>
      <c r="D1628" s="478"/>
      <c r="E1628" s="478"/>
      <c r="F1628" s="478"/>
      <c r="G1628" s="478"/>
    </row>
    <row r="1629" spans="1:8" s="322" customFormat="1" ht="18" x14ac:dyDescent="0.25">
      <c r="A1629" s="478"/>
      <c r="B1629" s="478"/>
      <c r="C1629" s="478"/>
      <c r="D1629" s="478"/>
      <c r="E1629" s="478"/>
      <c r="F1629" s="478"/>
      <c r="G1629" s="478"/>
    </row>
    <row r="1630" spans="1:8" s="322" customFormat="1" ht="18" x14ac:dyDescent="0.25">
      <c r="A1630" s="478"/>
      <c r="B1630" s="478"/>
      <c r="C1630" s="478"/>
      <c r="D1630" s="478"/>
      <c r="E1630" s="478"/>
      <c r="F1630" s="478"/>
      <c r="G1630" s="478"/>
    </row>
    <row r="1631" spans="1:8" s="322" customFormat="1" ht="15" x14ac:dyDescent="0.2">
      <c r="A1631" s="326"/>
      <c r="C1631" s="327"/>
    </row>
    <row r="1632" spans="1:8" s="322" customFormat="1" ht="15.75" x14ac:dyDescent="0.25">
      <c r="A1632" s="326"/>
      <c r="B1632" s="324"/>
      <c r="C1632" s="327"/>
    </row>
    <row r="1633" spans="1:8" s="322" customFormat="1" ht="15.75" x14ac:dyDescent="0.25">
      <c r="A1633" s="481"/>
      <c r="B1633" s="481"/>
      <c r="C1633" s="481"/>
      <c r="D1633" s="481"/>
      <c r="E1633" s="481"/>
      <c r="F1633" s="481"/>
      <c r="G1633" s="481"/>
      <c r="H1633" s="481"/>
    </row>
    <row r="1634" spans="1:8" s="322" customFormat="1" ht="15.75" x14ac:dyDescent="0.25">
      <c r="B1634" s="319"/>
      <c r="C1634" s="319"/>
      <c r="D1634" s="319"/>
      <c r="E1634" s="319"/>
      <c r="F1634" s="319"/>
      <c r="G1634" s="319"/>
    </row>
    <row r="1635" spans="1:8" s="322" customFormat="1" ht="15.75" x14ac:dyDescent="0.25">
      <c r="C1635" s="327"/>
      <c r="G1635" s="319"/>
    </row>
    <row r="1636" spans="1:8" s="322" customFormat="1" ht="15.75" x14ac:dyDescent="0.25">
      <c r="A1636" s="319"/>
      <c r="B1636" s="311"/>
      <c r="C1636" s="319"/>
      <c r="D1636" s="319"/>
      <c r="E1636" s="319"/>
      <c r="F1636" s="319"/>
      <c r="G1636" s="324"/>
      <c r="H1636" s="319"/>
    </row>
    <row r="1637" spans="1:8" s="322" customFormat="1" ht="15" x14ac:dyDescent="0.2">
      <c r="A1637" s="326"/>
      <c r="B1637" s="326"/>
      <c r="C1637" s="317"/>
      <c r="D1637" s="326"/>
      <c r="E1637" s="326"/>
      <c r="F1637" s="326"/>
      <c r="G1637" s="326"/>
      <c r="H1637" s="314"/>
    </row>
    <row r="1638" spans="1:8" s="322" customFormat="1" ht="15" x14ac:dyDescent="0.2">
      <c r="A1638" s="326"/>
      <c r="B1638" s="326"/>
      <c r="C1638" s="389"/>
      <c r="D1638" s="314"/>
      <c r="E1638" s="326"/>
      <c r="F1638" s="326"/>
      <c r="G1638" s="326"/>
      <c r="H1638" s="314"/>
    </row>
    <row r="1639" spans="1:8" s="322" customFormat="1" ht="15" x14ac:dyDescent="0.2">
      <c r="A1639" s="325"/>
      <c r="B1639" s="326"/>
      <c r="C1639" s="317"/>
      <c r="D1639" s="326"/>
      <c r="E1639" s="326"/>
      <c r="F1639" s="326"/>
      <c r="G1639" s="338"/>
      <c r="H1639" s="314"/>
    </row>
    <row r="1640" spans="1:8" s="322" customFormat="1" ht="15" x14ac:dyDescent="0.2">
      <c r="A1640" s="326"/>
      <c r="B1640" s="326"/>
      <c r="C1640" s="317"/>
      <c r="D1640" s="314"/>
      <c r="E1640" s="326"/>
      <c r="F1640" s="326"/>
      <c r="G1640" s="326"/>
      <c r="H1640" s="314"/>
    </row>
    <row r="1641" spans="1:8" s="322" customFormat="1" ht="15" x14ac:dyDescent="0.2">
      <c r="A1641" s="326"/>
      <c r="B1641" s="326"/>
      <c r="C1641" s="317"/>
      <c r="D1641" s="326"/>
      <c r="E1641" s="326"/>
      <c r="F1641" s="326"/>
      <c r="G1641" s="326"/>
      <c r="H1641" s="314"/>
    </row>
    <row r="1642" spans="1:8" s="322" customFormat="1" ht="15" x14ac:dyDescent="0.2">
      <c r="A1642" s="326"/>
      <c r="B1642" s="326"/>
      <c r="C1642" s="317"/>
      <c r="D1642" s="326"/>
      <c r="E1642" s="326"/>
      <c r="F1642" s="326"/>
      <c r="G1642" s="326"/>
      <c r="H1642" s="314"/>
    </row>
    <row r="1643" spans="1:8" s="322" customFormat="1" ht="15" x14ac:dyDescent="0.2">
      <c r="A1643" s="326"/>
      <c r="B1643" s="326"/>
      <c r="C1643" s="327"/>
      <c r="D1643" s="326"/>
      <c r="E1643" s="326"/>
      <c r="F1643" s="333"/>
      <c r="H1643" s="358"/>
    </row>
    <row r="1644" spans="1:8" s="322" customFormat="1" ht="15" x14ac:dyDescent="0.2">
      <c r="A1644" s="326"/>
      <c r="B1644" s="326"/>
      <c r="C1644" s="327"/>
      <c r="D1644" s="326"/>
      <c r="E1644" s="326"/>
      <c r="F1644" s="333"/>
      <c r="H1644" s="358"/>
    </row>
    <row r="1645" spans="1:8" s="322" customFormat="1" ht="15" x14ac:dyDescent="0.2">
      <c r="C1645" s="327"/>
    </row>
    <row r="1646" spans="1:8" s="322" customFormat="1" ht="15" x14ac:dyDescent="0.2">
      <c r="C1646" s="327"/>
    </row>
    <row r="1647" spans="1:8" s="322" customFormat="1" ht="15" x14ac:dyDescent="0.2">
      <c r="B1647" s="355"/>
      <c r="C1647" s="327"/>
    </row>
    <row r="1648" spans="1:8" s="322" customFormat="1" ht="15" x14ac:dyDescent="0.2">
      <c r="C1648" s="327"/>
    </row>
    <row r="1649" spans="1:7" s="322" customFormat="1" ht="15" x14ac:dyDescent="0.2">
      <c r="C1649" s="327"/>
    </row>
    <row r="1650" spans="1:7" s="322" customFormat="1" ht="15" x14ac:dyDescent="0.2">
      <c r="C1650" s="327"/>
    </row>
    <row r="1651" spans="1:7" s="322" customFormat="1" ht="15" x14ac:dyDescent="0.2">
      <c r="C1651" s="327"/>
    </row>
    <row r="1652" spans="1:7" s="322" customFormat="1" ht="15" x14ac:dyDescent="0.2">
      <c r="C1652" s="327"/>
    </row>
    <row r="1653" spans="1:7" s="322" customFormat="1" ht="15" x14ac:dyDescent="0.2">
      <c r="C1653" s="327"/>
    </row>
    <row r="1654" spans="1:7" s="322" customFormat="1" ht="15" x14ac:dyDescent="0.2">
      <c r="C1654" s="327"/>
    </row>
    <row r="1655" spans="1:7" s="322" customFormat="1" ht="15" x14ac:dyDescent="0.2">
      <c r="A1655" s="326"/>
      <c r="B1655" s="341"/>
      <c r="C1655" s="327"/>
    </row>
    <row r="1656" spans="1:7" s="322" customFormat="1" ht="15" x14ac:dyDescent="0.2">
      <c r="C1656" s="327"/>
    </row>
    <row r="1657" spans="1:7" s="322" customFormat="1" ht="15" x14ac:dyDescent="0.2">
      <c r="C1657" s="327"/>
    </row>
    <row r="1658" spans="1:7" s="322" customFormat="1" ht="15" x14ac:dyDescent="0.2">
      <c r="C1658" s="327"/>
    </row>
    <row r="1659" spans="1:7" s="322" customFormat="1" ht="15" x14ac:dyDescent="0.2">
      <c r="C1659" s="327"/>
    </row>
    <row r="1660" spans="1:7" s="322" customFormat="1" ht="18" x14ac:dyDescent="0.25">
      <c r="A1660" s="478"/>
      <c r="B1660" s="478"/>
      <c r="C1660" s="478"/>
      <c r="D1660" s="478"/>
      <c r="E1660" s="478"/>
      <c r="F1660" s="478"/>
      <c r="G1660" s="478"/>
    </row>
    <row r="1661" spans="1:7" s="322" customFormat="1" ht="18" x14ac:dyDescent="0.25">
      <c r="A1661" s="478"/>
      <c r="B1661" s="478"/>
      <c r="C1661" s="478"/>
      <c r="D1661" s="478"/>
      <c r="E1661" s="478"/>
      <c r="F1661" s="478"/>
      <c r="G1661" s="478"/>
    </row>
    <row r="1662" spans="1:7" s="322" customFormat="1" ht="18" x14ac:dyDescent="0.25">
      <c r="A1662" s="478"/>
      <c r="B1662" s="478"/>
      <c r="C1662" s="478"/>
      <c r="D1662" s="478"/>
      <c r="E1662" s="478"/>
      <c r="F1662" s="478"/>
      <c r="G1662" s="478"/>
    </row>
    <row r="1663" spans="1:7" s="322" customFormat="1" ht="18" x14ac:dyDescent="0.25">
      <c r="A1663" s="365"/>
      <c r="B1663" s="365"/>
      <c r="C1663" s="317"/>
      <c r="D1663" s="365"/>
      <c r="E1663" s="365"/>
      <c r="F1663" s="365"/>
      <c r="G1663" s="365"/>
    </row>
    <row r="1664" spans="1:7" s="322" customFormat="1" ht="18" x14ac:dyDescent="0.25">
      <c r="A1664" s="365"/>
      <c r="B1664" s="324"/>
      <c r="C1664" s="327"/>
      <c r="D1664" s="365"/>
      <c r="E1664" s="365"/>
      <c r="F1664" s="365"/>
      <c r="G1664" s="365"/>
    </row>
    <row r="1665" spans="1:8" s="322" customFormat="1" ht="20.25" x14ac:dyDescent="0.3">
      <c r="A1665" s="326"/>
      <c r="C1665" s="327"/>
      <c r="D1665" s="346"/>
    </row>
    <row r="1666" spans="1:8" s="322" customFormat="1" ht="15.75" x14ac:dyDescent="0.25">
      <c r="A1666" s="481"/>
      <c r="B1666" s="481"/>
      <c r="C1666" s="481"/>
      <c r="D1666" s="481"/>
      <c r="E1666" s="481"/>
      <c r="F1666" s="481"/>
      <c r="G1666" s="481"/>
      <c r="H1666" s="481"/>
    </row>
    <row r="1667" spans="1:8" s="322" customFormat="1" ht="15.75" x14ac:dyDescent="0.25">
      <c r="A1667" s="319"/>
      <c r="B1667" s="319"/>
      <c r="C1667" s="319"/>
      <c r="D1667" s="319"/>
      <c r="E1667" s="319"/>
      <c r="F1667" s="319"/>
    </row>
    <row r="1668" spans="1:8" s="322" customFormat="1" ht="15.75" x14ac:dyDescent="0.25">
      <c r="B1668" s="319"/>
      <c r="C1668" s="319"/>
      <c r="D1668" s="319"/>
      <c r="E1668" s="319"/>
      <c r="F1668" s="319"/>
      <c r="G1668" s="319"/>
    </row>
    <row r="1669" spans="1:8" s="322" customFormat="1" ht="15.75" x14ac:dyDescent="0.25">
      <c r="C1669" s="327"/>
      <c r="G1669" s="319"/>
    </row>
    <row r="1670" spans="1:8" s="322" customFormat="1" ht="15.75" x14ac:dyDescent="0.25">
      <c r="A1670" s="319"/>
      <c r="B1670" s="311"/>
      <c r="C1670" s="319"/>
      <c r="D1670" s="319"/>
      <c r="E1670" s="319"/>
      <c r="F1670" s="319"/>
      <c r="G1670" s="324"/>
      <c r="H1670" s="319"/>
    </row>
    <row r="1671" spans="1:8" s="322" customFormat="1" ht="15" x14ac:dyDescent="0.2">
      <c r="A1671" s="326"/>
      <c r="B1671" s="326"/>
      <c r="C1671" s="327"/>
      <c r="D1671" s="326"/>
      <c r="E1671" s="326"/>
      <c r="F1671" s="326"/>
      <c r="H1671" s="326"/>
    </row>
    <row r="1672" spans="1:8" s="322" customFormat="1" ht="15" x14ac:dyDescent="0.2">
      <c r="A1672" s="326"/>
      <c r="B1672" s="326"/>
      <c r="C1672" s="327"/>
      <c r="D1672" s="326"/>
      <c r="E1672" s="326"/>
      <c r="F1672" s="326"/>
      <c r="H1672" s="326"/>
    </row>
    <row r="1673" spans="1:8" s="322" customFormat="1" ht="15" x14ac:dyDescent="0.2">
      <c r="A1673" s="326"/>
      <c r="B1673" s="326"/>
      <c r="C1673" s="327"/>
      <c r="D1673" s="326"/>
      <c r="E1673" s="326"/>
      <c r="F1673" s="333"/>
      <c r="H1673" s="326"/>
    </row>
    <row r="1674" spans="1:8" s="322" customFormat="1" ht="15" x14ac:dyDescent="0.2">
      <c r="A1674" s="326"/>
      <c r="B1674" s="326"/>
      <c r="C1674" s="327"/>
      <c r="D1674" s="326"/>
      <c r="E1674" s="326"/>
      <c r="F1674" s="333"/>
      <c r="H1674" s="326"/>
    </row>
    <row r="1675" spans="1:8" s="322" customFormat="1" x14ac:dyDescent="0.2">
      <c r="A1675" s="326"/>
      <c r="B1675" s="326"/>
      <c r="C1675" s="335"/>
      <c r="D1675" s="314"/>
      <c r="E1675" s="326"/>
      <c r="F1675" s="333"/>
      <c r="H1675" s="314"/>
    </row>
    <row r="1676" spans="1:8" s="322" customFormat="1" x14ac:dyDescent="0.2">
      <c r="A1676" s="326"/>
      <c r="B1676" s="326"/>
      <c r="C1676" s="335"/>
      <c r="D1676" s="326"/>
      <c r="E1676" s="326"/>
      <c r="F1676" s="333"/>
      <c r="H1676" s="314"/>
    </row>
    <row r="1677" spans="1:8" s="322" customFormat="1" ht="15" x14ac:dyDescent="0.2">
      <c r="A1677" s="326"/>
      <c r="B1677" s="314"/>
      <c r="C1677" s="327"/>
      <c r="D1677" s="326"/>
      <c r="E1677" s="326"/>
      <c r="F1677" s="333"/>
      <c r="H1677" s="314"/>
    </row>
    <row r="1678" spans="1:8" s="322" customFormat="1" x14ac:dyDescent="0.2">
      <c r="A1678" s="326"/>
      <c r="B1678" s="326"/>
      <c r="C1678" s="335"/>
      <c r="D1678" s="326"/>
      <c r="E1678" s="326"/>
      <c r="F1678" s="333"/>
      <c r="H1678" s="314"/>
    </row>
    <row r="1679" spans="1:8" s="322" customFormat="1" ht="15" x14ac:dyDescent="0.2">
      <c r="A1679" s="326"/>
      <c r="B1679" s="314"/>
      <c r="C1679" s="327"/>
      <c r="D1679" s="326"/>
      <c r="E1679" s="326"/>
      <c r="F1679" s="333"/>
      <c r="H1679" s="366"/>
    </row>
    <row r="1680" spans="1:8" s="322" customFormat="1" ht="15" x14ac:dyDescent="0.2">
      <c r="A1680" s="326"/>
      <c r="B1680" s="326"/>
      <c r="C1680" s="327"/>
      <c r="D1680" s="326"/>
      <c r="E1680" s="326"/>
      <c r="F1680" s="333"/>
      <c r="H1680" s="366"/>
    </row>
    <row r="1681" spans="1:6" s="322" customFormat="1" ht="15" x14ac:dyDescent="0.2">
      <c r="A1681" s="326"/>
      <c r="B1681" s="326"/>
      <c r="C1681" s="327"/>
      <c r="D1681" s="326"/>
      <c r="E1681" s="326"/>
      <c r="F1681" s="333"/>
    </row>
    <row r="1682" spans="1:6" s="322" customFormat="1" ht="15" x14ac:dyDescent="0.2">
      <c r="B1682" s="337"/>
      <c r="C1682" s="327"/>
    </row>
    <row r="1683" spans="1:6" s="322" customFormat="1" ht="15" x14ac:dyDescent="0.2">
      <c r="C1683" s="327"/>
    </row>
    <row r="1684" spans="1:6" s="322" customFormat="1" ht="15" x14ac:dyDescent="0.2">
      <c r="A1684" s="326"/>
      <c r="C1684" s="327"/>
    </row>
    <row r="1685" spans="1:6" s="322" customFormat="1" ht="15" x14ac:dyDescent="0.2">
      <c r="A1685" s="326"/>
      <c r="B1685" s="355"/>
      <c r="C1685" s="327"/>
    </row>
    <row r="1686" spans="1:6" s="322" customFormat="1" ht="15" x14ac:dyDescent="0.2">
      <c r="A1686" s="326"/>
      <c r="C1686" s="327"/>
    </row>
    <row r="1687" spans="1:6" s="322" customFormat="1" ht="15" x14ac:dyDescent="0.2">
      <c r="A1687" s="326"/>
      <c r="C1687" s="327"/>
    </row>
    <row r="1688" spans="1:6" s="322" customFormat="1" ht="15" x14ac:dyDescent="0.2">
      <c r="A1688" s="326"/>
      <c r="C1688" s="327"/>
    </row>
    <row r="1689" spans="1:6" s="322" customFormat="1" ht="15" x14ac:dyDescent="0.2">
      <c r="A1689" s="326"/>
      <c r="C1689" s="327"/>
    </row>
    <row r="1690" spans="1:6" s="322" customFormat="1" ht="15" x14ac:dyDescent="0.2">
      <c r="A1690" s="326"/>
      <c r="C1690" s="327"/>
    </row>
    <row r="1691" spans="1:6" s="322" customFormat="1" ht="15" x14ac:dyDescent="0.2">
      <c r="A1691" s="326"/>
      <c r="C1691" s="327"/>
    </row>
    <row r="1692" spans="1:6" s="322" customFormat="1" ht="15" x14ac:dyDescent="0.2">
      <c r="A1692" s="326"/>
      <c r="C1692" s="327"/>
    </row>
    <row r="1693" spans="1:6" s="322" customFormat="1" ht="15" x14ac:dyDescent="0.2">
      <c r="A1693" s="326"/>
      <c r="C1693" s="327"/>
    </row>
    <row r="1694" spans="1:6" s="322" customFormat="1" ht="15" x14ac:dyDescent="0.2">
      <c r="A1694" s="326"/>
      <c r="C1694" s="327"/>
    </row>
    <row r="1695" spans="1:6" s="322" customFormat="1" ht="15" x14ac:dyDescent="0.2">
      <c r="C1695" s="327"/>
    </row>
    <row r="1696" spans="1:6" s="322" customFormat="1" ht="15" x14ac:dyDescent="0.2">
      <c r="C1696" s="327"/>
    </row>
    <row r="1697" spans="1:8" s="322" customFormat="1" ht="15" x14ac:dyDescent="0.2">
      <c r="C1697" s="327"/>
    </row>
    <row r="1698" spans="1:8" s="322" customFormat="1" ht="15" x14ac:dyDescent="0.2">
      <c r="C1698" s="327"/>
    </row>
    <row r="1699" spans="1:8" s="322" customFormat="1" ht="18" x14ac:dyDescent="0.25">
      <c r="A1699" s="478"/>
      <c r="B1699" s="478"/>
      <c r="C1699" s="478"/>
      <c r="D1699" s="478"/>
      <c r="E1699" s="478"/>
      <c r="F1699" s="478"/>
      <c r="G1699" s="478"/>
    </row>
    <row r="1700" spans="1:8" s="322" customFormat="1" ht="18" x14ac:dyDescent="0.25">
      <c r="A1700" s="478"/>
      <c r="B1700" s="478"/>
      <c r="C1700" s="478"/>
      <c r="D1700" s="478"/>
      <c r="E1700" s="478"/>
      <c r="F1700" s="478"/>
      <c r="G1700" s="478"/>
    </row>
    <row r="1701" spans="1:8" s="322" customFormat="1" ht="18" x14ac:dyDescent="0.25">
      <c r="A1701" s="478"/>
      <c r="B1701" s="478"/>
      <c r="C1701" s="478"/>
      <c r="D1701" s="478"/>
      <c r="E1701" s="478"/>
      <c r="F1701" s="478"/>
      <c r="G1701" s="478"/>
    </row>
    <row r="1702" spans="1:8" s="322" customFormat="1" ht="18" x14ac:dyDescent="0.25">
      <c r="A1702" s="365"/>
      <c r="B1702" s="365"/>
      <c r="C1702" s="317"/>
      <c r="D1702" s="365"/>
      <c r="E1702" s="365"/>
      <c r="F1702" s="365"/>
      <c r="G1702" s="365"/>
    </row>
    <row r="1703" spans="1:8" s="322" customFormat="1" ht="18" x14ac:dyDescent="0.25">
      <c r="A1703" s="390"/>
      <c r="B1703" s="390"/>
      <c r="C1703" s="391"/>
      <c r="D1703" s="392"/>
      <c r="E1703" s="392"/>
      <c r="F1703" s="392"/>
    </row>
    <row r="1704" spans="1:8" s="322" customFormat="1" ht="15.75" x14ac:dyDescent="0.25">
      <c r="A1704" s="326"/>
      <c r="C1704" s="324"/>
    </row>
    <row r="1705" spans="1:8" s="322" customFormat="1" ht="15.75" x14ac:dyDescent="0.25">
      <c r="A1705" s="319"/>
      <c r="B1705" s="324"/>
      <c r="C1705" s="327"/>
    </row>
    <row r="1706" spans="1:8" s="322" customFormat="1" ht="15.75" x14ac:dyDescent="0.25">
      <c r="A1706" s="319"/>
      <c r="B1706" s="324"/>
      <c r="C1706" s="327"/>
    </row>
    <row r="1707" spans="1:8" s="322" customFormat="1" ht="15.75" x14ac:dyDescent="0.25">
      <c r="A1707" s="319"/>
      <c r="B1707" s="319"/>
      <c r="C1707" s="319"/>
      <c r="D1707" s="319"/>
      <c r="E1707" s="319"/>
      <c r="F1707" s="319"/>
      <c r="G1707" s="319"/>
      <c r="H1707" s="319"/>
    </row>
    <row r="1708" spans="1:8" s="322" customFormat="1" ht="15" x14ac:dyDescent="0.2">
      <c r="A1708" s="325"/>
      <c r="B1708" s="314"/>
      <c r="C1708" s="327"/>
      <c r="D1708" s="335"/>
      <c r="E1708" s="335"/>
      <c r="F1708" s="335"/>
      <c r="G1708" s="343"/>
      <c r="H1708" s="329"/>
    </row>
    <row r="1709" spans="1:8" s="322" customFormat="1" ht="15" x14ac:dyDescent="0.2">
      <c r="A1709" s="325"/>
      <c r="B1709" s="314"/>
      <c r="C1709" s="327"/>
      <c r="D1709" s="314"/>
      <c r="E1709" s="335"/>
      <c r="F1709" s="314"/>
      <c r="G1709" s="343"/>
      <c r="H1709" s="353"/>
    </row>
    <row r="1710" spans="1:8" s="322" customFormat="1" ht="15" x14ac:dyDescent="0.2">
      <c r="A1710" s="325"/>
      <c r="B1710" s="314"/>
      <c r="C1710" s="327"/>
      <c r="D1710" s="314"/>
      <c r="E1710" s="335"/>
      <c r="F1710" s="314"/>
      <c r="G1710" s="343"/>
      <c r="H1710" s="329"/>
    </row>
    <row r="1711" spans="1:8" s="322" customFormat="1" ht="15" x14ac:dyDescent="0.2">
      <c r="A1711" s="325"/>
      <c r="B1711" s="314"/>
      <c r="C1711" s="327"/>
      <c r="D1711" s="314"/>
      <c r="E1711" s="335"/>
      <c r="F1711" s="314"/>
      <c r="G1711" s="343"/>
      <c r="H1711" s="329"/>
    </row>
    <row r="1712" spans="1:8" s="322" customFormat="1" ht="15" x14ac:dyDescent="0.2">
      <c r="A1712" s="325"/>
      <c r="B1712" s="314"/>
      <c r="C1712" s="327"/>
      <c r="D1712" s="314"/>
      <c r="E1712" s="335"/>
      <c r="F1712" s="314"/>
      <c r="G1712" s="343"/>
      <c r="H1712" s="329"/>
    </row>
    <row r="1713" spans="1:8" s="322" customFormat="1" ht="15" x14ac:dyDescent="0.2">
      <c r="A1713" s="325"/>
      <c r="B1713" s="314"/>
      <c r="C1713" s="327"/>
      <c r="D1713" s="314"/>
      <c r="E1713" s="335"/>
      <c r="F1713" s="314"/>
      <c r="G1713" s="343"/>
      <c r="H1713" s="329"/>
    </row>
    <row r="1714" spans="1:8" s="322" customFormat="1" ht="15" x14ac:dyDescent="0.2">
      <c r="A1714" s="325"/>
      <c r="B1714" s="314"/>
      <c r="C1714" s="327"/>
      <c r="D1714" s="314"/>
      <c r="E1714" s="335"/>
      <c r="F1714" s="314"/>
      <c r="G1714" s="343"/>
      <c r="H1714" s="329"/>
    </row>
    <row r="1715" spans="1:8" s="322" customFormat="1" ht="15" x14ac:dyDescent="0.2">
      <c r="A1715" s="325"/>
      <c r="B1715" s="314"/>
      <c r="C1715" s="327"/>
      <c r="D1715" s="314"/>
      <c r="E1715" s="335"/>
      <c r="F1715" s="314"/>
      <c r="G1715" s="343"/>
      <c r="H1715" s="329"/>
    </row>
    <row r="1716" spans="1:8" s="322" customFormat="1" ht="15" x14ac:dyDescent="0.2">
      <c r="A1716" s="325"/>
      <c r="B1716" s="314"/>
      <c r="C1716" s="327"/>
      <c r="D1716" s="314"/>
      <c r="E1716" s="335"/>
      <c r="F1716" s="314"/>
      <c r="G1716" s="343"/>
      <c r="H1716" s="329"/>
    </row>
    <row r="1717" spans="1:8" s="322" customFormat="1" ht="14.25" x14ac:dyDescent="0.2">
      <c r="A1717" s="325"/>
      <c r="B1717" s="314"/>
      <c r="C1717" s="340"/>
      <c r="D1717" s="314"/>
      <c r="E1717" s="335"/>
      <c r="F1717" s="314"/>
      <c r="G1717" s="343"/>
      <c r="H1717" s="329"/>
    </row>
    <row r="1718" spans="1:8" s="322" customFormat="1" ht="15" x14ac:dyDescent="0.2">
      <c r="A1718" s="325"/>
      <c r="B1718" s="314"/>
      <c r="C1718" s="327"/>
      <c r="D1718" s="314"/>
      <c r="E1718" s="335"/>
      <c r="F1718" s="314"/>
      <c r="G1718" s="343"/>
      <c r="H1718" s="353"/>
    </row>
    <row r="1719" spans="1:8" s="322" customFormat="1" ht="15" x14ac:dyDescent="0.2">
      <c r="A1719" s="325"/>
      <c r="B1719" s="314"/>
      <c r="C1719" s="327"/>
      <c r="D1719" s="314"/>
      <c r="E1719" s="335"/>
      <c r="F1719" s="314"/>
      <c r="G1719" s="343"/>
      <c r="H1719" s="353"/>
    </row>
    <row r="1720" spans="1:8" s="322" customFormat="1" ht="15" x14ac:dyDescent="0.2">
      <c r="A1720" s="325"/>
      <c r="B1720" s="314"/>
      <c r="C1720" s="327"/>
      <c r="D1720" s="314"/>
      <c r="E1720" s="335"/>
      <c r="F1720" s="314"/>
      <c r="G1720" s="343"/>
      <c r="H1720" s="353"/>
    </row>
    <row r="1721" spans="1:8" s="322" customFormat="1" x14ac:dyDescent="0.2">
      <c r="A1721" s="325"/>
      <c r="B1721" s="314"/>
      <c r="C1721" s="335"/>
      <c r="D1721" s="314"/>
      <c r="E1721" s="335"/>
      <c r="F1721" s="314"/>
      <c r="G1721" s="343"/>
      <c r="H1721" s="338"/>
    </row>
    <row r="1722" spans="1:8" s="322" customFormat="1" x14ac:dyDescent="0.2">
      <c r="A1722" s="325"/>
      <c r="B1722" s="314"/>
      <c r="C1722" s="335"/>
      <c r="D1722" s="314"/>
      <c r="E1722" s="335"/>
      <c r="F1722" s="314"/>
      <c r="G1722" s="343"/>
      <c r="H1722" s="338"/>
    </row>
    <row r="1723" spans="1:8" s="322" customFormat="1" ht="14.25" x14ac:dyDescent="0.2">
      <c r="A1723" s="325"/>
      <c r="B1723" s="314"/>
      <c r="C1723" s="340"/>
      <c r="D1723" s="314"/>
      <c r="E1723" s="335"/>
      <c r="F1723" s="314"/>
      <c r="G1723" s="343"/>
      <c r="H1723" s="338"/>
    </row>
    <row r="1724" spans="1:8" s="322" customFormat="1" x14ac:dyDescent="0.2">
      <c r="A1724" s="325"/>
      <c r="B1724" s="314"/>
      <c r="C1724" s="335"/>
      <c r="D1724" s="314"/>
      <c r="E1724" s="335"/>
      <c r="F1724" s="314"/>
      <c r="G1724" s="343"/>
      <c r="H1724" s="338"/>
    </row>
    <row r="1725" spans="1:8" s="322" customFormat="1" x14ac:dyDescent="0.2">
      <c r="A1725" s="325"/>
      <c r="B1725" s="314"/>
      <c r="C1725" s="335"/>
      <c r="D1725" s="314"/>
      <c r="E1725" s="335"/>
      <c r="F1725" s="314"/>
      <c r="G1725" s="343"/>
      <c r="H1725" s="338"/>
    </row>
    <row r="1726" spans="1:8" s="322" customFormat="1" x14ac:dyDescent="0.2">
      <c r="A1726" s="325"/>
      <c r="B1726" s="314"/>
      <c r="C1726" s="335"/>
      <c r="D1726" s="314"/>
      <c r="E1726" s="335"/>
      <c r="F1726" s="314"/>
      <c r="G1726" s="343"/>
      <c r="H1726" s="338"/>
    </row>
    <row r="1727" spans="1:8" s="322" customFormat="1" x14ac:dyDescent="0.2">
      <c r="A1727" s="325"/>
      <c r="B1727" s="314"/>
      <c r="C1727" s="335"/>
      <c r="D1727" s="314"/>
      <c r="E1727" s="335"/>
      <c r="F1727" s="314"/>
      <c r="G1727" s="343"/>
      <c r="H1727" s="338"/>
    </row>
    <row r="1728" spans="1:8" s="322" customFormat="1" x14ac:dyDescent="0.2">
      <c r="A1728" s="325"/>
      <c r="B1728" s="314"/>
      <c r="C1728" s="335"/>
      <c r="D1728" s="314"/>
      <c r="E1728" s="335"/>
      <c r="F1728" s="314"/>
      <c r="G1728" s="343"/>
      <c r="H1728" s="338"/>
    </row>
    <row r="1729" spans="1:8" s="322" customFormat="1" ht="15" x14ac:dyDescent="0.2">
      <c r="A1729" s="325"/>
      <c r="C1729" s="327"/>
    </row>
    <row r="1730" spans="1:8" s="322" customFormat="1" ht="15" x14ac:dyDescent="0.2">
      <c r="A1730" s="326"/>
      <c r="B1730" s="341"/>
      <c r="C1730" s="327"/>
    </row>
    <row r="1731" spans="1:8" s="322" customFormat="1" ht="15" x14ac:dyDescent="0.2">
      <c r="A1731" s="326"/>
      <c r="B1731" s="341"/>
      <c r="C1731" s="327"/>
    </row>
    <row r="1732" spans="1:8" s="322" customFormat="1" ht="15" x14ac:dyDescent="0.2">
      <c r="A1732" s="326"/>
      <c r="B1732" s="341"/>
      <c r="C1732" s="327"/>
    </row>
    <row r="1733" spans="1:8" s="322" customFormat="1" ht="15" x14ac:dyDescent="0.2">
      <c r="A1733" s="326"/>
      <c r="B1733" s="341"/>
      <c r="C1733" s="327"/>
    </row>
    <row r="1734" spans="1:8" s="322" customFormat="1" ht="15" x14ac:dyDescent="0.2">
      <c r="C1734" s="327"/>
    </row>
    <row r="1735" spans="1:8" s="322" customFormat="1" ht="15" x14ac:dyDescent="0.2">
      <c r="C1735" s="327"/>
    </row>
    <row r="1736" spans="1:8" s="322" customFormat="1" ht="15" x14ac:dyDescent="0.2">
      <c r="C1736" s="327"/>
    </row>
    <row r="1737" spans="1:8" s="322" customFormat="1" ht="15" x14ac:dyDescent="0.2">
      <c r="C1737" s="327"/>
    </row>
    <row r="1738" spans="1:8" s="322" customFormat="1" ht="18" x14ac:dyDescent="0.25">
      <c r="A1738" s="478"/>
      <c r="B1738" s="478"/>
      <c r="C1738" s="478"/>
      <c r="D1738" s="478"/>
      <c r="E1738" s="478"/>
      <c r="F1738" s="478"/>
      <c r="G1738" s="478"/>
    </row>
    <row r="1739" spans="1:8" s="322" customFormat="1" ht="18" x14ac:dyDescent="0.25">
      <c r="A1739" s="478"/>
      <c r="B1739" s="478"/>
      <c r="C1739" s="478"/>
      <c r="D1739" s="478"/>
      <c r="E1739" s="478"/>
      <c r="F1739" s="478"/>
      <c r="G1739" s="478"/>
    </row>
    <row r="1740" spans="1:8" s="322" customFormat="1" ht="18" x14ac:dyDescent="0.25">
      <c r="A1740" s="478"/>
      <c r="B1740" s="478"/>
      <c r="C1740" s="478"/>
      <c r="D1740" s="478"/>
      <c r="E1740" s="478"/>
      <c r="F1740" s="478"/>
      <c r="G1740" s="478"/>
    </row>
    <row r="1741" spans="1:8" s="322" customFormat="1" ht="18" x14ac:dyDescent="0.25">
      <c r="A1741" s="365"/>
      <c r="B1741" s="365"/>
      <c r="C1741" s="344"/>
      <c r="D1741" s="365"/>
      <c r="E1741" s="365"/>
      <c r="F1741" s="365"/>
      <c r="G1741" s="365"/>
    </row>
    <row r="1742" spans="1:8" s="322" customFormat="1" ht="18" x14ac:dyDescent="0.25">
      <c r="A1742" s="365"/>
      <c r="B1742" s="324"/>
      <c r="C1742" s="327"/>
      <c r="D1742" s="365"/>
      <c r="E1742" s="365"/>
      <c r="F1742" s="365"/>
      <c r="G1742" s="365"/>
    </row>
    <row r="1743" spans="1:8" s="322" customFormat="1" ht="15.75" x14ac:dyDescent="0.25">
      <c r="A1743" s="481"/>
      <c r="B1743" s="481"/>
      <c r="C1743" s="481"/>
      <c r="D1743" s="481"/>
      <c r="E1743" s="481"/>
      <c r="F1743" s="481"/>
      <c r="G1743" s="481"/>
      <c r="H1743" s="481"/>
    </row>
    <row r="1744" spans="1:8" s="322" customFormat="1" ht="15.75" x14ac:dyDescent="0.25">
      <c r="B1744" s="319"/>
      <c r="C1744" s="319"/>
      <c r="D1744" s="319"/>
      <c r="E1744" s="319"/>
      <c r="F1744" s="319"/>
      <c r="G1744" s="319"/>
    </row>
    <row r="1745" spans="1:8" s="322" customFormat="1" ht="15.75" x14ac:dyDescent="0.25">
      <c r="A1745" s="319"/>
      <c r="B1745" s="311"/>
      <c r="C1745" s="319"/>
      <c r="D1745" s="319"/>
      <c r="E1745" s="319"/>
      <c r="F1745" s="319"/>
      <c r="G1745" s="324"/>
      <c r="H1745" s="319"/>
    </row>
    <row r="1746" spans="1:8" s="322" customFormat="1" ht="15.75" x14ac:dyDescent="0.25">
      <c r="A1746" s="325"/>
      <c r="B1746" s="326"/>
      <c r="C1746" s="327"/>
      <c r="D1746" s="326"/>
      <c r="E1746" s="326"/>
      <c r="F1746" s="326"/>
      <c r="G1746" s="324"/>
      <c r="H1746" s="314"/>
    </row>
    <row r="1747" spans="1:8" s="322" customFormat="1" ht="15" x14ac:dyDescent="0.2">
      <c r="A1747" s="326"/>
      <c r="B1747" s="326"/>
      <c r="C1747" s="327"/>
      <c r="D1747" s="333"/>
      <c r="E1747" s="326"/>
      <c r="F1747" s="326"/>
      <c r="G1747" s="328"/>
      <c r="H1747" s="338"/>
    </row>
    <row r="1748" spans="1:8" s="322" customFormat="1" ht="15" x14ac:dyDescent="0.2">
      <c r="A1748" s="326"/>
      <c r="B1748" s="326"/>
      <c r="C1748" s="327"/>
      <c r="D1748" s="326"/>
      <c r="E1748" s="326"/>
      <c r="F1748" s="326"/>
      <c r="H1748" s="326"/>
    </row>
    <row r="1749" spans="1:8" s="322" customFormat="1" ht="15" x14ac:dyDescent="0.2">
      <c r="A1749" s="326"/>
      <c r="B1749" s="326"/>
      <c r="C1749" s="327"/>
      <c r="D1749" s="326"/>
      <c r="E1749" s="326"/>
      <c r="F1749" s="326"/>
      <c r="G1749" s="328"/>
      <c r="H1749" s="338"/>
    </row>
    <row r="1750" spans="1:8" s="322" customFormat="1" ht="15" x14ac:dyDescent="0.2">
      <c r="A1750" s="326"/>
      <c r="B1750" s="326"/>
      <c r="C1750" s="327"/>
      <c r="D1750" s="326"/>
      <c r="E1750" s="326"/>
      <c r="F1750" s="326"/>
      <c r="G1750" s="328"/>
      <c r="H1750" s="377"/>
    </row>
    <row r="1751" spans="1:8" s="322" customFormat="1" ht="15" x14ac:dyDescent="0.2">
      <c r="A1751" s="326"/>
      <c r="B1751" s="326"/>
      <c r="C1751" s="327"/>
      <c r="D1751" s="326"/>
      <c r="E1751" s="326"/>
      <c r="F1751" s="326"/>
      <c r="G1751" s="328"/>
      <c r="H1751" s="338"/>
    </row>
    <row r="1752" spans="1:8" s="322" customFormat="1" ht="15.75" x14ac:dyDescent="0.25">
      <c r="A1752" s="326"/>
      <c r="B1752" s="326"/>
      <c r="C1752" s="324"/>
      <c r="D1752" s="326"/>
      <c r="E1752" s="326"/>
      <c r="F1752" s="333"/>
      <c r="H1752" s="358"/>
    </row>
    <row r="1753" spans="1:8" s="322" customFormat="1" ht="15" x14ac:dyDescent="0.2">
      <c r="A1753" s="326"/>
      <c r="B1753" s="326"/>
      <c r="C1753" s="327"/>
      <c r="D1753" s="314"/>
      <c r="E1753" s="314"/>
      <c r="F1753" s="333"/>
      <c r="H1753" s="358"/>
    </row>
    <row r="1754" spans="1:8" s="322" customFormat="1" ht="15" x14ac:dyDescent="0.2">
      <c r="A1754" s="326"/>
      <c r="B1754" s="326"/>
      <c r="C1754" s="327"/>
      <c r="D1754" s="326"/>
      <c r="E1754" s="326"/>
      <c r="F1754" s="333"/>
      <c r="H1754" s="358"/>
    </row>
    <row r="1755" spans="1:8" s="322" customFormat="1" ht="15" x14ac:dyDescent="0.2">
      <c r="A1755" s="326"/>
      <c r="B1755" s="326"/>
      <c r="C1755" s="327"/>
      <c r="D1755" s="326"/>
      <c r="E1755" s="326"/>
      <c r="F1755" s="333"/>
      <c r="H1755" s="358"/>
    </row>
    <row r="1756" spans="1:8" s="322" customFormat="1" ht="15" x14ac:dyDescent="0.2">
      <c r="A1756" s="326"/>
      <c r="B1756" s="326"/>
      <c r="C1756" s="327"/>
      <c r="D1756" s="326"/>
      <c r="E1756" s="326"/>
      <c r="F1756" s="333"/>
      <c r="H1756" s="358"/>
    </row>
    <row r="1757" spans="1:8" s="322" customFormat="1" ht="15" x14ac:dyDescent="0.2">
      <c r="A1757" s="326"/>
      <c r="B1757" s="326"/>
      <c r="C1757" s="327"/>
      <c r="D1757" s="326"/>
      <c r="E1757" s="326"/>
      <c r="F1757" s="333"/>
      <c r="H1757" s="358"/>
    </row>
    <row r="1758" spans="1:8" s="322" customFormat="1" ht="15" x14ac:dyDescent="0.2">
      <c r="A1758" s="325"/>
      <c r="B1758" s="326"/>
      <c r="C1758" s="327"/>
      <c r="D1758" s="326"/>
      <c r="E1758" s="326"/>
      <c r="F1758" s="333"/>
      <c r="G1758" s="328"/>
      <c r="H1758" s="338"/>
    </row>
    <row r="1759" spans="1:8" s="322" customFormat="1" ht="15" x14ac:dyDescent="0.2">
      <c r="A1759" s="325"/>
      <c r="B1759" s="326"/>
      <c r="C1759" s="327"/>
      <c r="D1759" s="326"/>
      <c r="E1759" s="326"/>
      <c r="F1759" s="333"/>
      <c r="G1759" s="328"/>
      <c r="H1759" s="338"/>
    </row>
    <row r="1760" spans="1:8" s="322" customFormat="1" x14ac:dyDescent="0.2">
      <c r="A1760" s="325"/>
      <c r="B1760" s="326"/>
      <c r="C1760" s="335"/>
      <c r="D1760" s="326"/>
      <c r="E1760" s="326"/>
      <c r="F1760" s="333"/>
      <c r="G1760" s="328"/>
      <c r="H1760" s="338"/>
    </row>
    <row r="1761" spans="1:8" s="322" customFormat="1" x14ac:dyDescent="0.2">
      <c r="A1761" s="325"/>
      <c r="B1761" s="326"/>
      <c r="C1761" s="335"/>
      <c r="D1761" s="326"/>
      <c r="E1761" s="326"/>
      <c r="F1761" s="333"/>
      <c r="G1761" s="328"/>
      <c r="H1761" s="338"/>
    </row>
    <row r="1762" spans="1:8" s="322" customFormat="1" x14ac:dyDescent="0.2">
      <c r="A1762" s="325"/>
      <c r="B1762" s="326"/>
      <c r="C1762" s="335"/>
      <c r="D1762" s="326"/>
      <c r="E1762" s="326"/>
      <c r="F1762" s="333"/>
      <c r="G1762" s="328"/>
      <c r="H1762" s="338"/>
    </row>
    <row r="1763" spans="1:8" s="322" customFormat="1" x14ac:dyDescent="0.2">
      <c r="A1763" s="325"/>
      <c r="B1763" s="326"/>
      <c r="C1763" s="335"/>
      <c r="D1763" s="326"/>
      <c r="E1763" s="326"/>
      <c r="F1763" s="326"/>
      <c r="H1763" s="314"/>
    </row>
    <row r="1764" spans="1:8" s="322" customFormat="1" x14ac:dyDescent="0.2">
      <c r="A1764" s="325"/>
      <c r="B1764" s="326"/>
      <c r="C1764" s="335"/>
      <c r="D1764" s="314"/>
      <c r="E1764" s="314"/>
      <c r="F1764" s="315"/>
      <c r="G1764" s="328"/>
      <c r="H1764" s="338"/>
    </row>
    <row r="1765" spans="1:8" s="322" customFormat="1" x14ac:dyDescent="0.2">
      <c r="A1765" s="325"/>
      <c r="B1765" s="326"/>
      <c r="C1765" s="335"/>
      <c r="D1765" s="314"/>
      <c r="E1765" s="326"/>
      <c r="F1765" s="333"/>
      <c r="G1765" s="328"/>
      <c r="H1765" s="338"/>
    </row>
    <row r="1766" spans="1:8" s="322" customFormat="1" x14ac:dyDescent="0.2">
      <c r="A1766" s="325"/>
      <c r="B1766" s="326"/>
      <c r="C1766" s="335"/>
      <c r="D1766" s="326"/>
      <c r="E1766" s="326"/>
      <c r="F1766" s="333"/>
      <c r="G1766" s="328"/>
      <c r="H1766" s="338"/>
    </row>
    <row r="1767" spans="1:8" s="322" customFormat="1" ht="15" x14ac:dyDescent="0.2">
      <c r="A1767" s="326"/>
      <c r="C1767" s="327"/>
    </row>
    <row r="1768" spans="1:8" s="322" customFormat="1" ht="15" x14ac:dyDescent="0.2">
      <c r="A1768" s="326"/>
      <c r="B1768" s="326"/>
      <c r="C1768" s="327"/>
      <c r="D1768" s="326"/>
      <c r="E1768" s="326"/>
      <c r="F1768" s="326"/>
      <c r="H1768" s="326"/>
    </row>
    <row r="1769" spans="1:8" s="322" customFormat="1" ht="15" x14ac:dyDescent="0.2">
      <c r="B1769" s="355"/>
      <c r="C1769" s="327"/>
      <c r="H1769" s="366"/>
    </row>
    <row r="1770" spans="1:8" s="322" customFormat="1" ht="15" x14ac:dyDescent="0.2">
      <c r="C1770" s="327"/>
    </row>
    <row r="1771" spans="1:8" s="322" customFormat="1" ht="15" x14ac:dyDescent="0.2">
      <c r="C1771" s="327"/>
    </row>
    <row r="1772" spans="1:8" s="322" customFormat="1" ht="15" x14ac:dyDescent="0.2">
      <c r="C1772" s="327"/>
    </row>
    <row r="1773" spans="1:8" s="322" customFormat="1" ht="15" x14ac:dyDescent="0.2">
      <c r="C1773" s="327"/>
    </row>
    <row r="1774" spans="1:8" s="322" customFormat="1" ht="15" x14ac:dyDescent="0.2">
      <c r="C1774" s="327"/>
    </row>
    <row r="1775" spans="1:8" s="322" customFormat="1" ht="15" x14ac:dyDescent="0.2">
      <c r="C1775" s="327"/>
    </row>
    <row r="1776" spans="1:8" s="322" customFormat="1" ht="15" x14ac:dyDescent="0.2">
      <c r="C1776" s="327"/>
    </row>
    <row r="1777" spans="1:8" s="322" customFormat="1" ht="15" x14ac:dyDescent="0.2">
      <c r="C1777" s="327"/>
    </row>
    <row r="1778" spans="1:8" s="322" customFormat="1" ht="15" x14ac:dyDescent="0.2">
      <c r="C1778" s="327"/>
    </row>
    <row r="1779" spans="1:8" s="322" customFormat="1" ht="18" x14ac:dyDescent="0.25">
      <c r="A1779" s="478"/>
      <c r="B1779" s="478"/>
      <c r="C1779" s="478"/>
      <c r="D1779" s="478"/>
      <c r="E1779" s="478"/>
      <c r="F1779" s="478"/>
      <c r="G1779" s="478"/>
    </row>
    <row r="1780" spans="1:8" s="322" customFormat="1" ht="18" x14ac:dyDescent="0.25">
      <c r="A1780" s="478"/>
      <c r="B1780" s="478"/>
      <c r="C1780" s="478"/>
      <c r="D1780" s="478"/>
      <c r="E1780" s="478"/>
      <c r="F1780" s="478"/>
      <c r="G1780" s="478"/>
    </row>
    <row r="1781" spans="1:8" s="322" customFormat="1" ht="18" x14ac:dyDescent="0.25">
      <c r="A1781" s="478"/>
      <c r="B1781" s="478"/>
      <c r="C1781" s="478"/>
      <c r="D1781" s="478"/>
      <c r="E1781" s="478"/>
      <c r="F1781" s="478"/>
      <c r="G1781" s="478"/>
    </row>
    <row r="1782" spans="1:8" s="322" customFormat="1" ht="15" x14ac:dyDescent="0.2">
      <c r="A1782" s="326"/>
      <c r="C1782" s="327"/>
    </row>
    <row r="1783" spans="1:8" s="322" customFormat="1" ht="15.75" x14ac:dyDescent="0.25">
      <c r="A1783" s="326"/>
      <c r="B1783" s="324"/>
      <c r="C1783" s="327"/>
    </row>
    <row r="1784" spans="1:8" s="322" customFormat="1" ht="15" x14ac:dyDescent="0.2">
      <c r="A1784" s="326"/>
      <c r="B1784" s="326"/>
      <c r="C1784" s="327"/>
      <c r="D1784" s="326"/>
    </row>
    <row r="1785" spans="1:8" s="322" customFormat="1" ht="15.75" x14ac:dyDescent="0.25">
      <c r="A1785" s="481"/>
      <c r="B1785" s="481"/>
      <c r="C1785" s="481"/>
      <c r="D1785" s="481"/>
      <c r="E1785" s="481"/>
      <c r="F1785" s="481"/>
      <c r="G1785" s="481"/>
      <c r="H1785" s="481"/>
    </row>
    <row r="1786" spans="1:8" s="322" customFormat="1" ht="15.75" x14ac:dyDescent="0.25">
      <c r="A1786" s="326"/>
      <c r="B1786" s="326"/>
      <c r="C1786" s="324"/>
      <c r="D1786" s="326"/>
    </row>
    <row r="1787" spans="1:8" s="322" customFormat="1" ht="15" x14ac:dyDescent="0.2">
      <c r="A1787" s="326"/>
      <c r="C1787" s="327"/>
    </row>
    <row r="1788" spans="1:8" s="322" customFormat="1" ht="15" x14ac:dyDescent="0.2">
      <c r="C1788" s="327"/>
    </row>
    <row r="1789" spans="1:8" s="322" customFormat="1" ht="15.75" x14ac:dyDescent="0.25">
      <c r="A1789" s="319"/>
      <c r="B1789" s="319"/>
      <c r="C1789" s="319"/>
      <c r="D1789" s="319"/>
      <c r="E1789" s="319"/>
      <c r="F1789" s="319"/>
      <c r="G1789" s="319"/>
      <c r="H1789" s="319"/>
    </row>
    <row r="1790" spans="1:8" s="322" customFormat="1" ht="15" x14ac:dyDescent="0.2">
      <c r="A1790" s="325"/>
      <c r="B1790" s="326"/>
      <c r="C1790" s="327"/>
      <c r="D1790" s="326"/>
      <c r="G1790" s="328"/>
      <c r="H1790" s="326"/>
    </row>
    <row r="1791" spans="1:8" s="322" customFormat="1" x14ac:dyDescent="0.2">
      <c r="B1791" s="326"/>
      <c r="C1791" s="335"/>
      <c r="D1791" s="335"/>
      <c r="H1791" s="314"/>
    </row>
    <row r="1792" spans="1:8" s="322" customFormat="1" ht="15" x14ac:dyDescent="0.2">
      <c r="A1792" s="326"/>
      <c r="B1792" s="326"/>
      <c r="C1792" s="368"/>
      <c r="D1792" s="367"/>
      <c r="H1792" s="326"/>
    </row>
    <row r="1793" spans="1:8" s="322" customFormat="1" ht="15" x14ac:dyDescent="0.2">
      <c r="A1793" s="326"/>
      <c r="B1793" s="326"/>
      <c r="C1793" s="327"/>
      <c r="D1793" s="326"/>
      <c r="H1793" s="326"/>
    </row>
    <row r="1794" spans="1:8" s="322" customFormat="1" ht="15" x14ac:dyDescent="0.2">
      <c r="A1794" s="326"/>
      <c r="B1794" s="326"/>
      <c r="C1794" s="327"/>
      <c r="D1794" s="326"/>
      <c r="H1794" s="326"/>
    </row>
    <row r="1795" spans="1:8" s="322" customFormat="1" ht="15" x14ac:dyDescent="0.2">
      <c r="A1795" s="326"/>
      <c r="B1795" s="326"/>
      <c r="C1795" s="327"/>
      <c r="D1795" s="326"/>
      <c r="H1795" s="326"/>
    </row>
    <row r="1796" spans="1:8" s="322" customFormat="1" ht="15" x14ac:dyDescent="0.2">
      <c r="A1796" s="325"/>
      <c r="B1796" s="326"/>
      <c r="C1796" s="327"/>
      <c r="D1796" s="326"/>
      <c r="G1796" s="328"/>
      <c r="H1796" s="326"/>
    </row>
    <row r="1797" spans="1:8" s="322" customFormat="1" ht="15" x14ac:dyDescent="0.2">
      <c r="A1797" s="325"/>
      <c r="B1797" s="326"/>
      <c r="C1797" s="327"/>
      <c r="D1797" s="326"/>
      <c r="G1797" s="328"/>
      <c r="H1797" s="314"/>
    </row>
    <row r="1798" spans="1:8" s="322" customFormat="1" ht="15" x14ac:dyDescent="0.2">
      <c r="A1798" s="326"/>
      <c r="B1798" s="326"/>
      <c r="C1798" s="327"/>
      <c r="D1798" s="326"/>
    </row>
    <row r="1799" spans="1:8" s="322" customFormat="1" ht="15" x14ac:dyDescent="0.2">
      <c r="A1799" s="326"/>
      <c r="B1799" s="326"/>
      <c r="C1799" s="327"/>
      <c r="D1799" s="326"/>
    </row>
    <row r="1800" spans="1:8" s="322" customFormat="1" ht="15" x14ac:dyDescent="0.2">
      <c r="A1800" s="326"/>
      <c r="B1800" s="326"/>
      <c r="C1800" s="327"/>
    </row>
    <row r="1801" spans="1:8" s="322" customFormat="1" ht="15" x14ac:dyDescent="0.2">
      <c r="A1801" s="326"/>
      <c r="B1801" s="326"/>
      <c r="C1801" s="327"/>
    </row>
    <row r="1802" spans="1:8" s="322" customFormat="1" ht="15" x14ac:dyDescent="0.2">
      <c r="A1802" s="326"/>
      <c r="B1802" s="355"/>
      <c r="C1802" s="327"/>
    </row>
    <row r="1803" spans="1:8" s="322" customFormat="1" ht="15" x14ac:dyDescent="0.2">
      <c r="A1803" s="326"/>
      <c r="C1803" s="327"/>
    </row>
    <row r="1804" spans="1:8" s="322" customFormat="1" ht="15" x14ac:dyDescent="0.2">
      <c r="A1804" s="326"/>
      <c r="C1804" s="327"/>
    </row>
    <row r="1805" spans="1:8" s="322" customFormat="1" ht="15" x14ac:dyDescent="0.2">
      <c r="A1805" s="326"/>
      <c r="C1805" s="327"/>
    </row>
    <row r="1806" spans="1:8" s="322" customFormat="1" ht="15" x14ac:dyDescent="0.2">
      <c r="A1806" s="326"/>
      <c r="C1806" s="327"/>
    </row>
    <row r="1807" spans="1:8" s="322" customFormat="1" ht="15" x14ac:dyDescent="0.2">
      <c r="A1807" s="326"/>
      <c r="C1807" s="327"/>
    </row>
    <row r="1808" spans="1:8" s="322" customFormat="1" ht="15" x14ac:dyDescent="0.2">
      <c r="A1808" s="326"/>
      <c r="C1808" s="327"/>
    </row>
    <row r="1809" spans="1:8" s="322" customFormat="1" ht="15" x14ac:dyDescent="0.2">
      <c r="A1809" s="326"/>
      <c r="C1809" s="327"/>
    </row>
    <row r="1810" spans="1:8" s="322" customFormat="1" ht="15" x14ac:dyDescent="0.2">
      <c r="A1810" s="326"/>
      <c r="C1810" s="327"/>
    </row>
    <row r="1811" spans="1:8" s="322" customFormat="1" ht="15" x14ac:dyDescent="0.2">
      <c r="A1811" s="326"/>
      <c r="C1811" s="327"/>
    </row>
    <row r="1812" spans="1:8" s="322" customFormat="1" ht="15" x14ac:dyDescent="0.2">
      <c r="A1812" s="326"/>
      <c r="C1812" s="327"/>
    </row>
    <row r="1813" spans="1:8" s="322" customFormat="1" ht="15" x14ac:dyDescent="0.2">
      <c r="A1813" s="326"/>
      <c r="C1813" s="327"/>
    </row>
    <row r="1814" spans="1:8" s="322" customFormat="1" ht="15" x14ac:dyDescent="0.2">
      <c r="C1814" s="327"/>
    </row>
    <row r="1815" spans="1:8" s="322" customFormat="1" ht="15" x14ac:dyDescent="0.2">
      <c r="C1815" s="327"/>
    </row>
    <row r="1816" spans="1:8" s="322" customFormat="1" ht="18" x14ac:dyDescent="0.25">
      <c r="A1816" s="478"/>
      <c r="B1816" s="478"/>
      <c r="C1816" s="478"/>
      <c r="D1816" s="478"/>
      <c r="E1816" s="478"/>
      <c r="F1816" s="478"/>
      <c r="G1816" s="478"/>
    </row>
    <row r="1817" spans="1:8" s="322" customFormat="1" ht="18" x14ac:dyDescent="0.25">
      <c r="A1817" s="478"/>
      <c r="B1817" s="478"/>
      <c r="C1817" s="478"/>
      <c r="D1817" s="478"/>
      <c r="E1817" s="478"/>
      <c r="F1817" s="478"/>
      <c r="G1817" s="478"/>
    </row>
    <row r="1818" spans="1:8" s="322" customFormat="1" ht="18" x14ac:dyDescent="0.25">
      <c r="A1818" s="478"/>
      <c r="B1818" s="478"/>
      <c r="C1818" s="478"/>
      <c r="D1818" s="478"/>
      <c r="E1818" s="478"/>
      <c r="F1818" s="478"/>
      <c r="G1818" s="478"/>
    </row>
    <row r="1819" spans="1:8" s="322" customFormat="1" ht="15" x14ac:dyDescent="0.2">
      <c r="A1819" s="326"/>
      <c r="C1819" s="327"/>
    </row>
    <row r="1820" spans="1:8" s="322" customFormat="1" x14ac:dyDescent="0.2">
      <c r="A1820" s="482"/>
      <c r="B1820" s="482"/>
      <c r="C1820" s="482"/>
      <c r="D1820" s="482"/>
      <c r="E1820" s="482"/>
      <c r="F1820" s="482"/>
    </row>
    <row r="1821" spans="1:8" s="322" customFormat="1" ht="15.75" x14ac:dyDescent="0.25">
      <c r="A1821" s="326"/>
      <c r="B1821" s="324"/>
      <c r="C1821" s="327"/>
    </row>
    <row r="1822" spans="1:8" s="322" customFormat="1" ht="15.75" x14ac:dyDescent="0.25">
      <c r="A1822" s="326"/>
      <c r="C1822" s="324"/>
    </row>
    <row r="1823" spans="1:8" s="322" customFormat="1" ht="15.75" x14ac:dyDescent="0.25">
      <c r="A1823" s="319"/>
      <c r="B1823" s="323"/>
      <c r="C1823" s="319"/>
      <c r="D1823" s="319"/>
      <c r="E1823" s="319"/>
      <c r="F1823" s="319"/>
      <c r="G1823" s="319"/>
      <c r="H1823" s="319"/>
    </row>
    <row r="1824" spans="1:8" s="322" customFormat="1" ht="15" x14ac:dyDescent="0.2">
      <c r="A1824" s="326"/>
      <c r="B1824" s="314"/>
      <c r="C1824" s="327"/>
      <c r="D1824" s="314"/>
      <c r="E1824" s="335"/>
      <c r="F1824" s="335"/>
      <c r="G1824" s="330"/>
      <c r="H1824" s="338"/>
    </row>
    <row r="1825" spans="1:8" s="322" customFormat="1" ht="15" x14ac:dyDescent="0.2">
      <c r="A1825" s="313"/>
      <c r="B1825" s="314"/>
      <c r="C1825" s="327"/>
      <c r="D1825" s="314"/>
      <c r="E1825" s="335"/>
      <c r="F1825" s="335"/>
      <c r="G1825" s="327"/>
      <c r="H1825" s="314"/>
    </row>
    <row r="1826" spans="1:8" s="322" customFormat="1" ht="15" x14ac:dyDescent="0.2">
      <c r="A1826" s="313"/>
      <c r="B1826" s="314"/>
      <c r="C1826" s="327"/>
      <c r="D1826" s="314"/>
      <c r="E1826" s="335"/>
      <c r="F1826" s="335"/>
      <c r="G1826" s="327"/>
      <c r="H1826" s="314"/>
    </row>
    <row r="1827" spans="1:8" s="322" customFormat="1" ht="15" x14ac:dyDescent="0.2">
      <c r="A1827" s="326"/>
      <c r="B1827" s="314"/>
      <c r="C1827" s="327"/>
      <c r="D1827" s="314"/>
      <c r="E1827" s="335"/>
      <c r="F1827" s="335"/>
      <c r="G1827" s="330"/>
      <c r="H1827" s="338"/>
    </row>
    <row r="1828" spans="1:8" s="322" customFormat="1" ht="15" x14ac:dyDescent="0.2">
      <c r="A1828" s="313"/>
      <c r="B1828" s="314"/>
      <c r="C1828" s="340"/>
      <c r="D1828" s="314"/>
      <c r="E1828" s="335"/>
      <c r="F1828" s="335"/>
      <c r="G1828" s="327"/>
      <c r="H1828" s="314"/>
    </row>
    <row r="1829" spans="1:8" s="322" customFormat="1" ht="15" x14ac:dyDescent="0.2">
      <c r="A1829" s="313"/>
      <c r="B1829" s="314"/>
      <c r="C1829" s="327"/>
      <c r="D1829" s="314"/>
      <c r="E1829" s="335"/>
      <c r="F1829" s="335"/>
      <c r="G1829" s="327"/>
      <c r="H1829" s="314"/>
    </row>
    <row r="1830" spans="1:8" s="322" customFormat="1" ht="15" x14ac:dyDescent="0.2">
      <c r="A1830" s="314"/>
      <c r="B1830" s="314"/>
      <c r="C1830" s="327"/>
      <c r="D1830" s="314"/>
      <c r="E1830" s="315"/>
      <c r="F1830" s="335"/>
      <c r="G1830" s="327"/>
      <c r="H1830" s="314"/>
    </row>
    <row r="1831" spans="1:8" s="322" customFormat="1" ht="15" x14ac:dyDescent="0.2">
      <c r="A1831" s="313"/>
      <c r="B1831" s="314"/>
      <c r="C1831" s="327"/>
      <c r="D1831" s="335"/>
      <c r="E1831" s="335"/>
      <c r="F1831" s="335"/>
      <c r="G1831" s="330"/>
      <c r="H1831" s="338"/>
    </row>
    <row r="1832" spans="1:8" s="322" customFormat="1" ht="15" x14ac:dyDescent="0.2">
      <c r="A1832" s="313"/>
      <c r="B1832" s="314"/>
      <c r="C1832" s="327"/>
      <c r="D1832" s="314"/>
      <c r="E1832" s="335"/>
      <c r="F1832" s="335"/>
      <c r="G1832" s="327"/>
      <c r="H1832" s="314"/>
    </row>
    <row r="1833" spans="1:8" s="322" customFormat="1" ht="15" x14ac:dyDescent="0.2">
      <c r="A1833" s="313"/>
      <c r="B1833" s="314"/>
      <c r="C1833" s="327"/>
      <c r="D1833" s="314"/>
      <c r="E1833" s="335"/>
      <c r="F1833" s="335"/>
      <c r="G1833" s="327"/>
      <c r="H1833" s="314"/>
    </row>
    <row r="1834" spans="1:8" s="322" customFormat="1" ht="15" x14ac:dyDescent="0.2">
      <c r="A1834" s="313"/>
      <c r="B1834" s="314"/>
      <c r="C1834" s="327"/>
      <c r="D1834" s="314"/>
      <c r="E1834" s="314"/>
      <c r="F1834" s="335"/>
      <c r="G1834" s="373"/>
      <c r="H1834" s="338"/>
    </row>
    <row r="1835" spans="1:8" s="322" customFormat="1" ht="15" x14ac:dyDescent="0.2">
      <c r="A1835" s="313"/>
      <c r="B1835" s="314"/>
      <c r="C1835" s="327"/>
      <c r="D1835" s="314"/>
      <c r="E1835" s="314"/>
      <c r="F1835" s="335"/>
      <c r="G1835" s="327"/>
      <c r="H1835" s="314"/>
    </row>
    <row r="1836" spans="1:8" s="322" customFormat="1" ht="15" x14ac:dyDescent="0.2">
      <c r="A1836" s="313"/>
      <c r="B1836" s="314"/>
      <c r="C1836" s="327"/>
      <c r="D1836" s="314"/>
      <c r="E1836" s="314"/>
      <c r="F1836" s="335"/>
      <c r="G1836" s="327"/>
      <c r="H1836" s="314"/>
    </row>
    <row r="1837" spans="1:8" s="322" customFormat="1" ht="15" x14ac:dyDescent="0.2">
      <c r="A1837" s="313"/>
      <c r="B1837" s="314"/>
      <c r="C1837" s="327"/>
      <c r="D1837" s="314"/>
      <c r="E1837" s="314"/>
      <c r="F1837" s="335"/>
      <c r="G1837" s="327"/>
      <c r="H1837" s="314"/>
    </row>
    <row r="1838" spans="1:8" s="322" customFormat="1" ht="15" x14ac:dyDescent="0.2">
      <c r="A1838" s="313"/>
      <c r="B1838" s="314"/>
      <c r="C1838" s="340"/>
      <c r="D1838" s="314"/>
      <c r="E1838" s="314"/>
      <c r="F1838" s="335"/>
      <c r="G1838" s="327"/>
      <c r="H1838" s="314"/>
    </row>
    <row r="1839" spans="1:8" s="322" customFormat="1" ht="15" x14ac:dyDescent="0.2">
      <c r="A1839" s="313"/>
      <c r="B1839" s="314"/>
      <c r="C1839" s="327"/>
      <c r="D1839" s="335"/>
      <c r="E1839" s="335"/>
      <c r="F1839" s="335"/>
      <c r="G1839" s="327"/>
      <c r="H1839" s="314"/>
    </row>
    <row r="1840" spans="1:8" s="322" customFormat="1" ht="15" x14ac:dyDescent="0.2">
      <c r="A1840" s="313"/>
      <c r="B1840" s="314"/>
      <c r="C1840" s="327"/>
      <c r="D1840" s="314"/>
      <c r="E1840" s="314"/>
      <c r="F1840" s="335"/>
      <c r="G1840" s="327"/>
      <c r="H1840" s="314"/>
    </row>
    <row r="1841" spans="1:8" s="322" customFormat="1" ht="15" x14ac:dyDescent="0.2">
      <c r="A1841" s="313"/>
      <c r="B1841" s="314"/>
      <c r="C1841" s="327"/>
      <c r="D1841" s="314"/>
      <c r="E1841" s="335"/>
      <c r="F1841" s="335"/>
      <c r="G1841" s="327"/>
      <c r="H1841" s="314"/>
    </row>
    <row r="1842" spans="1:8" s="322" customFormat="1" ht="15" x14ac:dyDescent="0.2">
      <c r="A1842" s="313"/>
      <c r="B1842" s="314"/>
      <c r="C1842" s="327"/>
      <c r="D1842" s="314"/>
      <c r="E1842" s="314"/>
      <c r="F1842" s="335"/>
      <c r="G1842" s="327"/>
      <c r="H1842" s="358"/>
    </row>
    <row r="1843" spans="1:8" s="322" customFormat="1" ht="15" x14ac:dyDescent="0.2">
      <c r="A1843" s="313"/>
      <c r="B1843" s="314"/>
      <c r="C1843" s="335"/>
      <c r="D1843" s="314"/>
      <c r="E1843" s="314"/>
      <c r="F1843" s="335"/>
      <c r="G1843" s="327"/>
      <c r="H1843" s="358"/>
    </row>
    <row r="1844" spans="1:8" s="322" customFormat="1" ht="15" x14ac:dyDescent="0.2">
      <c r="A1844" s="313"/>
      <c r="B1844" s="314"/>
      <c r="C1844" s="335"/>
      <c r="D1844" s="314"/>
      <c r="E1844" s="314"/>
      <c r="F1844" s="335"/>
      <c r="G1844" s="327"/>
      <c r="H1844" s="358"/>
    </row>
    <row r="1845" spans="1:8" s="322" customFormat="1" ht="15" x14ac:dyDescent="0.2">
      <c r="A1845" s="313"/>
      <c r="B1845" s="314"/>
      <c r="C1845" s="335"/>
      <c r="D1845" s="314"/>
      <c r="E1845" s="314"/>
      <c r="F1845" s="335"/>
      <c r="G1845" s="327"/>
      <c r="H1845" s="358"/>
    </row>
    <row r="1846" spans="1:8" s="322" customFormat="1" ht="15" x14ac:dyDescent="0.2">
      <c r="A1846" s="326"/>
      <c r="B1846" s="326"/>
      <c r="C1846" s="327"/>
      <c r="D1846" s="326"/>
      <c r="E1846" s="326"/>
      <c r="H1846" s="314"/>
    </row>
    <row r="1847" spans="1:8" s="322" customFormat="1" x14ac:dyDescent="0.2">
      <c r="A1847" s="326"/>
      <c r="B1847" s="326"/>
      <c r="C1847" s="335"/>
      <c r="D1847" s="326"/>
      <c r="E1847" s="326"/>
      <c r="H1847" s="314"/>
    </row>
    <row r="1848" spans="1:8" s="322" customFormat="1" x14ac:dyDescent="0.2">
      <c r="A1848" s="326"/>
      <c r="B1848" s="326"/>
      <c r="C1848" s="335"/>
      <c r="D1848" s="314"/>
      <c r="E1848" s="326"/>
      <c r="H1848" s="314"/>
    </row>
    <row r="1849" spans="1:8" s="322" customFormat="1" x14ac:dyDescent="0.2">
      <c r="A1849" s="326"/>
      <c r="B1849" s="326"/>
      <c r="C1849" s="335"/>
      <c r="D1849" s="326"/>
      <c r="E1849" s="326"/>
      <c r="H1849" s="314"/>
    </row>
    <row r="1850" spans="1:8" s="322" customFormat="1" x14ac:dyDescent="0.2">
      <c r="A1850" s="326"/>
      <c r="B1850" s="326"/>
      <c r="C1850" s="335"/>
      <c r="D1850" s="326"/>
      <c r="E1850" s="326"/>
      <c r="H1850" s="314"/>
    </row>
    <row r="1851" spans="1:8" s="322" customFormat="1" x14ac:dyDescent="0.2">
      <c r="A1851" s="326"/>
      <c r="B1851" s="326"/>
      <c r="C1851" s="335"/>
      <c r="D1851" s="326"/>
      <c r="E1851" s="326"/>
      <c r="H1851" s="314"/>
    </row>
    <row r="1852" spans="1:8" s="322" customFormat="1" x14ac:dyDescent="0.2">
      <c r="A1852" s="326"/>
      <c r="B1852" s="326"/>
      <c r="C1852" s="335"/>
      <c r="D1852" s="314"/>
      <c r="E1852" s="326"/>
      <c r="H1852" s="314"/>
    </row>
    <row r="1853" spans="1:8" s="322" customFormat="1" x14ac:dyDescent="0.2">
      <c r="A1853" s="326"/>
      <c r="B1853" s="326"/>
      <c r="C1853" s="335"/>
      <c r="D1853" s="326"/>
      <c r="E1853" s="314"/>
      <c r="H1853" s="314"/>
    </row>
    <row r="1854" spans="1:8" s="322" customFormat="1" ht="15" x14ac:dyDescent="0.2">
      <c r="A1854" s="326"/>
      <c r="B1854" s="326"/>
      <c r="C1854" s="327"/>
      <c r="D1854" s="314"/>
      <c r="E1854" s="326"/>
      <c r="H1854" s="314"/>
    </row>
    <row r="1855" spans="1:8" s="322" customFormat="1" ht="15" x14ac:dyDescent="0.2">
      <c r="A1855" s="326"/>
      <c r="B1855" s="326"/>
      <c r="C1855" s="327"/>
      <c r="D1855" s="326"/>
      <c r="E1855" s="326"/>
      <c r="H1855" s="314"/>
    </row>
    <row r="1856" spans="1:8" s="322" customFormat="1" ht="15" x14ac:dyDescent="0.2">
      <c r="A1856" s="326"/>
      <c r="B1856" s="326"/>
      <c r="C1856" s="327"/>
      <c r="D1856" s="326"/>
      <c r="E1856" s="326"/>
      <c r="H1856" s="314"/>
    </row>
    <row r="1857" spans="1:8" s="322" customFormat="1" ht="15" x14ac:dyDescent="0.2">
      <c r="A1857" s="326"/>
      <c r="B1857" s="326"/>
      <c r="C1857" s="327"/>
      <c r="D1857" s="326"/>
      <c r="E1857" s="326"/>
      <c r="H1857" s="358"/>
    </row>
    <row r="1858" spans="1:8" s="322" customFormat="1" ht="15" x14ac:dyDescent="0.2">
      <c r="A1858" s="326"/>
      <c r="B1858" s="326"/>
      <c r="C1858" s="327"/>
      <c r="D1858" s="326"/>
      <c r="E1858" s="326"/>
      <c r="H1858" s="358"/>
    </row>
    <row r="1859" spans="1:8" s="322" customFormat="1" ht="15" x14ac:dyDescent="0.2">
      <c r="A1859" s="326"/>
      <c r="B1859" s="326"/>
      <c r="C1859" s="327"/>
      <c r="D1859" s="326"/>
      <c r="E1859" s="326"/>
      <c r="H1859" s="358"/>
    </row>
    <row r="1860" spans="1:8" s="322" customFormat="1" ht="15" x14ac:dyDescent="0.2">
      <c r="A1860" s="326"/>
      <c r="B1860" s="326"/>
      <c r="C1860" s="327"/>
      <c r="D1860" s="326"/>
      <c r="E1860" s="326"/>
      <c r="H1860" s="358"/>
    </row>
    <row r="1861" spans="1:8" s="322" customFormat="1" ht="15" x14ac:dyDescent="0.2">
      <c r="A1861" s="326"/>
      <c r="B1861" s="326"/>
      <c r="C1861" s="327"/>
      <c r="D1861" s="326"/>
      <c r="E1861" s="326"/>
      <c r="H1861" s="358"/>
    </row>
    <row r="1862" spans="1:8" s="322" customFormat="1" ht="15" x14ac:dyDescent="0.2">
      <c r="A1862" s="326"/>
      <c r="B1862" s="326"/>
      <c r="C1862" s="327"/>
      <c r="D1862" s="326"/>
      <c r="E1862" s="326"/>
      <c r="H1862" s="358"/>
    </row>
    <row r="1863" spans="1:8" s="322" customFormat="1" ht="15" x14ac:dyDescent="0.2">
      <c r="A1863" s="326"/>
      <c r="B1863" s="326"/>
      <c r="C1863" s="327"/>
      <c r="D1863" s="326"/>
      <c r="E1863" s="326"/>
      <c r="H1863" s="358"/>
    </row>
    <row r="1864" spans="1:8" s="322" customFormat="1" ht="15" x14ac:dyDescent="0.2">
      <c r="A1864" s="313"/>
      <c r="B1864" s="314"/>
      <c r="C1864" s="327"/>
      <c r="D1864" s="314"/>
      <c r="E1864" s="314"/>
      <c r="F1864" s="335"/>
      <c r="G1864" s="327"/>
      <c r="H1864" s="358"/>
    </row>
    <row r="1865" spans="1:8" s="322" customFormat="1" ht="15" x14ac:dyDescent="0.2">
      <c r="A1865" s="313"/>
      <c r="B1865" s="314"/>
      <c r="C1865" s="327"/>
      <c r="D1865" s="314"/>
      <c r="E1865" s="314"/>
      <c r="F1865" s="335"/>
      <c r="G1865" s="327"/>
      <c r="H1865" s="358"/>
    </row>
    <row r="1866" spans="1:8" s="322" customFormat="1" ht="15" x14ac:dyDescent="0.2">
      <c r="A1866" s="313"/>
      <c r="B1866" s="314"/>
      <c r="C1866" s="327"/>
      <c r="D1866" s="335"/>
      <c r="E1866" s="335"/>
      <c r="F1866" s="335"/>
      <c r="G1866" s="327"/>
      <c r="H1866" s="358"/>
    </row>
    <row r="1867" spans="1:8" s="322" customFormat="1" ht="15" x14ac:dyDescent="0.2">
      <c r="A1867" s="313"/>
      <c r="B1867" s="314"/>
      <c r="C1867" s="327"/>
      <c r="D1867" s="335"/>
      <c r="E1867" s="335"/>
      <c r="F1867" s="335"/>
      <c r="G1867" s="327"/>
      <c r="H1867" s="358"/>
    </row>
    <row r="1868" spans="1:8" s="322" customFormat="1" ht="15" x14ac:dyDescent="0.2">
      <c r="A1868" s="313"/>
      <c r="B1868" s="314"/>
      <c r="C1868" s="327"/>
      <c r="D1868" s="335"/>
      <c r="E1868" s="335"/>
      <c r="F1868" s="335"/>
      <c r="G1868" s="327"/>
      <c r="H1868" s="358"/>
    </row>
    <row r="1869" spans="1:8" s="322" customFormat="1" ht="15" x14ac:dyDescent="0.2">
      <c r="A1869" s="313"/>
      <c r="B1869" s="314"/>
      <c r="C1869" s="327"/>
      <c r="D1869" s="335"/>
      <c r="E1869" s="335"/>
      <c r="F1869" s="335"/>
      <c r="G1869" s="327"/>
      <c r="H1869" s="358"/>
    </row>
    <row r="1870" spans="1:8" s="322" customFormat="1" ht="15" x14ac:dyDescent="0.2">
      <c r="A1870" s="326"/>
      <c r="B1870" s="314"/>
      <c r="C1870" s="327"/>
      <c r="D1870" s="314"/>
      <c r="E1870" s="335"/>
      <c r="F1870" s="335"/>
      <c r="G1870" s="335"/>
    </row>
    <row r="1871" spans="1:8" s="322" customFormat="1" ht="15" x14ac:dyDescent="0.2">
      <c r="A1871" s="326"/>
      <c r="B1871" s="355"/>
      <c r="C1871" s="327"/>
      <c r="D1871" s="337"/>
      <c r="G1871" s="330"/>
    </row>
    <row r="1872" spans="1:8" s="322" customFormat="1" ht="15" x14ac:dyDescent="0.2">
      <c r="A1872" s="326"/>
      <c r="C1872" s="327"/>
      <c r="G1872" s="330"/>
    </row>
    <row r="1873" spans="1:7" s="322" customFormat="1" ht="15" x14ac:dyDescent="0.2">
      <c r="A1873" s="326"/>
      <c r="C1873" s="327"/>
      <c r="G1873" s="330"/>
    </row>
    <row r="1874" spans="1:7" s="322" customFormat="1" ht="15" x14ac:dyDescent="0.2">
      <c r="A1874" s="326"/>
      <c r="C1874" s="327"/>
      <c r="G1874" s="330"/>
    </row>
    <row r="1875" spans="1:7" s="322" customFormat="1" ht="15" x14ac:dyDescent="0.2">
      <c r="A1875" s="326"/>
      <c r="C1875" s="327"/>
      <c r="G1875" s="330"/>
    </row>
    <row r="1876" spans="1:7" s="322" customFormat="1" ht="15" x14ac:dyDescent="0.2">
      <c r="A1876" s="326"/>
      <c r="C1876" s="327"/>
      <c r="G1876" s="330"/>
    </row>
    <row r="1877" spans="1:7" s="322" customFormat="1" ht="15" x14ac:dyDescent="0.2">
      <c r="A1877" s="326"/>
      <c r="C1877" s="327"/>
      <c r="G1877" s="330"/>
    </row>
    <row r="1878" spans="1:7" s="322" customFormat="1" ht="15" x14ac:dyDescent="0.2">
      <c r="A1878" s="326"/>
      <c r="C1878" s="327"/>
    </row>
    <row r="1879" spans="1:7" s="322" customFormat="1" ht="15" x14ac:dyDescent="0.2">
      <c r="A1879" s="326"/>
      <c r="C1879" s="327"/>
    </row>
    <row r="1880" spans="1:7" s="322" customFormat="1" ht="15" x14ac:dyDescent="0.2">
      <c r="A1880" s="326"/>
      <c r="C1880" s="327"/>
    </row>
    <row r="1881" spans="1:7" s="322" customFormat="1" ht="15" x14ac:dyDescent="0.2">
      <c r="A1881" s="326"/>
      <c r="C1881" s="327"/>
    </row>
    <row r="1882" spans="1:7" s="322" customFormat="1" ht="15" x14ac:dyDescent="0.2">
      <c r="A1882" s="326"/>
      <c r="C1882" s="327"/>
    </row>
    <row r="1883" spans="1:7" s="322" customFormat="1" ht="15" x14ac:dyDescent="0.2">
      <c r="A1883" s="326"/>
      <c r="C1883" s="327"/>
    </row>
    <row r="1884" spans="1:7" s="322" customFormat="1" ht="15" x14ac:dyDescent="0.2">
      <c r="C1884" s="327"/>
    </row>
    <row r="1885" spans="1:7" s="322" customFormat="1" ht="15" x14ac:dyDescent="0.2">
      <c r="C1885" s="327"/>
    </row>
    <row r="1886" spans="1:7" s="322" customFormat="1" ht="18" x14ac:dyDescent="0.25">
      <c r="A1886" s="478"/>
      <c r="B1886" s="478"/>
      <c r="C1886" s="478"/>
      <c r="D1886" s="478"/>
      <c r="E1886" s="478"/>
      <c r="F1886" s="478"/>
      <c r="G1886" s="478"/>
    </row>
    <row r="1887" spans="1:7" s="322" customFormat="1" ht="18" x14ac:dyDescent="0.25">
      <c r="A1887" s="478"/>
      <c r="B1887" s="478"/>
      <c r="C1887" s="478"/>
      <c r="D1887" s="478"/>
      <c r="E1887" s="478"/>
      <c r="F1887" s="478"/>
      <c r="G1887" s="478"/>
    </row>
    <row r="1888" spans="1:7" s="322" customFormat="1" ht="18" x14ac:dyDescent="0.25">
      <c r="A1888" s="478"/>
      <c r="B1888" s="478"/>
      <c r="C1888" s="478"/>
      <c r="D1888" s="478"/>
      <c r="E1888" s="478"/>
      <c r="F1888" s="478"/>
      <c r="G1888" s="478"/>
    </row>
    <row r="1889" spans="1:8" s="322" customFormat="1" ht="15" x14ac:dyDescent="0.2">
      <c r="A1889" s="326"/>
      <c r="C1889" s="327"/>
    </row>
    <row r="1890" spans="1:8" s="322" customFormat="1" ht="15" x14ac:dyDescent="0.2">
      <c r="A1890" s="326"/>
      <c r="C1890" s="327"/>
    </row>
    <row r="1891" spans="1:8" s="322" customFormat="1" ht="15.75" x14ac:dyDescent="0.25">
      <c r="A1891" s="481"/>
      <c r="B1891" s="481"/>
      <c r="C1891" s="481"/>
      <c r="D1891" s="481"/>
      <c r="E1891" s="481"/>
      <c r="F1891" s="481"/>
    </row>
    <row r="1892" spans="1:8" s="322" customFormat="1" ht="15.75" x14ac:dyDescent="0.25">
      <c r="A1892" s="311"/>
      <c r="B1892" s="311"/>
      <c r="C1892" s="319"/>
      <c r="D1892" s="311"/>
      <c r="E1892" s="311"/>
      <c r="F1892" s="311"/>
    </row>
    <row r="1893" spans="1:8" s="322" customFormat="1" ht="15.75" x14ac:dyDescent="0.25">
      <c r="A1893" s="326"/>
      <c r="B1893" s="324"/>
      <c r="C1893" s="327"/>
    </row>
    <row r="1894" spans="1:8" s="322" customFormat="1" ht="15" x14ac:dyDescent="0.2">
      <c r="A1894" s="326"/>
      <c r="C1894" s="327"/>
    </row>
    <row r="1895" spans="1:8" s="322" customFormat="1" ht="15.75" x14ac:dyDescent="0.25">
      <c r="A1895" s="319"/>
      <c r="B1895" s="323"/>
      <c r="C1895" s="319"/>
      <c r="D1895" s="319"/>
      <c r="E1895" s="319"/>
      <c r="F1895" s="319"/>
      <c r="G1895" s="319"/>
      <c r="H1895" s="319"/>
    </row>
    <row r="1896" spans="1:8" s="322" customFormat="1" ht="15" x14ac:dyDescent="0.2">
      <c r="A1896" s="314"/>
      <c r="B1896" s="314"/>
      <c r="C1896" s="327"/>
      <c r="D1896" s="314"/>
      <c r="E1896" s="335"/>
      <c r="F1896" s="314"/>
      <c r="G1896" s="330"/>
      <c r="H1896" s="338"/>
    </row>
    <row r="1897" spans="1:8" s="322" customFormat="1" ht="15" x14ac:dyDescent="0.2">
      <c r="A1897" s="313"/>
      <c r="B1897" s="314"/>
      <c r="C1897" s="327"/>
      <c r="D1897" s="314"/>
      <c r="E1897" s="314"/>
      <c r="F1897" s="335"/>
      <c r="G1897" s="330"/>
      <c r="H1897" s="338"/>
    </row>
    <row r="1898" spans="1:8" s="322" customFormat="1" ht="15" x14ac:dyDescent="0.2">
      <c r="A1898" s="313"/>
      <c r="B1898" s="314"/>
      <c r="C1898" s="327"/>
      <c r="D1898" s="314"/>
      <c r="E1898" s="335"/>
      <c r="F1898" s="335"/>
      <c r="G1898" s="327"/>
      <c r="H1898" s="314"/>
    </row>
    <row r="1899" spans="1:8" s="322" customFormat="1" ht="15" x14ac:dyDescent="0.2">
      <c r="A1899" s="313"/>
      <c r="B1899" s="314"/>
      <c r="C1899" s="327"/>
      <c r="D1899" s="314"/>
      <c r="E1899" s="335"/>
      <c r="F1899" s="335"/>
      <c r="G1899" s="330"/>
      <c r="H1899" s="314"/>
    </row>
    <row r="1900" spans="1:8" s="322" customFormat="1" ht="15" x14ac:dyDescent="0.2">
      <c r="A1900" s="313"/>
      <c r="B1900" s="314"/>
      <c r="C1900" s="327"/>
      <c r="D1900" s="314"/>
      <c r="E1900" s="335"/>
      <c r="F1900" s="335"/>
      <c r="G1900" s="327"/>
      <c r="H1900" s="314"/>
    </row>
    <row r="1901" spans="1:8" s="322" customFormat="1" x14ac:dyDescent="0.2">
      <c r="A1901" s="326"/>
      <c r="B1901" s="314"/>
      <c r="C1901" s="335"/>
      <c r="D1901" s="314"/>
      <c r="E1901" s="335"/>
      <c r="F1901" s="335"/>
      <c r="G1901" s="335"/>
      <c r="H1901" s="338"/>
    </row>
    <row r="1902" spans="1:8" s="322" customFormat="1" ht="15" x14ac:dyDescent="0.2">
      <c r="A1902" s="326"/>
      <c r="B1902" s="314"/>
      <c r="C1902" s="327"/>
      <c r="D1902" s="314"/>
      <c r="E1902" s="335"/>
      <c r="F1902" s="335"/>
      <c r="G1902" s="330"/>
      <c r="H1902" s="327"/>
    </row>
    <row r="1903" spans="1:8" s="322" customFormat="1" ht="15" x14ac:dyDescent="0.2">
      <c r="A1903" s="326"/>
      <c r="B1903" s="314"/>
      <c r="C1903" s="327"/>
      <c r="D1903" s="314"/>
      <c r="E1903" s="335"/>
      <c r="F1903" s="335"/>
      <c r="G1903" s="335"/>
    </row>
    <row r="1904" spans="1:8" s="322" customFormat="1" ht="15" x14ac:dyDescent="0.2">
      <c r="A1904" s="326"/>
      <c r="B1904" s="355"/>
      <c r="C1904" s="327"/>
      <c r="D1904" s="337"/>
      <c r="G1904" s="330"/>
    </row>
    <row r="1905" spans="1:7" s="322" customFormat="1" ht="15" x14ac:dyDescent="0.2">
      <c r="A1905" s="326"/>
      <c r="C1905" s="327"/>
      <c r="G1905" s="330"/>
    </row>
    <row r="1906" spans="1:7" s="322" customFormat="1" ht="15" x14ac:dyDescent="0.2">
      <c r="A1906" s="326"/>
      <c r="C1906" s="327"/>
      <c r="G1906" s="330"/>
    </row>
    <row r="1907" spans="1:7" s="322" customFormat="1" ht="15" x14ac:dyDescent="0.2">
      <c r="A1907" s="326"/>
      <c r="C1907" s="327"/>
      <c r="G1907" s="330"/>
    </row>
    <row r="1908" spans="1:7" s="322" customFormat="1" ht="15" x14ac:dyDescent="0.2">
      <c r="A1908" s="326"/>
      <c r="C1908" s="327"/>
      <c r="G1908" s="330"/>
    </row>
    <row r="1909" spans="1:7" s="322" customFormat="1" ht="15" x14ac:dyDescent="0.2">
      <c r="A1909" s="326"/>
      <c r="C1909" s="327"/>
      <c r="G1909" s="330"/>
    </row>
    <row r="1910" spans="1:7" s="322" customFormat="1" ht="15" x14ac:dyDescent="0.2">
      <c r="A1910" s="326"/>
      <c r="C1910" s="327"/>
      <c r="G1910" s="330"/>
    </row>
    <row r="1911" spans="1:7" s="322" customFormat="1" ht="15" x14ac:dyDescent="0.2">
      <c r="A1911" s="326"/>
      <c r="C1911" s="327"/>
      <c r="G1911" s="330"/>
    </row>
    <row r="1912" spans="1:7" s="322" customFormat="1" ht="15" x14ac:dyDescent="0.2">
      <c r="A1912" s="326"/>
      <c r="C1912" s="327"/>
      <c r="G1912" s="330"/>
    </row>
    <row r="1913" spans="1:7" s="322" customFormat="1" ht="15" x14ac:dyDescent="0.2">
      <c r="A1913" s="326"/>
      <c r="C1913" s="327"/>
      <c r="G1913" s="330"/>
    </row>
    <row r="1914" spans="1:7" s="322" customFormat="1" ht="15" x14ac:dyDescent="0.2">
      <c r="A1914" s="326"/>
      <c r="C1914" s="327"/>
      <c r="G1914" s="330"/>
    </row>
    <row r="1915" spans="1:7" s="322" customFormat="1" ht="15" x14ac:dyDescent="0.2">
      <c r="A1915" s="326"/>
      <c r="C1915" s="327"/>
      <c r="G1915" s="330"/>
    </row>
    <row r="1916" spans="1:7" s="322" customFormat="1" ht="15" x14ac:dyDescent="0.2">
      <c r="C1916" s="327"/>
    </row>
    <row r="1917" spans="1:7" s="322" customFormat="1" ht="15" x14ac:dyDescent="0.2">
      <c r="C1917" s="327"/>
    </row>
    <row r="1918" spans="1:7" s="322" customFormat="1" ht="15" x14ac:dyDescent="0.2">
      <c r="C1918" s="327"/>
    </row>
    <row r="1919" spans="1:7" s="322" customFormat="1" ht="15" x14ac:dyDescent="0.2">
      <c r="C1919" s="327"/>
    </row>
    <row r="1920" spans="1:7" s="322" customFormat="1" ht="18" x14ac:dyDescent="0.25">
      <c r="A1920" s="478"/>
      <c r="B1920" s="478"/>
      <c r="C1920" s="478"/>
      <c r="D1920" s="478"/>
      <c r="E1920" s="478"/>
      <c r="F1920" s="478"/>
      <c r="G1920" s="478"/>
    </row>
    <row r="1921" spans="1:8" s="322" customFormat="1" ht="18" x14ac:dyDescent="0.25">
      <c r="A1921" s="478"/>
      <c r="B1921" s="478"/>
      <c r="C1921" s="478"/>
      <c r="D1921" s="478"/>
      <c r="E1921" s="478"/>
      <c r="F1921" s="478"/>
      <c r="G1921" s="478"/>
    </row>
    <row r="1922" spans="1:8" s="322" customFormat="1" ht="18" x14ac:dyDescent="0.25">
      <c r="A1922" s="478"/>
      <c r="B1922" s="478"/>
      <c r="C1922" s="478"/>
      <c r="D1922" s="478"/>
      <c r="E1922" s="478"/>
      <c r="F1922" s="478"/>
      <c r="G1922" s="478"/>
    </row>
    <row r="1923" spans="1:8" s="322" customFormat="1" ht="15" x14ac:dyDescent="0.2">
      <c r="A1923" s="326"/>
      <c r="C1923" s="327"/>
    </row>
    <row r="1924" spans="1:8" s="322" customFormat="1" ht="15" x14ac:dyDescent="0.2">
      <c r="A1924" s="326"/>
      <c r="C1924" s="327"/>
    </row>
    <row r="1925" spans="1:8" s="322" customFormat="1" ht="15.75" x14ac:dyDescent="0.25">
      <c r="A1925" s="481"/>
      <c r="B1925" s="481"/>
      <c r="C1925" s="481"/>
      <c r="D1925" s="481"/>
      <c r="E1925" s="481"/>
      <c r="F1925" s="481"/>
    </row>
    <row r="1926" spans="1:8" s="322" customFormat="1" ht="15.75" x14ac:dyDescent="0.25">
      <c r="A1926" s="311"/>
      <c r="B1926" s="311"/>
      <c r="C1926" s="319"/>
      <c r="D1926" s="311"/>
      <c r="E1926" s="311"/>
      <c r="F1926" s="311"/>
    </row>
    <row r="1927" spans="1:8" s="322" customFormat="1" ht="15" x14ac:dyDescent="0.2">
      <c r="A1927" s="326"/>
      <c r="C1927" s="327"/>
    </row>
    <row r="1928" spans="1:8" s="322" customFormat="1" ht="15.75" x14ac:dyDescent="0.25">
      <c r="A1928" s="326"/>
      <c r="B1928" s="324"/>
      <c r="C1928" s="327"/>
    </row>
    <row r="1929" spans="1:8" s="322" customFormat="1" ht="15.75" x14ac:dyDescent="0.25">
      <c r="A1929" s="326"/>
      <c r="B1929" s="324"/>
      <c r="C1929" s="327"/>
    </row>
    <row r="1930" spans="1:8" s="322" customFormat="1" ht="15.75" x14ac:dyDescent="0.25">
      <c r="A1930" s="319"/>
      <c r="C1930" s="327"/>
    </row>
    <row r="1931" spans="1:8" s="322" customFormat="1" ht="15.75" x14ac:dyDescent="0.25">
      <c r="A1931" s="319"/>
      <c r="B1931" s="319"/>
      <c r="C1931" s="319"/>
      <c r="D1931" s="319"/>
      <c r="E1931" s="319"/>
      <c r="F1931" s="319"/>
      <c r="G1931" s="319"/>
      <c r="H1931" s="319"/>
    </row>
    <row r="1932" spans="1:8" s="322" customFormat="1" ht="20.25" x14ac:dyDescent="0.3">
      <c r="A1932" s="326"/>
      <c r="B1932" s="314"/>
      <c r="C1932" s="331"/>
      <c r="D1932" s="335"/>
      <c r="E1932" s="335"/>
      <c r="F1932" s="346"/>
      <c r="H1932" s="326"/>
    </row>
    <row r="1933" spans="1:8" s="322" customFormat="1" ht="20.25" x14ac:dyDescent="0.3">
      <c r="A1933" s="325"/>
      <c r="B1933" s="314"/>
      <c r="C1933" s="327"/>
      <c r="D1933" s="335"/>
      <c r="E1933" s="335"/>
      <c r="F1933" s="346"/>
      <c r="H1933" s="366"/>
    </row>
    <row r="1934" spans="1:8" s="322" customFormat="1" ht="20.25" x14ac:dyDescent="0.3">
      <c r="A1934" s="326"/>
      <c r="B1934" s="314"/>
      <c r="C1934" s="327"/>
      <c r="D1934" s="335"/>
      <c r="E1934" s="335"/>
      <c r="F1934" s="346"/>
      <c r="G1934" s="328"/>
      <c r="H1934" s="329"/>
    </row>
    <row r="1935" spans="1:8" s="322" customFormat="1" ht="20.25" x14ac:dyDescent="0.3">
      <c r="A1935" s="325"/>
      <c r="B1935" s="314"/>
      <c r="C1935" s="327"/>
      <c r="D1935" s="314"/>
      <c r="E1935" s="335"/>
      <c r="F1935" s="346"/>
      <c r="G1935" s="328"/>
      <c r="H1935" s="329"/>
    </row>
    <row r="1936" spans="1:8" s="322" customFormat="1" ht="15" x14ac:dyDescent="0.2">
      <c r="A1936" s="325"/>
      <c r="B1936" s="314"/>
      <c r="C1936" s="327"/>
      <c r="D1936" s="335"/>
      <c r="E1936" s="335"/>
      <c r="F1936" s="340"/>
      <c r="G1936" s="328"/>
      <c r="H1936" s="329"/>
    </row>
    <row r="1937" spans="1:8" s="322" customFormat="1" ht="14.25" x14ac:dyDescent="0.2">
      <c r="A1937" s="325"/>
      <c r="B1937" s="314"/>
      <c r="C1937" s="335"/>
      <c r="D1937" s="335"/>
      <c r="E1937" s="335"/>
      <c r="F1937" s="340"/>
      <c r="G1937" s="328"/>
      <c r="H1937" s="329"/>
    </row>
    <row r="1938" spans="1:8" s="322" customFormat="1" ht="15" x14ac:dyDescent="0.2">
      <c r="A1938" s="325"/>
      <c r="B1938" s="314"/>
      <c r="C1938" s="327"/>
      <c r="D1938" s="335"/>
      <c r="E1938" s="335"/>
      <c r="F1938" s="340"/>
      <c r="G1938" s="328"/>
      <c r="H1938" s="329"/>
    </row>
    <row r="1939" spans="1:8" s="322" customFormat="1" ht="15" x14ac:dyDescent="0.2">
      <c r="A1939" s="325"/>
      <c r="B1939" s="314"/>
      <c r="C1939" s="327"/>
      <c r="D1939" s="335"/>
      <c r="E1939" s="335"/>
      <c r="F1939" s="318"/>
      <c r="G1939" s="328"/>
      <c r="H1939" s="353"/>
    </row>
    <row r="1940" spans="1:8" s="322" customFormat="1" ht="15" x14ac:dyDescent="0.2">
      <c r="A1940" s="325"/>
      <c r="B1940" s="314"/>
      <c r="C1940" s="327"/>
      <c r="D1940" s="335"/>
      <c r="E1940" s="335"/>
      <c r="F1940" s="340"/>
      <c r="G1940" s="328"/>
      <c r="H1940" s="329"/>
    </row>
    <row r="1941" spans="1:8" s="322" customFormat="1" ht="15" x14ac:dyDescent="0.2">
      <c r="A1941" s="325"/>
      <c r="B1941" s="314"/>
      <c r="C1941" s="327"/>
      <c r="D1941" s="335"/>
      <c r="E1941" s="335"/>
      <c r="F1941" s="340"/>
      <c r="G1941" s="328"/>
      <c r="H1941" s="329"/>
    </row>
    <row r="1942" spans="1:8" s="322" customFormat="1" ht="15" x14ac:dyDescent="0.2">
      <c r="A1942" s="325"/>
      <c r="B1942" s="314"/>
      <c r="C1942" s="327"/>
      <c r="D1942" s="335"/>
      <c r="E1942" s="335"/>
      <c r="F1942" s="318"/>
      <c r="G1942" s="328"/>
      <c r="H1942" s="353"/>
    </row>
    <row r="1943" spans="1:8" s="322" customFormat="1" ht="14.25" x14ac:dyDescent="0.2">
      <c r="A1943" s="313"/>
      <c r="B1943" s="314"/>
      <c r="C1943" s="335"/>
      <c r="D1943" s="335"/>
      <c r="E1943" s="335"/>
      <c r="F1943" s="318"/>
      <c r="G1943" s="328"/>
      <c r="H1943" s="393"/>
    </row>
    <row r="1944" spans="1:8" s="322" customFormat="1" ht="14.25" x14ac:dyDescent="0.2">
      <c r="A1944" s="325"/>
      <c r="B1944" s="314"/>
      <c r="C1944" s="335"/>
      <c r="D1944" s="335"/>
      <c r="E1944" s="335"/>
      <c r="F1944" s="318"/>
      <c r="G1944" s="328"/>
      <c r="H1944" s="377"/>
    </row>
    <row r="1945" spans="1:8" s="322" customFormat="1" ht="14.25" x14ac:dyDescent="0.2">
      <c r="A1945" s="325"/>
      <c r="B1945" s="314"/>
      <c r="C1945" s="335"/>
      <c r="D1945" s="335"/>
      <c r="E1945" s="335"/>
      <c r="F1945" s="318"/>
      <c r="G1945" s="328"/>
      <c r="H1945" s="377"/>
    </row>
    <row r="1946" spans="1:8" s="322" customFormat="1" ht="14.25" x14ac:dyDescent="0.2">
      <c r="A1946" s="325"/>
      <c r="B1946" s="314"/>
      <c r="C1946" s="335"/>
      <c r="D1946" s="335"/>
      <c r="E1946" s="335"/>
      <c r="F1946" s="318"/>
      <c r="G1946" s="328"/>
      <c r="H1946" s="377"/>
    </row>
    <row r="1947" spans="1:8" s="322" customFormat="1" ht="15" x14ac:dyDescent="0.2">
      <c r="A1947" s="325"/>
      <c r="B1947" s="314"/>
      <c r="C1947" s="327"/>
      <c r="D1947" s="335"/>
      <c r="E1947" s="335"/>
      <c r="F1947" s="318"/>
      <c r="G1947" s="328"/>
      <c r="H1947" s="385"/>
    </row>
    <row r="1948" spans="1:8" s="322" customFormat="1" ht="15" x14ac:dyDescent="0.2">
      <c r="A1948" s="325"/>
      <c r="B1948" s="314"/>
      <c r="C1948" s="327"/>
      <c r="D1948" s="335"/>
      <c r="E1948" s="335"/>
      <c r="F1948" s="318"/>
      <c r="G1948" s="328"/>
      <c r="H1948" s="385"/>
    </row>
    <row r="1949" spans="1:8" s="322" customFormat="1" ht="15" x14ac:dyDescent="0.2">
      <c r="A1949" s="325"/>
      <c r="B1949" s="314"/>
      <c r="C1949" s="327"/>
      <c r="D1949" s="335"/>
      <c r="E1949" s="335"/>
      <c r="F1949" s="318"/>
      <c r="G1949" s="328"/>
      <c r="H1949" s="385"/>
    </row>
    <row r="1950" spans="1:8" s="322" customFormat="1" ht="15" x14ac:dyDescent="0.2">
      <c r="A1950" s="325"/>
      <c r="B1950" s="314"/>
      <c r="C1950" s="327"/>
      <c r="D1950" s="314"/>
      <c r="E1950" s="335"/>
      <c r="F1950" s="394"/>
      <c r="G1950" s="328"/>
      <c r="H1950" s="385"/>
    </row>
    <row r="1951" spans="1:8" s="322" customFormat="1" ht="15" x14ac:dyDescent="0.2">
      <c r="A1951" s="325"/>
      <c r="B1951" s="314"/>
      <c r="C1951" s="327"/>
      <c r="D1951" s="335"/>
      <c r="E1951" s="335"/>
      <c r="F1951" s="318"/>
      <c r="G1951" s="328"/>
      <c r="H1951" s="385"/>
    </row>
    <row r="1952" spans="1:8" s="322" customFormat="1" ht="15" x14ac:dyDescent="0.2">
      <c r="A1952" s="325"/>
      <c r="B1952" s="314"/>
      <c r="C1952" s="327"/>
      <c r="D1952" s="335"/>
      <c r="E1952" s="335"/>
      <c r="F1952" s="395"/>
      <c r="G1952" s="328"/>
      <c r="H1952" s="328"/>
    </row>
    <row r="1953" spans="1:8" s="322" customFormat="1" ht="15" x14ac:dyDescent="0.2">
      <c r="A1953" s="325"/>
      <c r="B1953" s="355"/>
      <c r="C1953" s="327"/>
      <c r="D1953" s="335"/>
      <c r="E1953" s="335"/>
      <c r="F1953" s="395"/>
      <c r="G1953" s="328"/>
      <c r="H1953" s="328"/>
    </row>
    <row r="1954" spans="1:8" s="322" customFormat="1" ht="15" x14ac:dyDescent="0.2">
      <c r="A1954" s="325"/>
      <c r="C1954" s="327"/>
      <c r="D1954" s="335"/>
      <c r="E1954" s="335"/>
      <c r="F1954" s="395"/>
      <c r="G1954" s="328"/>
      <c r="H1954" s="328"/>
    </row>
    <row r="1955" spans="1:8" s="322" customFormat="1" ht="15" x14ac:dyDescent="0.2">
      <c r="A1955" s="325"/>
      <c r="B1955" s="314"/>
      <c r="C1955" s="327"/>
      <c r="D1955" s="335"/>
      <c r="E1955" s="335"/>
      <c r="F1955" s="395"/>
      <c r="G1955" s="328"/>
    </row>
    <row r="1956" spans="1:8" s="322" customFormat="1" ht="15" x14ac:dyDescent="0.2">
      <c r="A1956" s="325"/>
      <c r="B1956" s="314"/>
      <c r="C1956" s="327"/>
      <c r="D1956" s="335"/>
      <c r="E1956" s="335"/>
      <c r="F1956" s="395"/>
      <c r="G1956" s="328"/>
    </row>
    <row r="1957" spans="1:8" s="322" customFormat="1" ht="15" x14ac:dyDescent="0.2">
      <c r="A1957" s="325"/>
      <c r="B1957" s="314"/>
      <c r="C1957" s="327"/>
      <c r="D1957" s="335"/>
      <c r="E1957" s="335"/>
      <c r="F1957" s="395"/>
      <c r="G1957" s="328"/>
    </row>
    <row r="1958" spans="1:8" s="322" customFormat="1" ht="15" x14ac:dyDescent="0.2">
      <c r="A1958" s="325"/>
      <c r="B1958" s="314"/>
      <c r="C1958" s="327"/>
      <c r="D1958" s="335"/>
      <c r="E1958" s="335"/>
      <c r="F1958" s="395"/>
      <c r="G1958" s="328"/>
    </row>
    <row r="1959" spans="1:8" s="322" customFormat="1" ht="15" x14ac:dyDescent="0.2">
      <c r="A1959" s="325"/>
      <c r="B1959" s="314"/>
      <c r="C1959" s="327"/>
      <c r="D1959" s="335"/>
      <c r="E1959" s="335"/>
      <c r="F1959" s="395"/>
      <c r="G1959" s="328"/>
    </row>
    <row r="1960" spans="1:8" s="322" customFormat="1" ht="15" x14ac:dyDescent="0.2">
      <c r="A1960" s="325"/>
      <c r="B1960" s="314"/>
      <c r="C1960" s="327"/>
      <c r="D1960" s="335"/>
      <c r="E1960" s="335"/>
      <c r="F1960" s="395"/>
      <c r="G1960" s="328"/>
    </row>
    <row r="1961" spans="1:8" s="322" customFormat="1" ht="15" x14ac:dyDescent="0.2">
      <c r="A1961" s="325"/>
      <c r="B1961" s="314"/>
      <c r="C1961" s="327"/>
      <c r="D1961" s="335"/>
      <c r="E1961" s="335"/>
      <c r="F1961" s="395"/>
      <c r="G1961" s="328"/>
    </row>
    <row r="1962" spans="1:8" s="322" customFormat="1" ht="15" x14ac:dyDescent="0.2">
      <c r="A1962" s="325"/>
      <c r="B1962" s="314"/>
      <c r="C1962" s="327"/>
      <c r="D1962" s="335"/>
      <c r="E1962" s="335"/>
      <c r="F1962" s="395"/>
      <c r="G1962" s="328"/>
    </row>
    <row r="1963" spans="1:8" s="322" customFormat="1" ht="15" x14ac:dyDescent="0.2">
      <c r="A1963" s="325"/>
      <c r="B1963" s="314"/>
      <c r="C1963" s="327"/>
      <c r="D1963" s="335"/>
      <c r="E1963" s="335"/>
      <c r="F1963" s="395"/>
      <c r="G1963" s="328"/>
    </row>
    <row r="1964" spans="1:8" s="322" customFormat="1" ht="18" x14ac:dyDescent="0.25">
      <c r="A1964" s="486"/>
      <c r="B1964" s="486"/>
      <c r="C1964" s="486"/>
      <c r="D1964" s="486"/>
      <c r="E1964" s="486"/>
      <c r="F1964" s="486"/>
      <c r="G1964" s="486"/>
      <c r="H1964" s="486"/>
    </row>
    <row r="1965" spans="1:8" s="322" customFormat="1" ht="18" x14ac:dyDescent="0.25">
      <c r="A1965" s="486"/>
      <c r="B1965" s="486"/>
      <c r="C1965" s="486"/>
      <c r="D1965" s="486"/>
      <c r="E1965" s="486"/>
      <c r="F1965" s="486"/>
      <c r="G1965" s="486"/>
      <c r="H1965" s="486"/>
    </row>
    <row r="1966" spans="1:8" s="322" customFormat="1" ht="18" x14ac:dyDescent="0.25">
      <c r="A1966" s="486"/>
      <c r="B1966" s="486"/>
      <c r="C1966" s="486"/>
      <c r="D1966" s="486"/>
      <c r="E1966" s="486"/>
      <c r="F1966" s="486"/>
      <c r="G1966" s="486"/>
      <c r="H1966" s="486"/>
    </row>
    <row r="1967" spans="1:8" s="322" customFormat="1" ht="15" x14ac:dyDescent="0.2">
      <c r="A1967" s="325"/>
      <c r="B1967" s="314"/>
      <c r="C1967" s="327"/>
      <c r="D1967" s="335"/>
      <c r="E1967" s="335"/>
      <c r="F1967" s="395"/>
      <c r="G1967" s="328"/>
    </row>
    <row r="1968" spans="1:8" s="322" customFormat="1" ht="15" x14ac:dyDescent="0.2">
      <c r="A1968" s="325"/>
      <c r="B1968" s="314"/>
      <c r="C1968" s="327"/>
      <c r="D1968" s="335"/>
      <c r="E1968" s="335"/>
      <c r="F1968" s="395"/>
      <c r="G1968" s="328"/>
    </row>
    <row r="1969" spans="1:8" s="322" customFormat="1" ht="15.75" x14ac:dyDescent="0.25">
      <c r="A1969" s="481"/>
      <c r="B1969" s="481"/>
      <c r="C1969" s="481"/>
      <c r="D1969" s="481"/>
      <c r="E1969" s="481"/>
      <c r="F1969" s="481"/>
    </row>
    <row r="1970" spans="1:8" s="322" customFormat="1" ht="15.75" x14ac:dyDescent="0.25">
      <c r="A1970" s="326"/>
      <c r="C1970" s="324"/>
    </row>
    <row r="1971" spans="1:8" s="322" customFormat="1" ht="15.75" x14ac:dyDescent="0.25">
      <c r="A1971" s="326"/>
      <c r="B1971" s="324"/>
      <c r="C1971" s="327"/>
    </row>
    <row r="1972" spans="1:8" s="322" customFormat="1" ht="15" x14ac:dyDescent="0.2">
      <c r="A1972" s="326"/>
      <c r="C1972" s="327"/>
    </row>
    <row r="1973" spans="1:8" s="322" customFormat="1" ht="15.75" x14ac:dyDescent="0.25">
      <c r="A1973" s="319"/>
      <c r="B1973" s="319"/>
      <c r="C1973" s="319"/>
      <c r="D1973" s="319"/>
      <c r="E1973" s="319"/>
      <c r="F1973" s="319"/>
      <c r="G1973" s="319"/>
      <c r="H1973" s="319"/>
    </row>
    <row r="1974" spans="1:8" s="322" customFormat="1" ht="20.25" x14ac:dyDescent="0.3">
      <c r="A1974" s="325"/>
      <c r="B1974" s="314"/>
      <c r="C1974" s="354"/>
      <c r="D1974" s="335"/>
      <c r="E1974" s="335"/>
      <c r="F1974" s="346"/>
      <c r="G1974" s="328"/>
      <c r="H1974" s="329"/>
    </row>
    <row r="1975" spans="1:8" s="322" customFormat="1" ht="15" x14ac:dyDescent="0.2">
      <c r="A1975" s="325"/>
      <c r="B1975" s="314"/>
      <c r="C1975" s="327"/>
      <c r="D1975" s="314"/>
      <c r="E1975" s="335"/>
      <c r="F1975" s="315"/>
      <c r="G1975" s="343"/>
      <c r="H1975" s="329"/>
    </row>
    <row r="1976" spans="1:8" s="322" customFormat="1" ht="15" x14ac:dyDescent="0.2">
      <c r="A1976" s="325"/>
      <c r="B1976" s="314"/>
      <c r="C1976" s="327"/>
      <c r="D1976" s="314"/>
      <c r="E1976" s="335"/>
      <c r="F1976" s="315"/>
      <c r="G1976" s="343"/>
      <c r="H1976" s="329"/>
    </row>
    <row r="1977" spans="1:8" s="322" customFormat="1" ht="15" x14ac:dyDescent="0.2">
      <c r="A1977" s="325"/>
      <c r="B1977" s="314"/>
      <c r="C1977" s="327"/>
      <c r="D1977" s="314"/>
      <c r="E1977" s="335"/>
      <c r="F1977" s="315"/>
      <c r="G1977" s="343"/>
      <c r="H1977" s="329"/>
    </row>
    <row r="1978" spans="1:8" s="322" customFormat="1" ht="15" x14ac:dyDescent="0.2">
      <c r="A1978" s="325"/>
      <c r="B1978" s="314"/>
      <c r="C1978" s="327"/>
      <c r="D1978" s="314"/>
      <c r="E1978" s="335"/>
      <c r="F1978" s="315"/>
      <c r="G1978" s="343"/>
      <c r="H1978" s="329"/>
    </row>
    <row r="1979" spans="1:8" s="322" customFormat="1" ht="20.25" x14ac:dyDescent="0.3">
      <c r="A1979" s="325"/>
      <c r="B1979" s="314"/>
      <c r="C1979" s="368"/>
      <c r="D1979" s="367"/>
      <c r="E1979" s="371"/>
      <c r="F1979" s="396"/>
      <c r="G1979" s="397"/>
      <c r="H1979" s="372"/>
    </row>
    <row r="1980" spans="1:8" s="322" customFormat="1" ht="20.25" x14ac:dyDescent="0.3">
      <c r="A1980" s="325"/>
      <c r="B1980" s="314"/>
      <c r="C1980" s="327"/>
      <c r="D1980" s="314"/>
      <c r="E1980" s="335"/>
      <c r="F1980" s="346"/>
      <c r="G1980" s="328"/>
      <c r="H1980" s="329"/>
    </row>
    <row r="1981" spans="1:8" s="322" customFormat="1" ht="20.25" x14ac:dyDescent="0.3">
      <c r="A1981" s="325"/>
      <c r="B1981" s="314"/>
      <c r="C1981" s="339"/>
      <c r="D1981" s="314"/>
      <c r="E1981" s="335"/>
      <c r="F1981" s="346"/>
      <c r="G1981" s="328"/>
      <c r="H1981" s="326"/>
    </row>
    <row r="1982" spans="1:8" s="322" customFormat="1" ht="20.25" x14ac:dyDescent="0.3">
      <c r="A1982" s="325"/>
      <c r="B1982" s="314"/>
      <c r="C1982" s="327"/>
      <c r="D1982" s="314"/>
      <c r="E1982" s="335"/>
      <c r="F1982" s="346"/>
      <c r="G1982" s="328"/>
      <c r="H1982" s="329"/>
    </row>
    <row r="1983" spans="1:8" s="322" customFormat="1" ht="15" x14ac:dyDescent="0.2">
      <c r="A1983" s="325"/>
      <c r="B1983" s="314"/>
      <c r="C1983" s="327"/>
      <c r="D1983" s="314"/>
      <c r="E1983" s="335"/>
      <c r="F1983" s="335"/>
      <c r="G1983" s="328"/>
      <c r="H1983" s="329"/>
    </row>
    <row r="1984" spans="1:8" s="322" customFormat="1" ht="15" x14ac:dyDescent="0.2">
      <c r="A1984" s="325"/>
      <c r="B1984" s="314"/>
      <c r="C1984" s="327"/>
      <c r="D1984" s="314"/>
      <c r="E1984" s="335"/>
      <c r="F1984" s="335"/>
      <c r="G1984" s="328"/>
      <c r="H1984" s="329"/>
    </row>
    <row r="1985" spans="1:8" s="322" customFormat="1" ht="15" x14ac:dyDescent="0.2">
      <c r="A1985" s="325"/>
      <c r="B1985" s="314"/>
      <c r="C1985" s="327"/>
      <c r="D1985" s="314"/>
      <c r="E1985" s="335"/>
      <c r="F1985" s="335"/>
      <c r="G1985" s="328"/>
      <c r="H1985" s="329"/>
    </row>
    <row r="1986" spans="1:8" s="322" customFormat="1" ht="20.25" x14ac:dyDescent="0.3">
      <c r="A1986" s="325"/>
      <c r="B1986" s="314"/>
      <c r="C1986" s="327"/>
      <c r="D1986" s="314"/>
      <c r="E1986" s="335"/>
      <c r="F1986" s="346"/>
      <c r="G1986" s="328"/>
      <c r="H1986" s="329"/>
    </row>
    <row r="1987" spans="1:8" s="322" customFormat="1" ht="20.25" x14ac:dyDescent="0.3">
      <c r="A1987" s="325"/>
      <c r="B1987" s="326"/>
      <c r="C1987" s="339"/>
      <c r="D1987" s="314"/>
      <c r="E1987" s="335"/>
      <c r="F1987" s="346"/>
      <c r="G1987" s="328"/>
      <c r="H1987" s="329"/>
    </row>
    <row r="1988" spans="1:8" s="322" customFormat="1" ht="20.25" x14ac:dyDescent="0.3">
      <c r="A1988" s="325"/>
      <c r="B1988" s="314"/>
      <c r="C1988" s="335"/>
      <c r="D1988" s="314"/>
      <c r="E1988" s="335"/>
      <c r="F1988" s="346"/>
      <c r="G1988" s="328"/>
      <c r="H1988" s="338"/>
    </row>
    <row r="1989" spans="1:8" s="322" customFormat="1" ht="20.25" x14ac:dyDescent="0.3">
      <c r="A1989" s="325"/>
      <c r="B1989" s="314"/>
      <c r="C1989" s="335"/>
      <c r="D1989" s="314"/>
      <c r="E1989" s="335"/>
      <c r="F1989" s="346"/>
      <c r="G1989" s="328"/>
      <c r="H1989" s="338"/>
    </row>
    <row r="1990" spans="1:8" s="322" customFormat="1" ht="20.25" x14ac:dyDescent="0.3">
      <c r="A1990" s="325"/>
      <c r="B1990" s="314"/>
      <c r="C1990" s="335"/>
      <c r="D1990" s="314"/>
      <c r="E1990" s="335"/>
      <c r="F1990" s="346"/>
      <c r="G1990" s="328"/>
      <c r="H1990" s="338"/>
    </row>
    <row r="1991" spans="1:8" s="322" customFormat="1" ht="20.25" x14ac:dyDescent="0.3">
      <c r="A1991" s="325"/>
      <c r="B1991" s="326"/>
      <c r="C1991" s="339"/>
      <c r="D1991" s="314"/>
      <c r="E1991" s="335"/>
      <c r="F1991" s="346"/>
      <c r="G1991" s="328"/>
      <c r="H1991" s="338"/>
    </row>
    <row r="1992" spans="1:8" s="322" customFormat="1" ht="20.25" x14ac:dyDescent="0.3">
      <c r="A1992" s="325"/>
      <c r="B1992" s="326"/>
      <c r="C1992" s="339"/>
      <c r="D1992" s="314"/>
      <c r="E1992" s="335"/>
      <c r="F1992" s="346"/>
      <c r="G1992" s="328"/>
      <c r="H1992" s="338"/>
    </row>
    <row r="1993" spans="1:8" s="322" customFormat="1" ht="20.25" x14ac:dyDescent="0.3">
      <c r="A1993" s="325"/>
      <c r="B1993" s="326"/>
      <c r="C1993" s="339"/>
      <c r="D1993" s="314"/>
      <c r="E1993" s="335"/>
      <c r="F1993" s="346"/>
      <c r="G1993" s="328"/>
      <c r="H1993" s="338"/>
    </row>
    <row r="1994" spans="1:8" s="322" customFormat="1" ht="20.25" x14ac:dyDescent="0.3">
      <c r="A1994" s="325"/>
      <c r="B1994" s="326"/>
      <c r="C1994" s="339"/>
      <c r="D1994" s="314"/>
      <c r="E1994" s="335"/>
      <c r="F1994" s="346"/>
      <c r="G1994" s="328"/>
      <c r="H1994" s="338"/>
    </row>
    <row r="1995" spans="1:8" s="322" customFormat="1" ht="20.25" x14ac:dyDescent="0.3">
      <c r="A1995" s="325"/>
      <c r="B1995" s="326"/>
      <c r="C1995" s="339"/>
      <c r="D1995" s="314"/>
      <c r="E1995" s="335"/>
      <c r="F1995" s="346"/>
      <c r="G1995" s="328"/>
      <c r="H1995" s="338"/>
    </row>
    <row r="1996" spans="1:8" s="322" customFormat="1" ht="20.25" x14ac:dyDescent="0.3">
      <c r="A1996" s="325"/>
      <c r="B1996" s="326"/>
      <c r="C1996" s="339"/>
      <c r="D1996" s="314"/>
      <c r="E1996" s="335"/>
      <c r="F1996" s="346"/>
      <c r="G1996" s="328"/>
      <c r="H1996" s="338"/>
    </row>
    <row r="1997" spans="1:8" s="322" customFormat="1" ht="20.25" x14ac:dyDescent="0.3">
      <c r="A1997" s="325"/>
      <c r="B1997" s="326"/>
      <c r="C1997" s="339"/>
      <c r="D1997" s="314"/>
      <c r="E1997" s="335"/>
      <c r="F1997" s="346"/>
      <c r="G1997" s="328"/>
      <c r="H1997" s="338"/>
    </row>
    <row r="1998" spans="1:8" s="322" customFormat="1" ht="15" x14ac:dyDescent="0.2">
      <c r="A1998" s="325"/>
      <c r="B1998" s="326"/>
      <c r="C1998" s="327"/>
      <c r="H1998" s="329"/>
    </row>
    <row r="1999" spans="1:8" s="322" customFormat="1" ht="20.25" x14ac:dyDescent="0.3">
      <c r="A1999" s="325"/>
      <c r="B1999" s="326"/>
      <c r="C1999" s="339"/>
      <c r="D1999" s="314"/>
      <c r="E1999" s="335"/>
      <c r="F1999" s="346"/>
      <c r="G1999" s="328"/>
      <c r="H1999" s="338"/>
    </row>
    <row r="2000" spans="1:8" s="322" customFormat="1" ht="20.25" x14ac:dyDescent="0.3">
      <c r="A2000" s="325"/>
      <c r="B2000" s="326"/>
      <c r="C2000" s="339"/>
      <c r="D2000" s="314"/>
      <c r="E2000" s="335"/>
      <c r="F2000" s="346"/>
      <c r="G2000" s="328"/>
      <c r="H2000" s="338"/>
    </row>
    <row r="2001" spans="1:7" s="322" customFormat="1" ht="15" x14ac:dyDescent="0.2">
      <c r="A2001" s="326"/>
      <c r="C2001" s="327"/>
    </row>
    <row r="2002" spans="1:7" s="322" customFormat="1" ht="20.25" x14ac:dyDescent="0.3">
      <c r="A2002" s="326"/>
      <c r="B2002" s="314"/>
      <c r="C2002" s="327"/>
      <c r="D2002" s="314"/>
      <c r="E2002" s="335"/>
      <c r="F2002" s="346"/>
      <c r="G2002" s="328"/>
    </row>
    <row r="2003" spans="1:7" s="322" customFormat="1" ht="20.25" x14ac:dyDescent="0.3">
      <c r="A2003" s="326"/>
      <c r="B2003" s="314"/>
      <c r="C2003" s="327"/>
      <c r="D2003" s="314"/>
      <c r="E2003" s="335"/>
      <c r="F2003" s="346"/>
      <c r="G2003" s="328"/>
    </row>
    <row r="2004" spans="1:7" s="322" customFormat="1" ht="15" x14ac:dyDescent="0.2">
      <c r="A2004" s="326"/>
      <c r="B2004" s="337"/>
      <c r="C2004" s="327"/>
      <c r="D2004" s="337"/>
    </row>
    <row r="2005" spans="1:7" s="322" customFormat="1" ht="15" x14ac:dyDescent="0.2">
      <c r="A2005" s="326"/>
      <c r="B2005" s="355"/>
      <c r="C2005" s="327"/>
    </row>
    <row r="2006" spans="1:7" s="322" customFormat="1" ht="15" x14ac:dyDescent="0.2">
      <c r="A2006" s="326"/>
      <c r="C2006" s="327"/>
    </row>
    <row r="2007" spans="1:7" s="322" customFormat="1" ht="15" x14ac:dyDescent="0.2">
      <c r="A2007" s="326"/>
      <c r="C2007" s="327"/>
    </row>
    <row r="2008" spans="1:7" s="322" customFormat="1" ht="15" x14ac:dyDescent="0.2">
      <c r="A2008" s="326"/>
      <c r="C2008" s="327"/>
    </row>
    <row r="2009" spans="1:7" s="322" customFormat="1" ht="15" x14ac:dyDescent="0.2">
      <c r="A2009" s="326"/>
      <c r="C2009" s="327"/>
    </row>
    <row r="2010" spans="1:7" s="322" customFormat="1" ht="15" x14ac:dyDescent="0.2">
      <c r="A2010" s="326"/>
      <c r="C2010" s="327"/>
    </row>
    <row r="2011" spans="1:7" s="322" customFormat="1" ht="15" x14ac:dyDescent="0.2">
      <c r="A2011" s="326"/>
      <c r="C2011" s="327"/>
    </row>
    <row r="2012" spans="1:7" s="322" customFormat="1" ht="15" x14ac:dyDescent="0.2">
      <c r="A2012" s="326"/>
      <c r="C2012" s="327"/>
    </row>
    <row r="2013" spans="1:7" s="322" customFormat="1" ht="15" x14ac:dyDescent="0.2">
      <c r="C2013" s="327"/>
    </row>
    <row r="2014" spans="1:7" s="322" customFormat="1" ht="15" x14ac:dyDescent="0.2">
      <c r="C2014" s="327"/>
    </row>
    <row r="2015" spans="1:7" s="322" customFormat="1" ht="15" x14ac:dyDescent="0.2">
      <c r="C2015" s="327"/>
    </row>
    <row r="2016" spans="1:7" s="322" customFormat="1" ht="15" x14ac:dyDescent="0.2">
      <c r="C2016" s="327"/>
    </row>
    <row r="2017" spans="1:8" s="322" customFormat="1" ht="18" x14ac:dyDescent="0.25">
      <c r="A2017" s="478"/>
      <c r="B2017" s="478"/>
      <c r="C2017" s="478"/>
      <c r="D2017" s="478"/>
      <c r="E2017" s="478"/>
      <c r="F2017" s="478"/>
      <c r="G2017" s="478"/>
    </row>
    <row r="2018" spans="1:8" s="322" customFormat="1" ht="18" x14ac:dyDescent="0.25">
      <c r="A2018" s="478"/>
      <c r="B2018" s="478"/>
      <c r="C2018" s="478"/>
      <c r="D2018" s="478"/>
      <c r="E2018" s="478"/>
      <c r="F2018" s="478"/>
      <c r="G2018" s="478"/>
    </row>
    <row r="2019" spans="1:8" s="322" customFormat="1" ht="18" x14ac:dyDescent="0.25">
      <c r="A2019" s="478"/>
      <c r="B2019" s="478"/>
      <c r="C2019" s="478"/>
      <c r="D2019" s="478"/>
      <c r="E2019" s="478"/>
      <c r="F2019" s="478"/>
      <c r="G2019" s="478"/>
    </row>
    <row r="2020" spans="1:8" s="322" customFormat="1" ht="18" x14ac:dyDescent="0.25">
      <c r="A2020" s="365"/>
      <c r="B2020" s="365"/>
      <c r="C2020" s="317"/>
      <c r="D2020" s="365"/>
      <c r="E2020" s="365"/>
      <c r="F2020" s="365"/>
      <c r="G2020" s="365"/>
    </row>
    <row r="2021" spans="1:8" s="322" customFormat="1" ht="15.75" x14ac:dyDescent="0.25">
      <c r="A2021" s="481"/>
      <c r="B2021" s="481"/>
      <c r="C2021" s="481"/>
      <c r="D2021" s="481"/>
      <c r="E2021" s="481"/>
      <c r="F2021" s="481"/>
    </row>
    <row r="2022" spans="1:8" s="322" customFormat="1" ht="15.75" x14ac:dyDescent="0.25">
      <c r="A2022" s="326"/>
      <c r="C2022" s="324"/>
    </row>
    <row r="2023" spans="1:8" s="322" customFormat="1" ht="15.75" x14ac:dyDescent="0.25">
      <c r="A2023" s="326"/>
      <c r="B2023" s="324"/>
      <c r="C2023" s="327"/>
    </row>
    <row r="2024" spans="1:8" s="322" customFormat="1" ht="15" x14ac:dyDescent="0.2">
      <c r="A2024" s="326"/>
      <c r="C2024" s="327"/>
    </row>
    <row r="2025" spans="1:8" s="322" customFormat="1" ht="15.75" x14ac:dyDescent="0.25">
      <c r="A2025" s="319"/>
      <c r="B2025" s="319"/>
      <c r="C2025" s="324"/>
      <c r="D2025" s="319"/>
      <c r="E2025" s="319"/>
      <c r="F2025" s="319"/>
      <c r="G2025" s="319"/>
      <c r="H2025" s="319"/>
    </row>
    <row r="2026" spans="1:8" s="322" customFormat="1" ht="15" x14ac:dyDescent="0.2">
      <c r="A2026" s="325"/>
      <c r="B2026" s="314"/>
      <c r="C2026" s="327"/>
      <c r="D2026" s="314"/>
      <c r="E2026" s="314"/>
      <c r="F2026" s="335"/>
      <c r="G2026" s="329"/>
      <c r="H2026" s="329"/>
    </row>
    <row r="2027" spans="1:8" s="322" customFormat="1" ht="15" x14ac:dyDescent="0.2">
      <c r="A2027" s="326"/>
      <c r="B2027" s="314"/>
      <c r="C2027" s="327"/>
      <c r="D2027" s="314"/>
      <c r="E2027" s="335"/>
      <c r="F2027" s="335"/>
      <c r="G2027" s="329"/>
      <c r="H2027" s="329"/>
    </row>
    <row r="2028" spans="1:8" s="322" customFormat="1" ht="15" x14ac:dyDescent="0.2">
      <c r="A2028" s="326"/>
      <c r="B2028" s="314"/>
      <c r="C2028" s="327"/>
      <c r="D2028" s="314"/>
      <c r="E2028" s="335"/>
      <c r="F2028" s="335"/>
      <c r="G2028" s="329"/>
      <c r="H2028" s="329"/>
    </row>
    <row r="2029" spans="1:8" s="322" customFormat="1" ht="15" x14ac:dyDescent="0.2">
      <c r="A2029" s="326"/>
      <c r="B2029" s="314"/>
      <c r="C2029" s="327"/>
      <c r="D2029" s="314"/>
      <c r="E2029" s="335"/>
      <c r="F2029" s="335"/>
      <c r="G2029" s="329"/>
      <c r="H2029" s="329"/>
    </row>
    <row r="2030" spans="1:8" s="322" customFormat="1" ht="15" x14ac:dyDescent="0.2">
      <c r="A2030" s="325"/>
      <c r="B2030" s="314"/>
      <c r="C2030" s="327"/>
      <c r="D2030" s="314"/>
      <c r="E2030" s="335"/>
      <c r="F2030" s="335"/>
      <c r="G2030" s="329"/>
      <c r="H2030" s="329"/>
    </row>
    <row r="2031" spans="1:8" s="322" customFormat="1" ht="15" x14ac:dyDescent="0.2">
      <c r="A2031" s="325"/>
      <c r="B2031" s="314"/>
      <c r="C2031" s="327"/>
      <c r="D2031" s="314"/>
      <c r="E2031" s="335"/>
      <c r="F2031" s="335"/>
      <c r="G2031" s="329"/>
      <c r="H2031" s="329"/>
    </row>
    <row r="2032" spans="1:8" s="322" customFormat="1" ht="15" x14ac:dyDescent="0.2">
      <c r="A2032" s="326"/>
      <c r="B2032" s="314"/>
      <c r="C2032" s="327"/>
      <c r="D2032" s="314"/>
      <c r="E2032" s="335"/>
      <c r="F2032" s="335"/>
      <c r="G2032" s="329"/>
      <c r="H2032" s="329"/>
    </row>
    <row r="2033" spans="1:8" s="322" customFormat="1" ht="15" x14ac:dyDescent="0.2">
      <c r="A2033" s="325"/>
      <c r="B2033" s="314"/>
      <c r="C2033" s="327"/>
      <c r="D2033" s="314"/>
      <c r="E2033" s="335"/>
      <c r="F2033" s="335"/>
      <c r="G2033" s="329"/>
      <c r="H2033" s="329"/>
    </row>
    <row r="2034" spans="1:8" s="322" customFormat="1" ht="15" x14ac:dyDescent="0.2">
      <c r="A2034" s="325"/>
      <c r="B2034" s="314"/>
      <c r="C2034" s="327"/>
      <c r="D2034" s="314"/>
      <c r="E2034" s="335"/>
      <c r="F2034" s="335"/>
      <c r="G2034" s="329"/>
      <c r="H2034" s="329"/>
    </row>
    <row r="2035" spans="1:8" s="322" customFormat="1" ht="15" x14ac:dyDescent="0.2">
      <c r="A2035" s="325"/>
      <c r="B2035" s="314"/>
      <c r="C2035" s="327"/>
      <c r="D2035" s="314"/>
      <c r="E2035" s="335"/>
      <c r="F2035" s="335"/>
      <c r="G2035" s="329"/>
      <c r="H2035" s="329"/>
    </row>
    <row r="2036" spans="1:8" s="322" customFormat="1" ht="15" x14ac:dyDescent="0.2">
      <c r="A2036" s="325"/>
      <c r="B2036" s="314"/>
      <c r="C2036" s="327"/>
      <c r="D2036" s="314"/>
      <c r="E2036" s="335"/>
      <c r="F2036" s="335"/>
      <c r="G2036" s="329"/>
      <c r="H2036" s="329"/>
    </row>
    <row r="2037" spans="1:8" s="322" customFormat="1" ht="15" x14ac:dyDescent="0.2">
      <c r="A2037" s="325"/>
      <c r="B2037" s="314"/>
      <c r="C2037" s="327"/>
      <c r="D2037" s="314"/>
      <c r="E2037" s="335"/>
      <c r="F2037" s="335"/>
      <c r="G2037" s="329"/>
      <c r="H2037" s="329"/>
    </row>
    <row r="2038" spans="1:8" s="322" customFormat="1" ht="14.25" x14ac:dyDescent="0.2">
      <c r="A2038" s="326"/>
      <c r="B2038" s="314"/>
      <c r="C2038" s="339"/>
      <c r="D2038" s="314"/>
      <c r="E2038" s="335"/>
      <c r="F2038" s="335"/>
      <c r="G2038" s="329"/>
      <c r="H2038" s="329"/>
    </row>
    <row r="2039" spans="1:8" s="322" customFormat="1" ht="15" x14ac:dyDescent="0.2">
      <c r="A2039" s="325"/>
      <c r="B2039" s="314"/>
      <c r="C2039" s="327"/>
      <c r="D2039" s="314"/>
      <c r="E2039" s="335"/>
      <c r="F2039" s="335"/>
      <c r="G2039" s="329"/>
      <c r="H2039" s="329"/>
    </row>
    <row r="2040" spans="1:8" s="322" customFormat="1" ht="15" x14ac:dyDescent="0.2">
      <c r="A2040" s="325"/>
      <c r="B2040" s="314"/>
      <c r="C2040" s="327"/>
      <c r="D2040" s="314"/>
      <c r="E2040" s="335"/>
      <c r="F2040" s="335"/>
      <c r="G2040" s="329"/>
      <c r="H2040" s="329"/>
    </row>
    <row r="2041" spans="1:8" s="322" customFormat="1" ht="15" x14ac:dyDescent="0.2">
      <c r="A2041" s="326"/>
      <c r="B2041" s="314"/>
      <c r="C2041" s="327"/>
      <c r="D2041" s="314"/>
      <c r="E2041" s="335"/>
      <c r="F2041" s="335"/>
      <c r="G2041" s="329"/>
      <c r="H2041" s="338"/>
    </row>
    <row r="2042" spans="1:8" s="322" customFormat="1" x14ac:dyDescent="0.2">
      <c r="A2042" s="325"/>
      <c r="B2042" s="314"/>
      <c r="C2042" s="335"/>
      <c r="D2042" s="314"/>
      <c r="E2042" s="335"/>
      <c r="F2042" s="335"/>
      <c r="G2042" s="329"/>
      <c r="H2042" s="329"/>
    </row>
    <row r="2043" spans="1:8" s="322" customFormat="1" ht="15" x14ac:dyDescent="0.2">
      <c r="A2043" s="326"/>
      <c r="B2043" s="314"/>
      <c r="C2043" s="327"/>
      <c r="D2043" s="314"/>
      <c r="E2043" s="335"/>
      <c r="F2043" s="335"/>
      <c r="G2043" s="329"/>
      <c r="H2043" s="329"/>
    </row>
    <row r="2044" spans="1:8" s="322" customFormat="1" ht="15" x14ac:dyDescent="0.2">
      <c r="A2044" s="326"/>
      <c r="B2044" s="314"/>
      <c r="C2044" s="327"/>
      <c r="D2044" s="314"/>
      <c r="E2044" s="335"/>
      <c r="F2044" s="335"/>
      <c r="G2044" s="329"/>
    </row>
    <row r="2045" spans="1:8" s="322" customFormat="1" ht="15" x14ac:dyDescent="0.2">
      <c r="A2045" s="326"/>
      <c r="B2045" s="314"/>
      <c r="C2045" s="327"/>
      <c r="D2045" s="314"/>
      <c r="E2045" s="335"/>
      <c r="F2045" s="335"/>
      <c r="G2045" s="329"/>
    </row>
    <row r="2046" spans="1:8" s="322" customFormat="1" ht="15" x14ac:dyDescent="0.2">
      <c r="A2046" s="326"/>
      <c r="B2046" s="314"/>
      <c r="C2046" s="327"/>
      <c r="D2046" s="314"/>
      <c r="E2046" s="335"/>
      <c r="F2046" s="335"/>
      <c r="G2046" s="329"/>
    </row>
    <row r="2047" spans="1:8" s="322" customFormat="1" ht="15" x14ac:dyDescent="0.2">
      <c r="A2047" s="326"/>
      <c r="B2047" s="314"/>
      <c r="C2047" s="327"/>
      <c r="D2047" s="314"/>
      <c r="E2047" s="335"/>
      <c r="F2047" s="335"/>
      <c r="G2047" s="329"/>
    </row>
    <row r="2048" spans="1:8" s="322" customFormat="1" x14ac:dyDescent="0.2">
      <c r="A2048" s="482"/>
      <c r="B2048" s="482"/>
      <c r="C2048" s="482"/>
      <c r="D2048" s="482"/>
      <c r="E2048" s="482"/>
      <c r="F2048" s="482"/>
    </row>
    <row r="2049" spans="1:8" s="322" customFormat="1" ht="15" x14ac:dyDescent="0.2">
      <c r="A2049" s="326"/>
      <c r="C2049" s="327"/>
    </row>
    <row r="2050" spans="1:8" s="322" customFormat="1" ht="15.75" x14ac:dyDescent="0.25">
      <c r="A2050" s="326"/>
      <c r="B2050" s="324"/>
      <c r="C2050" s="327"/>
    </row>
    <row r="2051" spans="1:8" s="322" customFormat="1" ht="15" x14ac:dyDescent="0.2">
      <c r="A2051" s="326"/>
      <c r="C2051" s="327"/>
    </row>
    <row r="2052" spans="1:8" s="322" customFormat="1" ht="15.75" x14ac:dyDescent="0.25">
      <c r="A2052" s="319"/>
      <c r="B2052" s="319"/>
      <c r="C2052" s="324"/>
      <c r="D2052" s="319"/>
      <c r="E2052" s="319"/>
      <c r="F2052" s="319"/>
      <c r="G2052" s="319"/>
      <c r="H2052" s="319"/>
    </row>
    <row r="2053" spans="1:8" s="322" customFormat="1" ht="15" x14ac:dyDescent="0.2">
      <c r="A2053" s="325"/>
      <c r="B2053" s="314"/>
      <c r="C2053" s="327"/>
      <c r="D2053" s="314"/>
      <c r="E2053" s="314"/>
      <c r="F2053" s="335"/>
      <c r="G2053" s="329"/>
      <c r="H2053" s="329"/>
    </row>
    <row r="2054" spans="1:8" s="322" customFormat="1" ht="15" x14ac:dyDescent="0.2">
      <c r="A2054" s="325"/>
      <c r="B2054" s="314"/>
      <c r="C2054" s="327"/>
      <c r="D2054" s="314"/>
      <c r="E2054" s="335"/>
      <c r="F2054" s="335"/>
      <c r="G2054" s="329"/>
      <c r="H2054" s="329"/>
    </row>
    <row r="2055" spans="1:8" s="322" customFormat="1" ht="15" x14ac:dyDescent="0.2">
      <c r="A2055" s="325"/>
      <c r="B2055" s="314"/>
      <c r="C2055" s="327"/>
      <c r="D2055" s="314"/>
      <c r="E2055" s="335"/>
      <c r="F2055" s="335"/>
      <c r="G2055" s="329"/>
      <c r="H2055" s="329"/>
    </row>
    <row r="2056" spans="1:8" s="322" customFormat="1" ht="15" x14ac:dyDescent="0.2">
      <c r="A2056" s="325"/>
      <c r="B2056" s="314"/>
      <c r="C2056" s="327"/>
      <c r="D2056" s="314"/>
      <c r="E2056" s="335"/>
      <c r="F2056" s="335"/>
      <c r="G2056" s="329"/>
      <c r="H2056" s="329"/>
    </row>
    <row r="2057" spans="1:8" s="322" customFormat="1" ht="15" x14ac:dyDescent="0.2">
      <c r="A2057" s="325"/>
      <c r="B2057" s="314"/>
      <c r="C2057" s="327"/>
      <c r="D2057" s="314"/>
      <c r="E2057" s="335"/>
      <c r="F2057" s="335"/>
      <c r="G2057" s="329"/>
      <c r="H2057" s="329"/>
    </row>
    <row r="2058" spans="1:8" s="322" customFormat="1" ht="15" x14ac:dyDescent="0.2">
      <c r="A2058" s="326"/>
      <c r="B2058" s="314"/>
      <c r="C2058" s="327"/>
      <c r="D2058" s="314"/>
      <c r="E2058" s="335"/>
      <c r="F2058" s="335"/>
      <c r="G2058" s="329"/>
      <c r="H2058" s="329"/>
    </row>
    <row r="2059" spans="1:8" s="322" customFormat="1" ht="15" x14ac:dyDescent="0.2">
      <c r="A2059" s="326"/>
      <c r="B2059" s="314"/>
      <c r="C2059" s="327"/>
      <c r="D2059" s="314"/>
      <c r="E2059" s="335"/>
      <c r="F2059" s="335"/>
      <c r="G2059" s="329"/>
      <c r="H2059" s="329"/>
    </row>
    <row r="2060" spans="1:8" s="322" customFormat="1" ht="15" x14ac:dyDescent="0.2">
      <c r="A2060" s="326"/>
      <c r="B2060" s="314"/>
      <c r="C2060" s="327"/>
      <c r="D2060" s="314"/>
      <c r="E2060" s="335"/>
      <c r="F2060" s="335"/>
      <c r="G2060" s="329"/>
      <c r="H2060" s="329"/>
    </row>
    <row r="2061" spans="1:8" s="322" customFormat="1" x14ac:dyDescent="0.2">
      <c r="A2061" s="325"/>
      <c r="B2061" s="314"/>
      <c r="C2061" s="335"/>
      <c r="D2061" s="314"/>
      <c r="E2061" s="335"/>
      <c r="F2061" s="335"/>
      <c r="G2061" s="329"/>
      <c r="H2061" s="338"/>
    </row>
    <row r="2062" spans="1:8" s="322" customFormat="1" x14ac:dyDescent="0.2">
      <c r="A2062" s="326"/>
      <c r="B2062" s="314"/>
      <c r="C2062" s="335"/>
      <c r="D2062" s="314"/>
      <c r="E2062" s="335"/>
      <c r="F2062" s="335"/>
      <c r="G2062" s="329"/>
      <c r="H2062" s="338"/>
    </row>
    <row r="2063" spans="1:8" s="322" customFormat="1" x14ac:dyDescent="0.2">
      <c r="A2063" s="326"/>
      <c r="B2063" s="314"/>
      <c r="C2063" s="335"/>
      <c r="D2063" s="314"/>
      <c r="E2063" s="335"/>
      <c r="F2063" s="335"/>
      <c r="G2063" s="329"/>
      <c r="H2063" s="338"/>
    </row>
    <row r="2064" spans="1:8" s="322" customFormat="1" x14ac:dyDescent="0.2">
      <c r="A2064" s="325"/>
      <c r="B2064" s="326"/>
      <c r="C2064" s="398"/>
      <c r="D2064" s="326"/>
      <c r="E2064" s="326"/>
      <c r="F2064" s="326"/>
      <c r="G2064" s="329"/>
      <c r="H2064" s="353"/>
    </row>
    <row r="2065" spans="1:8" s="322" customFormat="1" x14ac:dyDescent="0.2">
      <c r="A2065" s="325"/>
      <c r="B2065" s="326"/>
      <c r="C2065" s="335"/>
      <c r="D2065" s="326"/>
      <c r="E2065" s="326"/>
      <c r="F2065" s="326"/>
      <c r="G2065" s="329"/>
      <c r="H2065" s="353"/>
    </row>
    <row r="2066" spans="1:8" s="322" customFormat="1" x14ac:dyDescent="0.2">
      <c r="A2066" s="325"/>
      <c r="B2066" s="326"/>
      <c r="C2066" s="335"/>
      <c r="D2066" s="326"/>
      <c r="E2066" s="326"/>
      <c r="F2066" s="326"/>
      <c r="G2066" s="329"/>
      <c r="H2066" s="377"/>
    </row>
    <row r="2067" spans="1:8" s="322" customFormat="1" x14ac:dyDescent="0.2">
      <c r="A2067" s="325"/>
      <c r="B2067" s="326"/>
      <c r="C2067" s="335"/>
      <c r="D2067" s="314"/>
      <c r="E2067" s="314"/>
      <c r="F2067" s="314"/>
      <c r="G2067" s="329"/>
      <c r="H2067" s="377"/>
    </row>
    <row r="2068" spans="1:8" s="322" customFormat="1" x14ac:dyDescent="0.2">
      <c r="A2068" s="325"/>
      <c r="B2068" s="326"/>
      <c r="C2068" s="335"/>
      <c r="D2068" s="326"/>
      <c r="E2068" s="326"/>
      <c r="F2068" s="326"/>
      <c r="G2068" s="329"/>
      <c r="H2068" s="377"/>
    </row>
    <row r="2069" spans="1:8" s="322" customFormat="1" x14ac:dyDescent="0.2">
      <c r="A2069" s="325"/>
      <c r="B2069" s="326"/>
      <c r="C2069" s="335"/>
      <c r="D2069" s="326"/>
      <c r="E2069" s="326"/>
      <c r="F2069" s="326"/>
      <c r="G2069" s="329"/>
      <c r="H2069" s="377"/>
    </row>
    <row r="2070" spans="1:8" s="322" customFormat="1" x14ac:dyDescent="0.2">
      <c r="A2070" s="325"/>
      <c r="B2070" s="326"/>
      <c r="C2070" s="335"/>
      <c r="D2070" s="326"/>
      <c r="E2070" s="326"/>
      <c r="F2070" s="326"/>
      <c r="G2070" s="329"/>
      <c r="H2070" s="377"/>
    </row>
    <row r="2071" spans="1:8" s="322" customFormat="1" x14ac:dyDescent="0.2">
      <c r="A2071" s="325"/>
      <c r="B2071" s="326"/>
      <c r="C2071" s="335"/>
      <c r="D2071" s="314"/>
      <c r="E2071" s="314"/>
      <c r="F2071" s="314"/>
      <c r="G2071" s="329"/>
      <c r="H2071" s="377"/>
    </row>
    <row r="2072" spans="1:8" s="322" customFormat="1" x14ac:dyDescent="0.2">
      <c r="A2072" s="325"/>
      <c r="B2072" s="326"/>
      <c r="C2072" s="335"/>
      <c r="D2072" s="314"/>
      <c r="E2072" s="326"/>
      <c r="F2072" s="326"/>
      <c r="G2072" s="329"/>
      <c r="H2072" s="377"/>
    </row>
    <row r="2073" spans="1:8" s="322" customFormat="1" x14ac:dyDescent="0.2">
      <c r="A2073" s="325"/>
      <c r="B2073" s="326"/>
      <c r="C2073" s="335"/>
      <c r="D2073" s="314"/>
      <c r="E2073" s="326"/>
      <c r="F2073" s="326"/>
      <c r="G2073" s="329"/>
      <c r="H2073" s="377"/>
    </row>
    <row r="2074" spans="1:8" s="322" customFormat="1" x14ac:dyDescent="0.2">
      <c r="A2074" s="325"/>
      <c r="B2074" s="326"/>
      <c r="C2074" s="335"/>
      <c r="D2074" s="314"/>
      <c r="E2074" s="314"/>
      <c r="F2074" s="326"/>
      <c r="G2074" s="329"/>
      <c r="H2074" s="377"/>
    </row>
    <row r="2075" spans="1:8" s="322" customFormat="1" ht="15" x14ac:dyDescent="0.2">
      <c r="A2075" s="325"/>
      <c r="B2075" s="326"/>
      <c r="C2075" s="327"/>
      <c r="D2075" s="326"/>
      <c r="E2075" s="326"/>
      <c r="F2075" s="326"/>
      <c r="G2075" s="329"/>
      <c r="H2075" s="353"/>
    </row>
    <row r="2076" spans="1:8" s="322" customFormat="1" ht="15" x14ac:dyDescent="0.2">
      <c r="A2076" s="325"/>
      <c r="B2076" s="326"/>
      <c r="C2076" s="327"/>
      <c r="D2076" s="326"/>
      <c r="E2076" s="326"/>
      <c r="F2076" s="326"/>
      <c r="G2076" s="329"/>
      <c r="H2076" s="377"/>
    </row>
    <row r="2077" spans="1:8" s="322" customFormat="1" ht="15" x14ac:dyDescent="0.2">
      <c r="A2077" s="325"/>
      <c r="B2077" s="326"/>
      <c r="C2077" s="327"/>
      <c r="D2077" s="326"/>
      <c r="E2077" s="326"/>
      <c r="F2077" s="326"/>
      <c r="G2077" s="329"/>
      <c r="H2077" s="377"/>
    </row>
    <row r="2078" spans="1:8" s="322" customFormat="1" ht="15" x14ac:dyDescent="0.2">
      <c r="A2078" s="325"/>
      <c r="B2078" s="326"/>
      <c r="C2078" s="327"/>
      <c r="D2078" s="326"/>
      <c r="E2078" s="326"/>
      <c r="F2078" s="326"/>
      <c r="G2078" s="329"/>
      <c r="H2078" s="353"/>
    </row>
    <row r="2079" spans="1:8" s="322" customFormat="1" ht="15" x14ac:dyDescent="0.2">
      <c r="A2079" s="325"/>
      <c r="B2079" s="326"/>
      <c r="C2079" s="327"/>
      <c r="D2079" s="326"/>
      <c r="E2079" s="326"/>
      <c r="F2079" s="326"/>
      <c r="G2079" s="329"/>
      <c r="H2079" s="353"/>
    </row>
    <row r="2080" spans="1:8" s="322" customFormat="1" ht="15" x14ac:dyDescent="0.2">
      <c r="A2080" s="326"/>
      <c r="C2080" s="327"/>
    </row>
    <row r="2081" spans="1:7" s="322" customFormat="1" ht="15" x14ac:dyDescent="0.2">
      <c r="C2081" s="327"/>
    </row>
    <row r="2082" spans="1:7" s="322" customFormat="1" ht="20.25" x14ac:dyDescent="0.3">
      <c r="A2082" s="326"/>
      <c r="B2082" s="355"/>
      <c r="C2082" s="399"/>
      <c r="D2082" s="314"/>
      <c r="E2082" s="335"/>
      <c r="F2082" s="346"/>
      <c r="G2082" s="329"/>
    </row>
    <row r="2083" spans="1:7" s="322" customFormat="1" ht="20.25" x14ac:dyDescent="0.3">
      <c r="A2083" s="326"/>
      <c r="B2083" s="314"/>
      <c r="C2083" s="327"/>
      <c r="D2083" s="314"/>
      <c r="E2083" s="335"/>
      <c r="F2083" s="346"/>
      <c r="G2083" s="329"/>
    </row>
    <row r="2084" spans="1:7" s="322" customFormat="1" ht="20.25" x14ac:dyDescent="0.3">
      <c r="A2084" s="326"/>
      <c r="B2084" s="314"/>
      <c r="C2084" s="327"/>
      <c r="D2084" s="314"/>
      <c r="E2084" s="335"/>
      <c r="F2084" s="346"/>
      <c r="G2084" s="329"/>
    </row>
    <row r="2085" spans="1:7" s="322" customFormat="1" ht="20.25" x14ac:dyDescent="0.3">
      <c r="A2085" s="326"/>
      <c r="B2085" s="314"/>
      <c r="C2085" s="399"/>
      <c r="D2085" s="314"/>
      <c r="E2085" s="335"/>
      <c r="F2085" s="346"/>
      <c r="G2085" s="329"/>
    </row>
    <row r="2086" spans="1:7" s="322" customFormat="1" ht="20.25" x14ac:dyDescent="0.3">
      <c r="A2086" s="326"/>
      <c r="B2086" s="314"/>
      <c r="C2086" s="399"/>
      <c r="D2086" s="314"/>
      <c r="E2086" s="335"/>
      <c r="F2086" s="346"/>
      <c r="G2086" s="329"/>
    </row>
    <row r="2087" spans="1:7" s="322" customFormat="1" ht="15" x14ac:dyDescent="0.2">
      <c r="C2087" s="327"/>
    </row>
    <row r="2088" spans="1:7" s="322" customFormat="1" ht="15" x14ac:dyDescent="0.2">
      <c r="C2088" s="327"/>
    </row>
    <row r="2089" spans="1:7" s="322" customFormat="1" ht="15" x14ac:dyDescent="0.2">
      <c r="C2089" s="327"/>
    </row>
    <row r="2090" spans="1:7" s="322" customFormat="1" ht="15" x14ac:dyDescent="0.2">
      <c r="C2090" s="327"/>
    </row>
    <row r="2091" spans="1:7" s="322" customFormat="1" ht="18" x14ac:dyDescent="0.25">
      <c r="A2091" s="478"/>
      <c r="B2091" s="478"/>
      <c r="C2091" s="478"/>
      <c r="D2091" s="478"/>
      <c r="E2091" s="478"/>
      <c r="F2091" s="478"/>
      <c r="G2091" s="478"/>
    </row>
    <row r="2092" spans="1:7" s="322" customFormat="1" ht="18" x14ac:dyDescent="0.25">
      <c r="A2092" s="478"/>
      <c r="B2092" s="478"/>
      <c r="C2092" s="478"/>
      <c r="D2092" s="478"/>
      <c r="E2092" s="478"/>
      <c r="F2092" s="478"/>
      <c r="G2092" s="478"/>
    </row>
    <row r="2093" spans="1:7" s="322" customFormat="1" ht="18" x14ac:dyDescent="0.25">
      <c r="A2093" s="478"/>
      <c r="B2093" s="478"/>
      <c r="C2093" s="478"/>
      <c r="D2093" s="478"/>
      <c r="E2093" s="478"/>
      <c r="F2093" s="478"/>
      <c r="G2093" s="478"/>
    </row>
    <row r="2094" spans="1:7" s="322" customFormat="1" ht="18" x14ac:dyDescent="0.25">
      <c r="A2094" s="365"/>
      <c r="B2094" s="365"/>
      <c r="C2094" s="317"/>
      <c r="D2094" s="365"/>
      <c r="E2094" s="365"/>
      <c r="F2094" s="365"/>
      <c r="G2094" s="365"/>
    </row>
    <row r="2095" spans="1:7" s="322" customFormat="1" ht="15.75" x14ac:dyDescent="0.25">
      <c r="A2095" s="481"/>
      <c r="B2095" s="481"/>
      <c r="C2095" s="481"/>
      <c r="D2095" s="481"/>
      <c r="E2095" s="481"/>
      <c r="F2095" s="481"/>
    </row>
    <row r="2096" spans="1:7" s="322" customFormat="1" ht="15.75" x14ac:dyDescent="0.25">
      <c r="A2096" s="326"/>
      <c r="C2096" s="324"/>
    </row>
    <row r="2097" spans="1:8" s="322" customFormat="1" ht="15.75" x14ac:dyDescent="0.25">
      <c r="A2097" s="326"/>
      <c r="B2097" s="324"/>
      <c r="C2097" s="327"/>
    </row>
    <row r="2098" spans="1:8" s="322" customFormat="1" ht="15" x14ac:dyDescent="0.2">
      <c r="A2098" s="326"/>
      <c r="C2098" s="327"/>
    </row>
    <row r="2099" spans="1:8" s="322" customFormat="1" ht="15.75" x14ac:dyDescent="0.25">
      <c r="A2099" s="319"/>
      <c r="B2099" s="319"/>
      <c r="C2099" s="324"/>
      <c r="D2099" s="319"/>
      <c r="E2099" s="319"/>
      <c r="F2099" s="319"/>
      <c r="G2099" s="319"/>
      <c r="H2099" s="319"/>
    </row>
    <row r="2100" spans="1:8" s="322" customFormat="1" ht="15" x14ac:dyDescent="0.2">
      <c r="A2100" s="325"/>
      <c r="B2100" s="314"/>
      <c r="C2100" s="327"/>
      <c r="D2100" s="314"/>
      <c r="E2100" s="314"/>
      <c r="F2100" s="335"/>
      <c r="G2100" s="329"/>
      <c r="H2100" s="329"/>
    </row>
    <row r="2101" spans="1:8" s="322" customFormat="1" ht="15" x14ac:dyDescent="0.2">
      <c r="A2101" s="325"/>
      <c r="B2101" s="314"/>
      <c r="C2101" s="327"/>
      <c r="D2101" s="314"/>
      <c r="E2101" s="335"/>
      <c r="F2101" s="335"/>
      <c r="G2101" s="329"/>
      <c r="H2101" s="329"/>
    </row>
    <row r="2102" spans="1:8" s="322" customFormat="1" ht="15" x14ac:dyDescent="0.2">
      <c r="A2102" s="325"/>
      <c r="B2102" s="314"/>
      <c r="C2102" s="327"/>
      <c r="D2102" s="314"/>
      <c r="E2102" s="335"/>
      <c r="F2102" s="335"/>
      <c r="G2102" s="329"/>
      <c r="H2102" s="338"/>
    </row>
    <row r="2103" spans="1:8" s="322" customFormat="1" ht="15" x14ac:dyDescent="0.2">
      <c r="A2103" s="325"/>
      <c r="B2103" s="314"/>
      <c r="C2103" s="327"/>
      <c r="D2103" s="314"/>
      <c r="E2103" s="335"/>
      <c r="F2103" s="335"/>
      <c r="G2103" s="329"/>
      <c r="H2103" s="329"/>
    </row>
    <row r="2104" spans="1:8" s="322" customFormat="1" ht="15" x14ac:dyDescent="0.2">
      <c r="A2104" s="325"/>
      <c r="B2104" s="314"/>
      <c r="C2104" s="327"/>
      <c r="D2104" s="314"/>
      <c r="E2104" s="335"/>
      <c r="F2104" s="335"/>
      <c r="G2104" s="329"/>
      <c r="H2104" s="329"/>
    </row>
    <row r="2105" spans="1:8" s="322" customFormat="1" ht="15" x14ac:dyDescent="0.2">
      <c r="A2105" s="325"/>
      <c r="B2105" s="314"/>
      <c r="C2105" s="327"/>
      <c r="D2105" s="314"/>
      <c r="E2105" s="335"/>
      <c r="F2105" s="335"/>
      <c r="G2105" s="329"/>
      <c r="H2105" s="329"/>
    </row>
    <row r="2106" spans="1:8" s="322" customFormat="1" ht="15" x14ac:dyDescent="0.2">
      <c r="A2106" s="325"/>
      <c r="B2106" s="314"/>
      <c r="C2106" s="327"/>
      <c r="D2106" s="314"/>
      <c r="E2106" s="335"/>
      <c r="F2106" s="335"/>
      <c r="G2106" s="329"/>
      <c r="H2106" s="329"/>
    </row>
    <row r="2107" spans="1:8" s="322" customFormat="1" ht="15" x14ac:dyDescent="0.2">
      <c r="A2107" s="326"/>
      <c r="B2107" s="314"/>
      <c r="C2107" s="327"/>
      <c r="D2107" s="314"/>
      <c r="E2107" s="335"/>
      <c r="F2107" s="335"/>
      <c r="G2107" s="329"/>
      <c r="H2107" s="329"/>
    </row>
    <row r="2108" spans="1:8" s="322" customFormat="1" ht="15" x14ac:dyDescent="0.2">
      <c r="A2108" s="325"/>
      <c r="B2108" s="314"/>
      <c r="C2108" s="327"/>
      <c r="D2108" s="314"/>
      <c r="E2108" s="335"/>
      <c r="F2108" s="335"/>
      <c r="G2108" s="329"/>
      <c r="H2108" s="329"/>
    </row>
    <row r="2109" spans="1:8" s="322" customFormat="1" ht="15" x14ac:dyDescent="0.2">
      <c r="A2109" s="325"/>
      <c r="B2109" s="314"/>
      <c r="C2109" s="327"/>
      <c r="D2109" s="314"/>
      <c r="E2109" s="335"/>
      <c r="F2109" s="335"/>
      <c r="G2109" s="329"/>
      <c r="H2109" s="329"/>
    </row>
    <row r="2110" spans="1:8" s="322" customFormat="1" ht="15" x14ac:dyDescent="0.2">
      <c r="A2110" s="325"/>
      <c r="B2110" s="314"/>
      <c r="C2110" s="327"/>
      <c r="D2110" s="314"/>
      <c r="E2110" s="335"/>
      <c r="F2110" s="335"/>
      <c r="G2110" s="329"/>
      <c r="H2110" s="329"/>
    </row>
    <row r="2111" spans="1:8" s="322" customFormat="1" ht="15" x14ac:dyDescent="0.2">
      <c r="A2111" s="325"/>
      <c r="B2111" s="314"/>
      <c r="C2111" s="327"/>
      <c r="D2111" s="314"/>
      <c r="E2111" s="335"/>
      <c r="F2111" s="335"/>
      <c r="G2111" s="329"/>
      <c r="H2111" s="329"/>
    </row>
    <row r="2112" spans="1:8" s="322" customFormat="1" x14ac:dyDescent="0.2">
      <c r="A2112" s="326"/>
      <c r="B2112" s="314"/>
      <c r="C2112" s="335"/>
      <c r="D2112" s="314"/>
      <c r="E2112" s="335"/>
      <c r="F2112" s="335"/>
      <c r="G2112" s="329"/>
      <c r="H2112" s="338"/>
    </row>
    <row r="2113" spans="1:8" s="322" customFormat="1" ht="14.25" x14ac:dyDescent="0.2">
      <c r="A2113" s="325"/>
      <c r="B2113" s="314"/>
      <c r="C2113" s="340"/>
      <c r="D2113" s="314"/>
      <c r="E2113" s="335"/>
      <c r="F2113" s="335"/>
      <c r="G2113" s="329"/>
      <c r="H2113" s="338"/>
    </row>
    <row r="2114" spans="1:8" s="322" customFormat="1" ht="15" x14ac:dyDescent="0.2">
      <c r="A2114" s="325"/>
      <c r="B2114" s="314"/>
      <c r="C2114" s="327"/>
      <c r="D2114" s="314"/>
      <c r="E2114" s="335"/>
      <c r="F2114" s="335"/>
      <c r="G2114" s="329"/>
      <c r="H2114" s="338"/>
    </row>
    <row r="2115" spans="1:8" s="322" customFormat="1" ht="15" x14ac:dyDescent="0.2">
      <c r="A2115" s="325"/>
      <c r="B2115" s="326"/>
      <c r="C2115" s="327"/>
      <c r="D2115" s="326"/>
      <c r="E2115" s="326"/>
      <c r="F2115" s="326"/>
      <c r="G2115" s="329"/>
      <c r="H2115" s="353"/>
    </row>
    <row r="2116" spans="1:8" s="322" customFormat="1" ht="15" x14ac:dyDescent="0.2">
      <c r="A2116" s="325"/>
      <c r="B2116" s="326"/>
      <c r="C2116" s="327"/>
      <c r="D2116" s="326"/>
      <c r="E2116" s="326"/>
      <c r="F2116" s="326"/>
      <c r="G2116" s="329"/>
      <c r="H2116" s="353"/>
    </row>
    <row r="2117" spans="1:8" s="322" customFormat="1" ht="15" x14ac:dyDescent="0.2">
      <c r="A2117" s="325"/>
      <c r="B2117" s="314"/>
      <c r="C2117" s="327"/>
      <c r="D2117" s="314"/>
      <c r="E2117" s="335"/>
      <c r="F2117" s="335"/>
      <c r="G2117" s="329"/>
      <c r="H2117" s="329"/>
    </row>
    <row r="2118" spans="1:8" s="322" customFormat="1" ht="15" x14ac:dyDescent="0.2">
      <c r="A2118" s="325"/>
      <c r="B2118" s="314"/>
      <c r="C2118" s="327"/>
      <c r="D2118" s="314"/>
      <c r="E2118" s="335"/>
      <c r="F2118" s="335"/>
      <c r="G2118" s="329"/>
      <c r="H2118" s="329"/>
    </row>
    <row r="2119" spans="1:8" s="322" customFormat="1" ht="15" x14ac:dyDescent="0.2">
      <c r="A2119" s="326"/>
      <c r="C2119" s="327"/>
    </row>
    <row r="2120" spans="1:8" s="322" customFormat="1" ht="15" x14ac:dyDescent="0.2">
      <c r="A2120" s="326"/>
      <c r="B2120" s="314"/>
      <c r="C2120" s="327"/>
      <c r="D2120" s="314"/>
      <c r="E2120" s="335"/>
      <c r="F2120" s="335"/>
      <c r="G2120" s="329"/>
    </row>
    <row r="2121" spans="1:8" s="322" customFormat="1" ht="15" x14ac:dyDescent="0.2">
      <c r="A2121" s="326"/>
      <c r="B2121" s="337"/>
      <c r="C2121" s="327"/>
    </row>
    <row r="2122" spans="1:8" s="322" customFormat="1" ht="15" x14ac:dyDescent="0.2">
      <c r="A2122" s="326"/>
      <c r="B2122" s="355"/>
      <c r="C2122" s="327"/>
    </row>
    <row r="2123" spans="1:8" s="322" customFormat="1" ht="15" x14ac:dyDescent="0.2">
      <c r="A2123" s="326"/>
      <c r="C2123" s="327"/>
    </row>
    <row r="2124" spans="1:8" s="322" customFormat="1" ht="15" x14ac:dyDescent="0.2">
      <c r="A2124" s="326"/>
      <c r="C2124" s="327"/>
    </row>
    <row r="2125" spans="1:8" s="322" customFormat="1" ht="15" x14ac:dyDescent="0.2">
      <c r="A2125" s="326"/>
      <c r="C2125" s="327"/>
    </row>
    <row r="2126" spans="1:8" s="322" customFormat="1" ht="15" x14ac:dyDescent="0.2">
      <c r="A2126" s="326"/>
      <c r="C2126" s="327"/>
    </row>
    <row r="2127" spans="1:8" s="322" customFormat="1" ht="15" x14ac:dyDescent="0.2">
      <c r="A2127" s="326"/>
      <c r="C2127" s="327"/>
    </row>
    <row r="2128" spans="1:8" s="322" customFormat="1" ht="15" x14ac:dyDescent="0.2">
      <c r="A2128" s="326"/>
      <c r="C2128" s="327"/>
    </row>
    <row r="2129" spans="1:8" s="322" customFormat="1" ht="20.25" x14ac:dyDescent="0.3">
      <c r="A2129" s="326"/>
      <c r="B2129" s="314"/>
      <c r="C2129" s="399"/>
      <c r="D2129" s="314"/>
      <c r="E2129" s="335"/>
      <c r="F2129" s="346"/>
      <c r="G2129" s="329"/>
    </row>
    <row r="2130" spans="1:8" s="322" customFormat="1" ht="15" x14ac:dyDescent="0.2">
      <c r="C2130" s="327"/>
    </row>
    <row r="2131" spans="1:8" s="322" customFormat="1" ht="15" x14ac:dyDescent="0.2">
      <c r="C2131" s="327"/>
    </row>
    <row r="2132" spans="1:8" s="322" customFormat="1" ht="15" x14ac:dyDescent="0.2">
      <c r="C2132" s="327"/>
    </row>
    <row r="2133" spans="1:8" s="322" customFormat="1" ht="15" x14ac:dyDescent="0.2">
      <c r="C2133" s="327"/>
    </row>
    <row r="2134" spans="1:8" s="322" customFormat="1" ht="18" x14ac:dyDescent="0.25">
      <c r="A2134" s="478"/>
      <c r="B2134" s="478"/>
      <c r="C2134" s="478"/>
      <c r="D2134" s="478"/>
      <c r="E2134" s="478"/>
      <c r="F2134" s="478"/>
      <c r="G2134" s="478"/>
    </row>
    <row r="2135" spans="1:8" s="322" customFormat="1" ht="18" x14ac:dyDescent="0.25">
      <c r="A2135" s="478"/>
      <c r="B2135" s="478"/>
      <c r="C2135" s="478"/>
      <c r="D2135" s="478"/>
      <c r="E2135" s="478"/>
      <c r="F2135" s="478"/>
      <c r="G2135" s="478"/>
    </row>
    <row r="2136" spans="1:8" s="322" customFormat="1" ht="18" x14ac:dyDescent="0.25">
      <c r="A2136" s="478"/>
      <c r="B2136" s="478"/>
      <c r="C2136" s="478"/>
      <c r="D2136" s="478"/>
      <c r="E2136" s="478"/>
      <c r="F2136" s="478"/>
      <c r="G2136" s="478"/>
    </row>
    <row r="2137" spans="1:8" s="322" customFormat="1" ht="18" x14ac:dyDescent="0.25">
      <c r="A2137" s="365"/>
      <c r="B2137" s="365"/>
      <c r="C2137" s="317"/>
      <c r="D2137" s="365"/>
      <c r="E2137" s="365"/>
      <c r="F2137" s="365"/>
      <c r="G2137" s="365"/>
    </row>
    <row r="2138" spans="1:8" s="322" customFormat="1" ht="15.75" x14ac:dyDescent="0.25">
      <c r="A2138" s="481"/>
      <c r="B2138" s="481"/>
      <c r="C2138" s="481"/>
      <c r="D2138" s="481"/>
      <c r="E2138" s="481"/>
      <c r="F2138" s="481"/>
    </row>
    <row r="2139" spans="1:8" s="322" customFormat="1" ht="15.75" x14ac:dyDescent="0.25">
      <c r="A2139" s="326"/>
      <c r="B2139" s="324"/>
      <c r="C2139" s="324"/>
    </row>
    <row r="2140" spans="1:8" s="322" customFormat="1" ht="15" x14ac:dyDescent="0.2">
      <c r="A2140" s="326"/>
      <c r="C2140" s="327"/>
    </row>
    <row r="2141" spans="1:8" s="322" customFormat="1" ht="15.75" x14ac:dyDescent="0.25">
      <c r="A2141" s="319"/>
      <c r="B2141" s="319"/>
      <c r="C2141" s="324"/>
      <c r="D2141" s="319"/>
      <c r="E2141" s="319"/>
      <c r="F2141" s="319"/>
      <c r="G2141" s="319"/>
      <c r="H2141" s="319"/>
    </row>
    <row r="2142" spans="1:8" s="322" customFormat="1" ht="15" x14ac:dyDescent="0.2">
      <c r="A2142" s="325"/>
      <c r="B2142" s="314"/>
      <c r="C2142" s="327"/>
      <c r="D2142" s="314"/>
      <c r="E2142" s="314"/>
      <c r="F2142" s="335"/>
      <c r="G2142" s="329"/>
      <c r="H2142" s="329"/>
    </row>
    <row r="2143" spans="1:8" s="322" customFormat="1" ht="15" x14ac:dyDescent="0.2">
      <c r="A2143" s="326"/>
      <c r="B2143" s="314"/>
      <c r="C2143" s="327"/>
      <c r="D2143" s="314"/>
      <c r="E2143" s="335"/>
      <c r="F2143" s="335"/>
      <c r="G2143" s="329"/>
      <c r="H2143" s="329"/>
    </row>
    <row r="2144" spans="1:8" s="322" customFormat="1" ht="15" x14ac:dyDescent="0.2">
      <c r="A2144" s="326"/>
      <c r="B2144" s="314"/>
      <c r="C2144" s="327"/>
      <c r="D2144" s="314"/>
      <c r="E2144" s="335"/>
      <c r="F2144" s="335"/>
      <c r="G2144" s="329"/>
      <c r="H2144" s="329"/>
    </row>
    <row r="2145" spans="1:8" s="322" customFormat="1" ht="15" x14ac:dyDescent="0.2">
      <c r="A2145" s="325"/>
      <c r="B2145" s="314"/>
      <c r="C2145" s="327"/>
      <c r="D2145" s="314"/>
      <c r="E2145" s="335"/>
      <c r="F2145" s="335"/>
      <c r="G2145" s="329"/>
      <c r="H2145" s="329"/>
    </row>
    <row r="2146" spans="1:8" s="322" customFormat="1" ht="15" x14ac:dyDescent="0.2">
      <c r="A2146" s="326"/>
      <c r="B2146" s="314"/>
      <c r="C2146" s="327"/>
      <c r="D2146" s="314"/>
      <c r="E2146" s="335"/>
      <c r="F2146" s="335"/>
      <c r="G2146" s="329"/>
      <c r="H2146" s="329"/>
    </row>
    <row r="2147" spans="1:8" s="322" customFormat="1" ht="15" x14ac:dyDescent="0.2">
      <c r="A2147" s="326"/>
      <c r="B2147" s="314"/>
      <c r="C2147" s="327"/>
      <c r="D2147" s="314"/>
      <c r="E2147" s="335"/>
      <c r="F2147" s="335"/>
      <c r="G2147" s="329"/>
      <c r="H2147" s="329"/>
    </row>
    <row r="2148" spans="1:8" s="322" customFormat="1" ht="15" x14ac:dyDescent="0.2">
      <c r="A2148" s="326"/>
      <c r="B2148" s="314"/>
      <c r="C2148" s="327"/>
      <c r="D2148" s="314"/>
      <c r="E2148" s="335"/>
      <c r="F2148" s="335"/>
      <c r="G2148" s="329"/>
      <c r="H2148" s="329"/>
    </row>
    <row r="2149" spans="1:8" s="322" customFormat="1" ht="15" x14ac:dyDescent="0.2">
      <c r="A2149" s="326"/>
      <c r="B2149" s="314"/>
      <c r="C2149" s="327"/>
      <c r="D2149" s="314"/>
      <c r="E2149" s="335"/>
      <c r="F2149" s="335"/>
      <c r="G2149" s="329"/>
      <c r="H2149" s="329"/>
    </row>
    <row r="2150" spans="1:8" s="322" customFormat="1" ht="15" x14ac:dyDescent="0.2">
      <c r="A2150" s="326"/>
      <c r="B2150" s="314"/>
      <c r="C2150" s="327"/>
      <c r="D2150" s="314"/>
      <c r="E2150" s="335"/>
      <c r="F2150" s="335"/>
      <c r="G2150" s="329"/>
      <c r="H2150" s="329"/>
    </row>
    <row r="2151" spans="1:8" s="322" customFormat="1" ht="15" x14ac:dyDescent="0.2">
      <c r="A2151" s="325"/>
      <c r="B2151" s="314"/>
      <c r="C2151" s="327"/>
      <c r="D2151" s="314"/>
      <c r="E2151" s="335"/>
      <c r="F2151" s="400"/>
      <c r="G2151" s="329"/>
      <c r="H2151" s="329"/>
    </row>
    <row r="2152" spans="1:8" s="322" customFormat="1" ht="15" x14ac:dyDescent="0.2">
      <c r="A2152" s="326"/>
      <c r="B2152" s="314"/>
      <c r="C2152" s="327"/>
      <c r="D2152" s="314"/>
      <c r="E2152" s="335"/>
      <c r="F2152" s="335"/>
      <c r="G2152" s="329"/>
      <c r="H2152" s="329"/>
    </row>
    <row r="2153" spans="1:8" s="322" customFormat="1" ht="15" x14ac:dyDescent="0.2">
      <c r="A2153" s="326"/>
      <c r="B2153" s="314"/>
      <c r="C2153" s="327"/>
      <c r="D2153" s="314"/>
      <c r="E2153" s="335"/>
      <c r="F2153" s="335"/>
      <c r="G2153" s="329"/>
      <c r="H2153" s="329"/>
    </row>
    <row r="2154" spans="1:8" s="322" customFormat="1" ht="15" x14ac:dyDescent="0.2">
      <c r="A2154" s="326"/>
      <c r="B2154" s="314"/>
      <c r="C2154" s="327"/>
      <c r="D2154" s="314"/>
      <c r="E2154" s="335"/>
      <c r="F2154" s="335"/>
      <c r="G2154" s="329"/>
      <c r="H2154" s="329"/>
    </row>
    <row r="2155" spans="1:8" s="322" customFormat="1" ht="15" x14ac:dyDescent="0.2">
      <c r="A2155" s="325"/>
      <c r="B2155" s="314"/>
      <c r="C2155" s="327"/>
      <c r="D2155" s="314"/>
      <c r="E2155" s="335"/>
      <c r="F2155" s="335"/>
      <c r="G2155" s="329"/>
      <c r="H2155" s="329"/>
    </row>
    <row r="2156" spans="1:8" s="322" customFormat="1" ht="15" x14ac:dyDescent="0.2">
      <c r="A2156" s="325"/>
      <c r="B2156" s="314"/>
      <c r="C2156" s="327"/>
      <c r="D2156" s="314"/>
      <c r="E2156" s="335"/>
      <c r="F2156" s="335"/>
      <c r="G2156" s="329"/>
      <c r="H2156" s="329"/>
    </row>
    <row r="2157" spans="1:8" s="322" customFormat="1" ht="15" x14ac:dyDescent="0.2">
      <c r="A2157" s="325"/>
      <c r="B2157" s="314"/>
      <c r="C2157" s="327"/>
      <c r="D2157" s="314"/>
      <c r="E2157" s="335"/>
      <c r="F2157" s="335"/>
      <c r="G2157" s="329"/>
      <c r="H2157" s="329"/>
    </row>
    <row r="2158" spans="1:8" s="322" customFormat="1" ht="15" x14ac:dyDescent="0.2">
      <c r="A2158" s="325"/>
      <c r="B2158" s="314"/>
      <c r="C2158" s="327"/>
      <c r="D2158" s="314"/>
      <c r="E2158" s="335"/>
      <c r="F2158" s="335"/>
      <c r="G2158" s="329"/>
      <c r="H2158" s="329"/>
    </row>
    <row r="2159" spans="1:8" s="322" customFormat="1" ht="15" x14ac:dyDescent="0.2">
      <c r="A2159" s="325"/>
      <c r="B2159" s="314"/>
      <c r="C2159" s="327"/>
      <c r="D2159" s="314"/>
      <c r="E2159" s="335"/>
      <c r="F2159" s="335"/>
      <c r="G2159" s="329"/>
      <c r="H2159" s="329"/>
    </row>
    <row r="2160" spans="1:8" s="322" customFormat="1" ht="15" x14ac:dyDescent="0.2">
      <c r="A2160" s="325"/>
      <c r="B2160" s="314"/>
      <c r="C2160" s="327"/>
      <c r="D2160" s="314"/>
      <c r="E2160" s="335"/>
      <c r="F2160" s="335"/>
      <c r="G2160" s="329"/>
      <c r="H2160" s="329"/>
    </row>
    <row r="2161" spans="1:8" s="322" customFormat="1" x14ac:dyDescent="0.2">
      <c r="A2161" s="325"/>
      <c r="B2161" s="314"/>
      <c r="C2161" s="335"/>
      <c r="D2161" s="314"/>
      <c r="E2161" s="335"/>
      <c r="F2161" s="335"/>
      <c r="G2161" s="329"/>
      <c r="H2161" s="338"/>
    </row>
    <row r="2162" spans="1:8" s="322" customFormat="1" x14ac:dyDescent="0.2">
      <c r="A2162" s="325"/>
      <c r="B2162" s="314"/>
      <c r="C2162" s="335"/>
      <c r="D2162" s="314"/>
      <c r="E2162" s="335"/>
      <c r="F2162" s="335"/>
      <c r="G2162" s="329"/>
      <c r="H2162" s="338"/>
    </row>
    <row r="2163" spans="1:8" s="322" customFormat="1" ht="15" x14ac:dyDescent="0.2">
      <c r="A2163" s="325"/>
      <c r="B2163" s="314"/>
      <c r="C2163" s="327"/>
      <c r="D2163" s="314"/>
      <c r="E2163" s="335"/>
      <c r="F2163" s="335"/>
      <c r="G2163" s="329"/>
      <c r="H2163" s="338"/>
    </row>
    <row r="2164" spans="1:8" s="322" customFormat="1" x14ac:dyDescent="0.2">
      <c r="A2164" s="325"/>
      <c r="B2164" s="314"/>
      <c r="C2164" s="335"/>
      <c r="D2164" s="314"/>
      <c r="E2164" s="335"/>
      <c r="F2164" s="335"/>
      <c r="G2164" s="329"/>
      <c r="H2164" s="338"/>
    </row>
    <row r="2165" spans="1:8" s="322" customFormat="1" ht="15" x14ac:dyDescent="0.2">
      <c r="A2165" s="325"/>
      <c r="B2165" s="314"/>
      <c r="C2165" s="327"/>
      <c r="D2165" s="314"/>
      <c r="E2165" s="335"/>
      <c r="F2165" s="335"/>
      <c r="G2165" s="338"/>
      <c r="H2165" s="338"/>
    </row>
    <row r="2166" spans="1:8" s="322" customFormat="1" ht="15" x14ac:dyDescent="0.2">
      <c r="A2166" s="325"/>
      <c r="B2166" s="314"/>
      <c r="C2166" s="327"/>
      <c r="D2166" s="314"/>
      <c r="E2166" s="335"/>
      <c r="F2166" s="335"/>
      <c r="G2166" s="329"/>
      <c r="H2166" s="338"/>
    </row>
    <row r="2167" spans="1:8" s="322" customFormat="1" ht="15" x14ac:dyDescent="0.2">
      <c r="A2167" s="325"/>
      <c r="B2167" s="314"/>
      <c r="C2167" s="327"/>
      <c r="D2167" s="314"/>
      <c r="E2167" s="335"/>
      <c r="F2167" s="335"/>
      <c r="G2167" s="329"/>
      <c r="H2167" s="329"/>
    </row>
    <row r="2168" spans="1:8" s="322" customFormat="1" ht="15" x14ac:dyDescent="0.2">
      <c r="A2168" s="325"/>
      <c r="B2168" s="314"/>
      <c r="C2168" s="327"/>
      <c r="D2168" s="314"/>
      <c r="E2168" s="335"/>
      <c r="F2168" s="335"/>
      <c r="G2168" s="329"/>
      <c r="H2168" s="329"/>
    </row>
    <row r="2169" spans="1:8" s="322" customFormat="1" ht="15" x14ac:dyDescent="0.2">
      <c r="A2169" s="326"/>
      <c r="B2169" s="314"/>
      <c r="C2169" s="327"/>
      <c r="D2169" s="314"/>
      <c r="E2169" s="335"/>
      <c r="F2169" s="335"/>
      <c r="G2169" s="329"/>
      <c r="H2169" s="329"/>
    </row>
    <row r="2170" spans="1:8" s="322" customFormat="1" ht="15" x14ac:dyDescent="0.2">
      <c r="A2170" s="326"/>
      <c r="B2170" s="314"/>
      <c r="C2170" s="327"/>
      <c r="D2170" s="314"/>
      <c r="E2170" s="335"/>
      <c r="F2170" s="335"/>
      <c r="G2170" s="329"/>
    </row>
    <row r="2171" spans="1:8" s="322" customFormat="1" ht="15" x14ac:dyDescent="0.2">
      <c r="A2171" s="326"/>
      <c r="B2171" s="355"/>
      <c r="C2171" s="327"/>
    </row>
    <row r="2172" spans="1:8" s="322" customFormat="1" ht="15" x14ac:dyDescent="0.2">
      <c r="A2172" s="326"/>
      <c r="C2172" s="327"/>
    </row>
    <row r="2173" spans="1:8" s="322" customFormat="1" ht="15" x14ac:dyDescent="0.2">
      <c r="A2173" s="326"/>
      <c r="C2173" s="327"/>
    </row>
    <row r="2174" spans="1:8" s="322" customFormat="1" ht="15" x14ac:dyDescent="0.2">
      <c r="A2174" s="326"/>
      <c r="C2174" s="327"/>
    </row>
    <row r="2175" spans="1:8" s="322" customFormat="1" ht="15" x14ac:dyDescent="0.2">
      <c r="A2175" s="326"/>
      <c r="C2175" s="327"/>
    </row>
    <row r="2176" spans="1:8" s="322" customFormat="1" ht="15" x14ac:dyDescent="0.2">
      <c r="A2176" s="326"/>
      <c r="C2176" s="327"/>
    </row>
    <row r="2177" spans="1:8" s="322" customFormat="1" ht="15" x14ac:dyDescent="0.2">
      <c r="A2177" s="326"/>
      <c r="C2177" s="327"/>
    </row>
    <row r="2178" spans="1:8" s="322" customFormat="1" ht="15" x14ac:dyDescent="0.2">
      <c r="A2178" s="326"/>
      <c r="C2178" s="327"/>
    </row>
    <row r="2179" spans="1:8" s="322" customFormat="1" ht="15" x14ac:dyDescent="0.2">
      <c r="A2179" s="326"/>
      <c r="C2179" s="327"/>
    </row>
    <row r="2180" spans="1:8" s="322" customFormat="1" ht="15" x14ac:dyDescent="0.2">
      <c r="C2180" s="327"/>
    </row>
    <row r="2181" spans="1:8" s="322" customFormat="1" ht="15" x14ac:dyDescent="0.2">
      <c r="C2181" s="327"/>
    </row>
    <row r="2182" spans="1:8" s="322" customFormat="1" ht="15" x14ac:dyDescent="0.2">
      <c r="C2182" s="327"/>
    </row>
    <row r="2183" spans="1:8" s="322" customFormat="1" ht="15" x14ac:dyDescent="0.2">
      <c r="C2183" s="327"/>
    </row>
    <row r="2184" spans="1:8" s="322" customFormat="1" ht="18" x14ac:dyDescent="0.25">
      <c r="A2184" s="478"/>
      <c r="B2184" s="478"/>
      <c r="C2184" s="478"/>
      <c r="D2184" s="478"/>
      <c r="E2184" s="478"/>
      <c r="F2184" s="478"/>
      <c r="G2184" s="478"/>
    </row>
    <row r="2185" spans="1:8" s="322" customFormat="1" ht="18" x14ac:dyDescent="0.25">
      <c r="A2185" s="478"/>
      <c r="B2185" s="478"/>
      <c r="C2185" s="478"/>
      <c r="D2185" s="478"/>
      <c r="E2185" s="478"/>
      <c r="F2185" s="478"/>
      <c r="G2185" s="478"/>
    </row>
    <row r="2186" spans="1:8" s="322" customFormat="1" ht="18" x14ac:dyDescent="0.25">
      <c r="A2186" s="478"/>
      <c r="B2186" s="478"/>
      <c r="C2186" s="478"/>
      <c r="D2186" s="478"/>
      <c r="E2186" s="478"/>
      <c r="F2186" s="478"/>
      <c r="G2186" s="478"/>
    </row>
    <row r="2187" spans="1:8" s="322" customFormat="1" ht="18" x14ac:dyDescent="0.25">
      <c r="A2187" s="365"/>
      <c r="B2187" s="365"/>
      <c r="C2187" s="317"/>
      <c r="D2187" s="365"/>
      <c r="E2187" s="365"/>
      <c r="F2187" s="365"/>
      <c r="G2187" s="365"/>
    </row>
    <row r="2188" spans="1:8" s="322" customFormat="1" ht="18" x14ac:dyDescent="0.25">
      <c r="A2188" s="311"/>
      <c r="B2188" s="311"/>
      <c r="C2188" s="344"/>
      <c r="D2188" s="311"/>
      <c r="E2188" s="311"/>
      <c r="F2188" s="311"/>
    </row>
    <row r="2189" spans="1:8" s="322" customFormat="1" ht="15.75" x14ac:dyDescent="0.25">
      <c r="A2189" s="319"/>
      <c r="B2189" s="324"/>
      <c r="C2189" s="327"/>
      <c r="D2189" s="355"/>
    </row>
    <row r="2190" spans="1:8" s="322" customFormat="1" ht="15.75" x14ac:dyDescent="0.25">
      <c r="A2190" s="319"/>
      <c r="C2190" s="327"/>
    </row>
    <row r="2191" spans="1:8" s="322" customFormat="1" ht="15.75" x14ac:dyDescent="0.25">
      <c r="A2191" s="319"/>
      <c r="B2191" s="319"/>
      <c r="C2191" s="319"/>
      <c r="D2191" s="319"/>
      <c r="E2191" s="319"/>
      <c r="F2191" s="319"/>
      <c r="G2191" s="319"/>
      <c r="H2191" s="319"/>
    </row>
    <row r="2192" spans="1:8" s="322" customFormat="1" x14ac:dyDescent="0.2">
      <c r="A2192" s="313"/>
      <c r="B2192" s="314"/>
      <c r="C2192" s="314"/>
      <c r="D2192" s="314"/>
      <c r="E2192" s="314"/>
      <c r="F2192" s="314"/>
      <c r="G2192" s="316"/>
      <c r="H2192" s="314"/>
    </row>
    <row r="2193" spans="1:8" s="322" customFormat="1" x14ac:dyDescent="0.2">
      <c r="A2193" s="313"/>
      <c r="B2193" s="314"/>
      <c r="C2193" s="314"/>
      <c r="D2193" s="314"/>
      <c r="E2193" s="314"/>
      <c r="F2193" s="314"/>
      <c r="G2193" s="316"/>
      <c r="H2193" s="314"/>
    </row>
    <row r="2194" spans="1:8" s="322" customFormat="1" x14ac:dyDescent="0.2">
      <c r="A2194" s="314"/>
      <c r="B2194" s="314"/>
      <c r="C2194" s="314"/>
      <c r="D2194" s="314"/>
      <c r="E2194" s="314"/>
      <c r="F2194" s="314"/>
      <c r="G2194" s="316"/>
      <c r="H2194" s="314"/>
    </row>
    <row r="2195" spans="1:8" s="322" customFormat="1" x14ac:dyDescent="0.2">
      <c r="A2195" s="313"/>
      <c r="B2195" s="314"/>
      <c r="C2195" s="314"/>
      <c r="D2195" s="314"/>
      <c r="E2195" s="314"/>
      <c r="F2195" s="314"/>
      <c r="G2195" s="316"/>
      <c r="H2195" s="314"/>
    </row>
    <row r="2196" spans="1:8" s="322" customFormat="1" x14ac:dyDescent="0.2">
      <c r="A2196" s="313"/>
      <c r="B2196" s="314"/>
      <c r="C2196" s="314"/>
      <c r="D2196" s="314"/>
      <c r="E2196" s="314"/>
      <c r="F2196" s="314"/>
      <c r="G2196" s="316"/>
      <c r="H2196" s="314"/>
    </row>
    <row r="2197" spans="1:8" s="322" customFormat="1" ht="15" x14ac:dyDescent="0.2">
      <c r="A2197" s="326"/>
      <c r="B2197" s="326"/>
      <c r="C2197" s="327"/>
      <c r="D2197" s="326"/>
      <c r="E2197" s="326"/>
      <c r="F2197" s="326"/>
      <c r="G2197" s="329"/>
      <c r="H2197" s="377"/>
    </row>
    <row r="2198" spans="1:8" s="322" customFormat="1" x14ac:dyDescent="0.2">
      <c r="A2198" s="313"/>
      <c r="B2198" s="314"/>
      <c r="C2198" s="314"/>
      <c r="D2198" s="314"/>
      <c r="E2198" s="314"/>
      <c r="F2198" s="314"/>
      <c r="G2198" s="316"/>
      <c r="H2198" s="314"/>
    </row>
    <row r="2199" spans="1:8" s="322" customFormat="1" ht="15" x14ac:dyDescent="0.2">
      <c r="A2199" s="313"/>
      <c r="B2199" s="314"/>
      <c r="C2199" s="317"/>
      <c r="D2199" s="314"/>
      <c r="E2199" s="314"/>
      <c r="F2199" s="314"/>
      <c r="G2199" s="316"/>
      <c r="H2199" s="314"/>
    </row>
    <row r="2200" spans="1:8" s="322" customFormat="1" ht="14.25" x14ac:dyDescent="0.2">
      <c r="A2200" s="313"/>
      <c r="B2200" s="314"/>
      <c r="C2200" s="318"/>
      <c r="D2200" s="314"/>
      <c r="E2200" s="314"/>
      <c r="F2200" s="314"/>
      <c r="G2200" s="316"/>
      <c r="H2200" s="314"/>
    </row>
    <row r="2201" spans="1:8" s="322" customFormat="1" ht="15" x14ac:dyDescent="0.2">
      <c r="A2201" s="313"/>
      <c r="B2201" s="314"/>
      <c r="C2201" s="317"/>
      <c r="D2201" s="314"/>
      <c r="E2201" s="314"/>
      <c r="F2201" s="314"/>
      <c r="G2201" s="316"/>
      <c r="H2201" s="314"/>
    </row>
    <row r="2202" spans="1:8" s="322" customFormat="1" x14ac:dyDescent="0.2">
      <c r="A2202" s="313"/>
      <c r="B2202" s="314"/>
      <c r="C2202" s="314"/>
      <c r="D2202" s="314"/>
      <c r="E2202" s="314"/>
      <c r="F2202" s="314"/>
      <c r="G2202" s="316"/>
      <c r="H2202" s="314"/>
    </row>
    <row r="2203" spans="1:8" s="322" customFormat="1" x14ac:dyDescent="0.2">
      <c r="A2203" s="313"/>
      <c r="B2203" s="314"/>
      <c r="C2203" s="314"/>
      <c r="D2203" s="314"/>
      <c r="E2203" s="314"/>
      <c r="F2203" s="314"/>
      <c r="G2203" s="316"/>
      <c r="H2203" s="314"/>
    </row>
    <row r="2204" spans="1:8" s="322" customFormat="1" x14ac:dyDescent="0.2">
      <c r="A2204" s="313"/>
      <c r="B2204" s="314"/>
      <c r="C2204" s="314"/>
      <c r="D2204" s="314"/>
      <c r="E2204" s="314"/>
      <c r="F2204" s="314"/>
      <c r="G2204" s="316"/>
      <c r="H2204" s="314"/>
    </row>
    <row r="2205" spans="1:8" s="322" customFormat="1" ht="15" x14ac:dyDescent="0.2">
      <c r="A2205" s="325"/>
      <c r="B2205" s="314"/>
      <c r="C2205" s="327"/>
      <c r="D2205" s="314"/>
      <c r="E2205" s="335"/>
      <c r="F2205" s="335"/>
    </row>
    <row r="2206" spans="1:8" s="322" customFormat="1" ht="15" x14ac:dyDescent="0.2">
      <c r="A2206" s="326"/>
      <c r="B2206" s="355"/>
      <c r="C2206" s="327"/>
    </row>
    <row r="2207" spans="1:8" s="322" customFormat="1" ht="15" x14ac:dyDescent="0.2">
      <c r="A2207" s="326"/>
      <c r="C2207" s="327"/>
    </row>
    <row r="2208" spans="1:8" s="322" customFormat="1" ht="15" x14ac:dyDescent="0.2">
      <c r="A2208" s="326"/>
      <c r="C2208" s="327"/>
    </row>
    <row r="2209" spans="1:8" s="322" customFormat="1" ht="15" x14ac:dyDescent="0.2">
      <c r="A2209" s="326"/>
      <c r="C2209" s="327"/>
    </row>
    <row r="2210" spans="1:8" s="322" customFormat="1" ht="15" x14ac:dyDescent="0.2">
      <c r="A2210" s="326"/>
      <c r="C2210" s="327"/>
    </row>
    <row r="2211" spans="1:8" s="322" customFormat="1" ht="15" x14ac:dyDescent="0.2">
      <c r="A2211" s="326"/>
      <c r="C2211" s="327"/>
    </row>
    <row r="2212" spans="1:8" s="322" customFormat="1" ht="15" x14ac:dyDescent="0.2">
      <c r="A2212" s="326"/>
      <c r="B2212" s="341"/>
      <c r="C2212" s="327"/>
    </row>
    <row r="2213" spans="1:8" s="322" customFormat="1" ht="15" x14ac:dyDescent="0.2">
      <c r="C2213" s="327"/>
    </row>
    <row r="2214" spans="1:8" s="322" customFormat="1" ht="15" x14ac:dyDescent="0.2">
      <c r="C2214" s="327"/>
    </row>
    <row r="2215" spans="1:8" s="322" customFormat="1" ht="15" x14ac:dyDescent="0.2">
      <c r="C2215" s="327"/>
    </row>
    <row r="2216" spans="1:8" s="322" customFormat="1" ht="15" x14ac:dyDescent="0.2">
      <c r="C2216" s="327"/>
    </row>
    <row r="2217" spans="1:8" s="322" customFormat="1" ht="18" x14ac:dyDescent="0.25">
      <c r="A2217" s="478"/>
      <c r="B2217" s="478"/>
      <c r="C2217" s="478"/>
      <c r="D2217" s="478"/>
      <c r="E2217" s="478"/>
      <c r="F2217" s="478"/>
      <c r="G2217" s="478"/>
    </row>
    <row r="2218" spans="1:8" s="322" customFormat="1" ht="18" x14ac:dyDescent="0.25">
      <c r="A2218" s="478"/>
      <c r="B2218" s="478"/>
      <c r="C2218" s="478"/>
      <c r="D2218" s="478"/>
      <c r="E2218" s="478"/>
      <c r="F2218" s="478"/>
      <c r="G2218" s="478"/>
    </row>
    <row r="2219" spans="1:8" s="322" customFormat="1" ht="18" x14ac:dyDescent="0.25">
      <c r="A2219" s="478"/>
      <c r="B2219" s="478"/>
      <c r="C2219" s="478"/>
      <c r="D2219" s="478"/>
      <c r="E2219" s="478"/>
      <c r="F2219" s="478"/>
      <c r="G2219" s="478"/>
    </row>
    <row r="2220" spans="1:8" s="322" customFormat="1" ht="18" x14ac:dyDescent="0.25">
      <c r="A2220" s="365"/>
      <c r="B2220" s="365"/>
      <c r="C2220" s="317"/>
      <c r="D2220" s="365"/>
      <c r="E2220" s="365"/>
      <c r="F2220" s="365"/>
      <c r="G2220" s="365"/>
    </row>
    <row r="2221" spans="1:8" s="322" customFormat="1" ht="15.75" x14ac:dyDescent="0.25">
      <c r="A2221" s="481"/>
      <c r="B2221" s="481"/>
      <c r="C2221" s="481"/>
      <c r="D2221" s="481"/>
      <c r="E2221" s="481"/>
      <c r="F2221" s="481"/>
      <c r="G2221" s="481"/>
      <c r="H2221" s="481"/>
    </row>
    <row r="2222" spans="1:8" s="322" customFormat="1" ht="15.75" x14ac:dyDescent="0.25">
      <c r="A2222" s="401"/>
      <c r="B2222" s="401"/>
      <c r="C2222" s="319"/>
      <c r="D2222" s="401"/>
      <c r="E2222" s="401"/>
      <c r="F2222" s="401"/>
    </row>
    <row r="2223" spans="1:8" s="322" customFormat="1" ht="15.75" x14ac:dyDescent="0.25">
      <c r="A2223" s="324"/>
      <c r="C2223" s="319"/>
      <c r="D2223" s="401"/>
      <c r="E2223" s="401"/>
      <c r="F2223" s="401"/>
      <c r="G2223" s="401"/>
    </row>
    <row r="2224" spans="1:8" s="322" customFormat="1" ht="15.75" x14ac:dyDescent="0.25">
      <c r="C2224" s="324"/>
    </row>
    <row r="2225" spans="1:8" s="322" customFormat="1" ht="15.75" x14ac:dyDescent="0.25">
      <c r="A2225" s="319"/>
      <c r="B2225" s="311"/>
      <c r="C2225" s="319"/>
      <c r="D2225" s="319"/>
      <c r="E2225" s="319"/>
      <c r="F2225" s="319"/>
      <c r="G2225" s="319"/>
      <c r="H2225" s="319"/>
    </row>
    <row r="2226" spans="1:8" s="322" customFormat="1" ht="15.75" x14ac:dyDescent="0.25">
      <c r="A2226" s="325"/>
      <c r="B2226" s="314"/>
      <c r="C2226" s="331"/>
      <c r="D2226" s="326"/>
      <c r="G2226" s="319"/>
      <c r="H2226" s="314"/>
    </row>
    <row r="2227" spans="1:8" s="322" customFormat="1" ht="15.75" x14ac:dyDescent="0.25">
      <c r="A2227" s="325"/>
      <c r="B2227" s="314"/>
      <c r="C2227" s="331"/>
      <c r="D2227" s="326"/>
      <c r="G2227" s="319"/>
      <c r="H2227" s="314"/>
    </row>
    <row r="2228" spans="1:8" s="322" customFormat="1" ht="15" x14ac:dyDescent="0.2">
      <c r="A2228" s="325"/>
      <c r="B2228" s="326"/>
      <c r="C2228" s="327"/>
      <c r="D2228" s="333"/>
      <c r="G2228" s="329"/>
      <c r="H2228" s="338"/>
    </row>
    <row r="2229" spans="1:8" s="322" customFormat="1" ht="15" x14ac:dyDescent="0.2">
      <c r="A2229" s="325"/>
      <c r="B2229" s="326"/>
      <c r="C2229" s="327"/>
      <c r="D2229" s="326"/>
      <c r="G2229" s="329"/>
      <c r="H2229" s="338"/>
    </row>
    <row r="2230" spans="1:8" s="322" customFormat="1" ht="15" x14ac:dyDescent="0.2">
      <c r="A2230" s="326"/>
      <c r="B2230" s="326"/>
      <c r="C2230" s="327"/>
      <c r="D2230" s="326"/>
      <c r="G2230" s="329"/>
      <c r="H2230" s="338"/>
    </row>
    <row r="2231" spans="1:8" s="322" customFormat="1" ht="15" x14ac:dyDescent="0.2">
      <c r="A2231" s="325"/>
      <c r="B2231" s="326"/>
      <c r="C2231" s="327"/>
      <c r="D2231" s="326"/>
      <c r="G2231" s="329"/>
      <c r="H2231" s="357"/>
    </row>
    <row r="2232" spans="1:8" s="322" customFormat="1" ht="15" x14ac:dyDescent="0.2">
      <c r="A2232" s="325"/>
      <c r="B2232" s="326"/>
      <c r="C2232" s="327"/>
      <c r="D2232" s="326"/>
      <c r="G2232" s="329"/>
      <c r="H2232" s="338"/>
    </row>
    <row r="2233" spans="1:8" s="322" customFormat="1" ht="15" x14ac:dyDescent="0.2">
      <c r="A2233" s="325"/>
      <c r="B2233" s="326"/>
      <c r="C2233" s="327"/>
      <c r="D2233" s="326"/>
      <c r="G2233" s="329"/>
      <c r="H2233" s="338"/>
    </row>
    <row r="2234" spans="1:8" s="322" customFormat="1" ht="15" x14ac:dyDescent="0.2">
      <c r="A2234" s="325"/>
      <c r="B2234" s="326"/>
      <c r="C2234" s="327"/>
      <c r="D2234" s="326"/>
      <c r="G2234" s="329"/>
      <c r="H2234" s="338"/>
    </row>
    <row r="2235" spans="1:8" s="322" customFormat="1" ht="15" x14ac:dyDescent="0.2">
      <c r="A2235" s="326"/>
      <c r="B2235" s="326"/>
      <c r="C2235" s="327"/>
      <c r="D2235" s="326"/>
      <c r="G2235" s="329"/>
      <c r="H2235" s="338"/>
    </row>
    <row r="2236" spans="1:8" s="322" customFormat="1" ht="15" x14ac:dyDescent="0.2">
      <c r="A2236" s="326"/>
      <c r="B2236" s="326"/>
      <c r="C2236" s="327"/>
      <c r="D2236" s="326"/>
      <c r="G2236" s="329"/>
      <c r="H2236" s="338"/>
    </row>
    <row r="2237" spans="1:8" s="322" customFormat="1" ht="15" x14ac:dyDescent="0.2">
      <c r="A2237" s="326"/>
      <c r="B2237" s="326"/>
      <c r="C2237" s="327"/>
      <c r="D2237" s="326"/>
      <c r="G2237" s="329"/>
      <c r="H2237" s="338"/>
    </row>
    <row r="2238" spans="1:8" s="322" customFormat="1" ht="15" x14ac:dyDescent="0.2">
      <c r="A2238" s="326"/>
      <c r="B2238" s="326"/>
      <c r="C2238" s="327"/>
      <c r="D2238" s="326"/>
      <c r="G2238" s="329"/>
      <c r="H2238" s="338"/>
    </row>
    <row r="2239" spans="1:8" s="322" customFormat="1" x14ac:dyDescent="0.2">
      <c r="A2239" s="326"/>
      <c r="B2239" s="326"/>
      <c r="C2239" s="335"/>
      <c r="D2239" s="314"/>
      <c r="G2239" s="329"/>
      <c r="H2239" s="338"/>
    </row>
    <row r="2240" spans="1:8" s="322" customFormat="1" x14ac:dyDescent="0.2">
      <c r="A2240" s="326"/>
      <c r="B2240" s="326"/>
      <c r="C2240" s="335"/>
      <c r="D2240" s="314"/>
      <c r="G2240" s="329"/>
      <c r="H2240" s="338"/>
    </row>
    <row r="2241" spans="1:8" s="322" customFormat="1" x14ac:dyDescent="0.2">
      <c r="A2241" s="326"/>
      <c r="B2241" s="326"/>
      <c r="C2241" s="335"/>
      <c r="D2241" s="314"/>
      <c r="G2241" s="329"/>
      <c r="H2241" s="357"/>
    </row>
    <row r="2242" spans="1:8" s="322" customFormat="1" x14ac:dyDescent="0.2">
      <c r="A2242" s="326"/>
      <c r="B2242" s="326"/>
      <c r="C2242" s="335"/>
      <c r="D2242" s="314"/>
      <c r="G2242" s="329"/>
      <c r="H2242" s="338"/>
    </row>
    <row r="2243" spans="1:8" s="322" customFormat="1" ht="15" x14ac:dyDescent="0.2">
      <c r="A2243" s="326"/>
      <c r="B2243" s="326"/>
      <c r="C2243" s="327"/>
      <c r="D2243" s="314"/>
      <c r="G2243" s="329"/>
      <c r="H2243" s="338"/>
    </row>
    <row r="2244" spans="1:8" s="322" customFormat="1" ht="15" x14ac:dyDescent="0.2">
      <c r="A2244" s="326"/>
      <c r="B2244" s="326"/>
      <c r="C2244" s="327"/>
      <c r="D2244" s="314"/>
      <c r="G2244" s="329"/>
      <c r="H2244" s="338"/>
    </row>
    <row r="2245" spans="1:8" s="322" customFormat="1" ht="15" x14ac:dyDescent="0.2">
      <c r="A2245" s="325"/>
      <c r="B2245" s="326"/>
      <c r="C2245" s="327"/>
      <c r="D2245" s="326"/>
      <c r="H2245" s="314"/>
    </row>
    <row r="2246" spans="1:8" s="322" customFormat="1" ht="15" x14ac:dyDescent="0.2">
      <c r="A2246" s="325"/>
      <c r="B2246" s="326"/>
      <c r="C2246" s="327"/>
      <c r="D2246" s="326"/>
      <c r="H2246" s="314"/>
    </row>
    <row r="2247" spans="1:8" s="322" customFormat="1" ht="15" x14ac:dyDescent="0.2">
      <c r="A2247" s="325"/>
      <c r="B2247" s="326"/>
      <c r="C2247" s="327"/>
      <c r="D2247" s="326"/>
      <c r="H2247" s="314"/>
    </row>
    <row r="2248" spans="1:8" s="322" customFormat="1" ht="15" x14ac:dyDescent="0.2">
      <c r="A2248" s="325"/>
      <c r="B2248" s="326"/>
      <c r="C2248" s="327"/>
      <c r="D2248" s="326"/>
      <c r="H2248" s="314"/>
    </row>
    <row r="2249" spans="1:8" s="322" customFormat="1" ht="15" x14ac:dyDescent="0.2">
      <c r="A2249" s="325"/>
      <c r="B2249" s="326"/>
      <c r="C2249" s="327"/>
      <c r="D2249" s="314"/>
      <c r="H2249" s="314"/>
    </row>
    <row r="2250" spans="1:8" s="322" customFormat="1" ht="15" x14ac:dyDescent="0.2">
      <c r="A2250" s="325"/>
      <c r="B2250" s="326"/>
      <c r="C2250" s="327"/>
      <c r="D2250" s="314"/>
      <c r="H2250" s="314"/>
    </row>
    <row r="2251" spans="1:8" s="322" customFormat="1" ht="15" x14ac:dyDescent="0.2">
      <c r="A2251" s="325"/>
      <c r="B2251" s="326"/>
      <c r="C2251" s="327"/>
      <c r="D2251" s="326"/>
      <c r="H2251" s="314"/>
    </row>
    <row r="2252" spans="1:8" s="322" customFormat="1" ht="15" x14ac:dyDescent="0.2">
      <c r="A2252" s="325"/>
      <c r="B2252" s="326"/>
      <c r="C2252" s="327"/>
      <c r="D2252" s="326"/>
      <c r="H2252" s="314"/>
    </row>
    <row r="2253" spans="1:8" s="322" customFormat="1" ht="15" x14ac:dyDescent="0.2">
      <c r="A2253" s="325"/>
      <c r="B2253" s="326"/>
      <c r="C2253" s="327"/>
      <c r="D2253" s="326"/>
      <c r="H2253" s="358"/>
    </row>
    <row r="2254" spans="1:8" s="322" customFormat="1" ht="15" x14ac:dyDescent="0.2">
      <c r="A2254" s="325"/>
      <c r="B2254" s="326"/>
      <c r="C2254" s="327"/>
      <c r="D2254" s="326"/>
      <c r="H2254" s="358"/>
    </row>
    <row r="2255" spans="1:8" s="322" customFormat="1" ht="15" x14ac:dyDescent="0.2">
      <c r="A2255" s="325"/>
      <c r="B2255" s="326"/>
      <c r="C2255" s="327"/>
      <c r="D2255" s="326"/>
      <c r="H2255" s="358"/>
    </row>
    <row r="2256" spans="1:8" s="322" customFormat="1" ht="15" x14ac:dyDescent="0.2">
      <c r="A2256" s="325"/>
      <c r="B2256" s="326"/>
      <c r="C2256" s="327"/>
      <c r="F2256" s="333"/>
      <c r="H2256" s="358"/>
    </row>
    <row r="2257" spans="1:8" s="322" customFormat="1" ht="15" x14ac:dyDescent="0.2">
      <c r="A2257" s="325"/>
      <c r="B2257" s="326"/>
      <c r="C2257" s="327"/>
      <c r="F2257" s="333"/>
    </row>
    <row r="2258" spans="1:8" s="322" customFormat="1" ht="15" x14ac:dyDescent="0.2">
      <c r="A2258" s="325"/>
      <c r="B2258" s="326"/>
      <c r="C2258" s="327"/>
      <c r="F2258" s="333"/>
    </row>
    <row r="2259" spans="1:8" s="322" customFormat="1" ht="15" x14ac:dyDescent="0.2">
      <c r="A2259" s="325"/>
      <c r="B2259" s="326"/>
      <c r="C2259" s="327"/>
      <c r="F2259" s="333"/>
    </row>
    <row r="2260" spans="1:8" s="322" customFormat="1" ht="15" x14ac:dyDescent="0.2">
      <c r="A2260" s="325"/>
      <c r="B2260" s="326"/>
      <c r="C2260" s="327"/>
      <c r="F2260" s="333"/>
    </row>
    <row r="2261" spans="1:8" s="322" customFormat="1" ht="15" x14ac:dyDescent="0.2">
      <c r="A2261" s="325"/>
      <c r="B2261" s="326"/>
      <c r="C2261" s="327"/>
      <c r="F2261" s="333"/>
    </row>
    <row r="2262" spans="1:8" s="322" customFormat="1" ht="15" x14ac:dyDescent="0.2">
      <c r="A2262" s="325"/>
      <c r="B2262" s="326"/>
      <c r="C2262" s="327"/>
      <c r="F2262" s="333"/>
    </row>
    <row r="2263" spans="1:8" s="322" customFormat="1" x14ac:dyDescent="0.2">
      <c r="A2263" s="482"/>
      <c r="B2263" s="482"/>
      <c r="C2263" s="482"/>
      <c r="D2263" s="482"/>
      <c r="E2263" s="482"/>
      <c r="F2263" s="482"/>
      <c r="G2263" s="482"/>
      <c r="H2263" s="482"/>
    </row>
    <row r="2264" spans="1:8" s="322" customFormat="1" ht="15" x14ac:dyDescent="0.2">
      <c r="A2264" s="326"/>
      <c r="B2264" s="326"/>
      <c r="C2264" s="327"/>
      <c r="D2264" s="326"/>
      <c r="E2264" s="402"/>
    </row>
    <row r="2265" spans="1:8" s="322" customFormat="1" ht="15.75" x14ac:dyDescent="0.25">
      <c r="A2265" s="401"/>
      <c r="B2265" s="401"/>
      <c r="C2265" s="319"/>
      <c r="D2265" s="401"/>
      <c r="E2265" s="401"/>
      <c r="F2265" s="401"/>
    </row>
    <row r="2266" spans="1:8" s="322" customFormat="1" ht="15.75" x14ac:dyDescent="0.25">
      <c r="A2266" s="326"/>
      <c r="B2266" s="401"/>
      <c r="C2266" s="319"/>
      <c r="D2266" s="401"/>
      <c r="E2266" s="401"/>
      <c r="F2266" s="401"/>
      <c r="G2266" s="401"/>
    </row>
    <row r="2267" spans="1:8" s="322" customFormat="1" ht="15.75" x14ac:dyDescent="0.25">
      <c r="C2267" s="324"/>
    </row>
    <row r="2268" spans="1:8" s="322" customFormat="1" ht="15.75" x14ac:dyDescent="0.25">
      <c r="A2268" s="319"/>
      <c r="B2268" s="311"/>
      <c r="C2268" s="319"/>
      <c r="D2268" s="319"/>
      <c r="E2268" s="319"/>
      <c r="F2268" s="319"/>
      <c r="G2268" s="319"/>
      <c r="H2268" s="319"/>
    </row>
    <row r="2269" spans="1:8" s="322" customFormat="1" ht="15" x14ac:dyDescent="0.2">
      <c r="A2269" s="325"/>
      <c r="B2269" s="326"/>
      <c r="C2269" s="327"/>
      <c r="F2269" s="333"/>
      <c r="G2269" s="328"/>
      <c r="H2269" s="329"/>
    </row>
    <row r="2270" spans="1:8" s="322" customFormat="1" ht="15" x14ac:dyDescent="0.2">
      <c r="A2270" s="325"/>
      <c r="B2270" s="326"/>
      <c r="C2270" s="327"/>
      <c r="F2270" s="333"/>
      <c r="G2270" s="328"/>
      <c r="H2270" s="329"/>
    </row>
    <row r="2271" spans="1:8" s="322" customFormat="1" ht="15" x14ac:dyDescent="0.2">
      <c r="A2271" s="325"/>
      <c r="B2271" s="326"/>
      <c r="C2271" s="327"/>
      <c r="F2271" s="333"/>
      <c r="G2271" s="328"/>
      <c r="H2271" s="338"/>
    </row>
    <row r="2272" spans="1:8" s="322" customFormat="1" ht="15" x14ac:dyDescent="0.2">
      <c r="A2272" s="325"/>
      <c r="B2272" s="326"/>
      <c r="C2272" s="327"/>
      <c r="F2272" s="333"/>
      <c r="G2272" s="328"/>
      <c r="H2272" s="329"/>
    </row>
    <row r="2273" spans="1:8" s="322" customFormat="1" ht="15" x14ac:dyDescent="0.2">
      <c r="A2273" s="325"/>
      <c r="B2273" s="326"/>
      <c r="C2273" s="327"/>
      <c r="F2273" s="333"/>
      <c r="G2273" s="328"/>
      <c r="H2273" s="329"/>
    </row>
    <row r="2274" spans="1:8" s="322" customFormat="1" ht="15" x14ac:dyDescent="0.2">
      <c r="A2274" s="326"/>
      <c r="B2274" s="326"/>
      <c r="C2274" s="327"/>
      <c r="D2274" s="326"/>
      <c r="E2274" s="402"/>
      <c r="G2274" s="328"/>
      <c r="H2274" s="329"/>
    </row>
    <row r="2275" spans="1:8" s="322" customFormat="1" ht="15" x14ac:dyDescent="0.2">
      <c r="A2275" s="325"/>
      <c r="B2275" s="326"/>
      <c r="C2275" s="327"/>
      <c r="D2275" s="326"/>
      <c r="E2275" s="402"/>
      <c r="G2275" s="328"/>
      <c r="H2275" s="353"/>
    </row>
    <row r="2276" spans="1:8" s="322" customFormat="1" ht="15" x14ac:dyDescent="0.2">
      <c r="A2276" s="325"/>
      <c r="B2276" s="326"/>
      <c r="C2276" s="327"/>
      <c r="D2276" s="326"/>
      <c r="E2276" s="402"/>
      <c r="G2276" s="328"/>
      <c r="H2276" s="353"/>
    </row>
    <row r="2277" spans="1:8" s="322" customFormat="1" ht="15" x14ac:dyDescent="0.2">
      <c r="A2277" s="326"/>
      <c r="B2277" s="326"/>
      <c r="C2277" s="327"/>
      <c r="E2277" s="314"/>
      <c r="G2277" s="328"/>
      <c r="H2277" s="377"/>
    </row>
    <row r="2278" spans="1:8" s="322" customFormat="1" ht="15" x14ac:dyDescent="0.2">
      <c r="A2278" s="326"/>
      <c r="B2278" s="326"/>
      <c r="C2278" s="327"/>
      <c r="D2278" s="326"/>
      <c r="E2278" s="402"/>
      <c r="G2278" s="328"/>
      <c r="H2278" s="353"/>
    </row>
    <row r="2279" spans="1:8" s="322" customFormat="1" ht="15" x14ac:dyDescent="0.2">
      <c r="A2279" s="326"/>
      <c r="B2279" s="326"/>
      <c r="C2279" s="327"/>
      <c r="D2279" s="326"/>
      <c r="E2279" s="402"/>
      <c r="G2279" s="328"/>
    </row>
    <row r="2280" spans="1:8" s="322" customFormat="1" ht="15" x14ac:dyDescent="0.2">
      <c r="A2280" s="326"/>
      <c r="B2280" s="326"/>
      <c r="C2280" s="327"/>
      <c r="D2280" s="326"/>
      <c r="E2280" s="402"/>
    </row>
    <row r="2281" spans="1:8" s="322" customFormat="1" ht="15" x14ac:dyDescent="0.2">
      <c r="A2281" s="326"/>
      <c r="B2281" s="326"/>
      <c r="C2281" s="327"/>
      <c r="D2281" s="326"/>
      <c r="E2281" s="402"/>
    </row>
    <row r="2282" spans="1:8" s="322" customFormat="1" ht="15" x14ac:dyDescent="0.2">
      <c r="C2282" s="327"/>
    </row>
    <row r="2283" spans="1:8" s="322" customFormat="1" ht="15" x14ac:dyDescent="0.2">
      <c r="B2283" s="337"/>
      <c r="C2283" s="327"/>
    </row>
    <row r="2284" spans="1:8" s="322" customFormat="1" ht="15" x14ac:dyDescent="0.2">
      <c r="C2284" s="327"/>
    </row>
    <row r="2285" spans="1:8" s="322" customFormat="1" ht="15" x14ac:dyDescent="0.2">
      <c r="C2285" s="327"/>
    </row>
    <row r="2286" spans="1:8" s="322" customFormat="1" ht="15" x14ac:dyDescent="0.2">
      <c r="B2286" s="355"/>
      <c r="C2286" s="327"/>
    </row>
    <row r="2287" spans="1:8" s="322" customFormat="1" ht="15" x14ac:dyDescent="0.2">
      <c r="C2287" s="327"/>
    </row>
    <row r="2288" spans="1:8" s="322" customFormat="1" ht="15" x14ac:dyDescent="0.2">
      <c r="C2288" s="327"/>
    </row>
    <row r="2289" spans="1:7" s="322" customFormat="1" ht="15" x14ac:dyDescent="0.2">
      <c r="C2289" s="327"/>
    </row>
    <row r="2290" spans="1:7" s="322" customFormat="1" ht="15" x14ac:dyDescent="0.2">
      <c r="C2290" s="327"/>
    </row>
    <row r="2291" spans="1:7" s="322" customFormat="1" ht="15" x14ac:dyDescent="0.2">
      <c r="C2291" s="327"/>
    </row>
    <row r="2292" spans="1:7" s="322" customFormat="1" ht="15" x14ac:dyDescent="0.2">
      <c r="C2292" s="327"/>
    </row>
    <row r="2293" spans="1:7" s="322" customFormat="1" ht="20.25" x14ac:dyDescent="0.3">
      <c r="A2293" s="326"/>
      <c r="B2293" s="314"/>
      <c r="C2293" s="399"/>
      <c r="D2293" s="314"/>
      <c r="E2293" s="335"/>
      <c r="F2293" s="346"/>
      <c r="G2293" s="329"/>
    </row>
    <row r="2294" spans="1:7" s="322" customFormat="1" ht="15" x14ac:dyDescent="0.2">
      <c r="C2294" s="327"/>
    </row>
    <row r="2295" spans="1:7" s="322" customFormat="1" ht="15" x14ac:dyDescent="0.2">
      <c r="C2295" s="327"/>
    </row>
    <row r="2296" spans="1:7" s="322" customFormat="1" ht="15" x14ac:dyDescent="0.2">
      <c r="C2296" s="327"/>
    </row>
    <row r="2297" spans="1:7" s="322" customFormat="1" ht="15" x14ac:dyDescent="0.2">
      <c r="C2297" s="327"/>
    </row>
    <row r="2298" spans="1:7" s="322" customFormat="1" ht="18" x14ac:dyDescent="0.25">
      <c r="A2298" s="478"/>
      <c r="B2298" s="478"/>
      <c r="C2298" s="478"/>
      <c r="D2298" s="478"/>
      <c r="E2298" s="478"/>
      <c r="F2298" s="478"/>
      <c r="G2298" s="478"/>
    </row>
    <row r="2299" spans="1:7" s="322" customFormat="1" ht="18" x14ac:dyDescent="0.25">
      <c r="A2299" s="478"/>
      <c r="B2299" s="478"/>
      <c r="C2299" s="478"/>
      <c r="D2299" s="478"/>
      <c r="E2299" s="478"/>
      <c r="F2299" s="478"/>
      <c r="G2299" s="478"/>
    </row>
    <row r="2300" spans="1:7" s="322" customFormat="1" ht="18" x14ac:dyDescent="0.25">
      <c r="A2300" s="478"/>
      <c r="B2300" s="478"/>
      <c r="C2300" s="478"/>
      <c r="D2300" s="478"/>
      <c r="E2300" s="478"/>
      <c r="F2300" s="478"/>
      <c r="G2300" s="478"/>
    </row>
    <row r="2301" spans="1:7" s="322" customFormat="1" ht="18" x14ac:dyDescent="0.25">
      <c r="A2301" s="365"/>
      <c r="B2301" s="365"/>
      <c r="C2301" s="317"/>
      <c r="D2301" s="365"/>
      <c r="E2301" s="365"/>
      <c r="F2301" s="365"/>
      <c r="G2301" s="365"/>
    </row>
    <row r="2302" spans="1:7" s="322" customFormat="1" ht="15.75" x14ac:dyDescent="0.25">
      <c r="A2302" s="481"/>
      <c r="B2302" s="481"/>
      <c r="C2302" s="481"/>
      <c r="D2302" s="481"/>
      <c r="E2302" s="481"/>
      <c r="F2302" s="481"/>
    </row>
    <row r="2303" spans="1:7" s="322" customFormat="1" ht="15.75" x14ac:dyDescent="0.25">
      <c r="A2303" s="326"/>
      <c r="B2303" s="324"/>
      <c r="C2303" s="327"/>
    </row>
    <row r="2304" spans="1:7" s="322" customFormat="1" ht="15" x14ac:dyDescent="0.2">
      <c r="A2304" s="326"/>
      <c r="C2304" s="327"/>
    </row>
    <row r="2305" spans="1:8" s="322" customFormat="1" ht="15.75" x14ac:dyDescent="0.25">
      <c r="A2305" s="319"/>
      <c r="B2305" s="319"/>
      <c r="C2305" s="324"/>
      <c r="D2305" s="319"/>
      <c r="E2305" s="319"/>
      <c r="F2305" s="319"/>
      <c r="G2305" s="319"/>
      <c r="H2305" s="319"/>
    </row>
    <row r="2306" spans="1:8" s="322" customFormat="1" ht="15" x14ac:dyDescent="0.25">
      <c r="A2306" s="484"/>
      <c r="B2306" s="484"/>
      <c r="C2306" s="484"/>
      <c r="D2306" s="484"/>
      <c r="E2306" s="484"/>
      <c r="F2306" s="484"/>
      <c r="G2306" s="484"/>
      <c r="H2306" s="484"/>
    </row>
    <row r="2307" spans="1:8" s="322" customFormat="1" ht="15" x14ac:dyDescent="0.2">
      <c r="A2307" s="326"/>
      <c r="B2307" s="314"/>
      <c r="C2307" s="327"/>
      <c r="D2307" s="314"/>
      <c r="E2307" s="335"/>
      <c r="F2307" s="335"/>
      <c r="G2307" s="329"/>
      <c r="H2307" s="329"/>
    </row>
    <row r="2308" spans="1:8" s="322" customFormat="1" ht="15" x14ac:dyDescent="0.2">
      <c r="A2308" s="326"/>
      <c r="B2308" s="314"/>
      <c r="C2308" s="327"/>
      <c r="D2308" s="314"/>
      <c r="E2308" s="335"/>
      <c r="F2308" s="335"/>
      <c r="G2308" s="329"/>
      <c r="H2308" s="329"/>
    </row>
    <row r="2309" spans="1:8" s="322" customFormat="1" ht="15" x14ac:dyDescent="0.2">
      <c r="A2309" s="325"/>
      <c r="B2309" s="314"/>
      <c r="C2309" s="327"/>
      <c r="D2309" s="314"/>
      <c r="E2309" s="335"/>
      <c r="F2309" s="335"/>
      <c r="G2309" s="329"/>
      <c r="H2309" s="329"/>
    </row>
    <row r="2310" spans="1:8" s="322" customFormat="1" ht="15" x14ac:dyDescent="0.2">
      <c r="A2310" s="326"/>
      <c r="B2310" s="314"/>
      <c r="C2310" s="327"/>
      <c r="D2310" s="314"/>
      <c r="E2310" s="335"/>
      <c r="F2310" s="335"/>
      <c r="G2310" s="329"/>
      <c r="H2310" s="329"/>
    </row>
    <row r="2311" spans="1:8" s="322" customFormat="1" ht="15" x14ac:dyDescent="0.2">
      <c r="A2311" s="326"/>
      <c r="B2311" s="314"/>
      <c r="C2311" s="327"/>
      <c r="D2311" s="314"/>
      <c r="E2311" s="335"/>
      <c r="F2311" s="335"/>
      <c r="G2311" s="329"/>
      <c r="H2311" s="329"/>
    </row>
    <row r="2312" spans="1:8" s="322" customFormat="1" ht="15" x14ac:dyDescent="0.25">
      <c r="A2312" s="485"/>
      <c r="B2312" s="485"/>
      <c r="C2312" s="485"/>
      <c r="D2312" s="485"/>
      <c r="E2312" s="485"/>
      <c r="F2312" s="485"/>
      <c r="G2312" s="485"/>
      <c r="H2312" s="485"/>
    </row>
    <row r="2313" spans="1:8" s="322" customFormat="1" ht="15" x14ac:dyDescent="0.2">
      <c r="A2313" s="326"/>
      <c r="B2313" s="314"/>
      <c r="C2313" s="327"/>
      <c r="D2313" s="314"/>
      <c r="E2313" s="335"/>
      <c r="F2313" s="335"/>
      <c r="G2313" s="329"/>
      <c r="H2313" s="329"/>
    </row>
    <row r="2314" spans="1:8" s="322" customFormat="1" ht="15" x14ac:dyDescent="0.2">
      <c r="A2314" s="325"/>
      <c r="B2314" s="314"/>
      <c r="C2314" s="327"/>
      <c r="D2314" s="314"/>
      <c r="E2314" s="335"/>
      <c r="F2314" s="335"/>
      <c r="G2314" s="329"/>
      <c r="H2314" s="329"/>
    </row>
    <row r="2315" spans="1:8" s="322" customFormat="1" ht="15" x14ac:dyDescent="0.2">
      <c r="A2315" s="325"/>
      <c r="B2315" s="314"/>
      <c r="C2315" s="327"/>
      <c r="D2315" s="314"/>
      <c r="E2315" s="335"/>
      <c r="F2315" s="400"/>
      <c r="G2315" s="329"/>
      <c r="H2315" s="338"/>
    </row>
    <row r="2316" spans="1:8" s="322" customFormat="1" ht="15" x14ac:dyDescent="0.2">
      <c r="A2316" s="326"/>
      <c r="B2316" s="314"/>
      <c r="C2316" s="327"/>
      <c r="D2316" s="314"/>
      <c r="E2316" s="335"/>
      <c r="F2316" s="335"/>
      <c r="G2316" s="329"/>
      <c r="H2316" s="329"/>
    </row>
    <row r="2317" spans="1:8" s="322" customFormat="1" x14ac:dyDescent="0.2">
      <c r="A2317" s="326"/>
      <c r="B2317" s="314"/>
      <c r="C2317" s="335"/>
      <c r="D2317" s="314"/>
      <c r="E2317" s="335"/>
      <c r="F2317" s="335"/>
      <c r="G2317" s="329"/>
      <c r="H2317" s="329"/>
    </row>
    <row r="2318" spans="1:8" s="322" customFormat="1" ht="15" x14ac:dyDescent="0.2">
      <c r="A2318" s="326"/>
      <c r="B2318" s="314"/>
      <c r="C2318" s="327"/>
      <c r="D2318" s="314"/>
      <c r="E2318" s="335"/>
      <c r="F2318" s="335"/>
      <c r="G2318" s="329"/>
      <c r="H2318" s="338"/>
    </row>
    <row r="2319" spans="1:8" s="322" customFormat="1" ht="15" x14ac:dyDescent="0.2">
      <c r="A2319" s="325"/>
      <c r="B2319" s="314"/>
      <c r="C2319" s="327"/>
      <c r="D2319" s="314"/>
      <c r="E2319" s="335"/>
      <c r="F2319" s="335"/>
      <c r="G2319" s="329"/>
      <c r="H2319" s="329"/>
    </row>
    <row r="2320" spans="1:8" s="322" customFormat="1" ht="15" x14ac:dyDescent="0.2">
      <c r="A2320" s="325"/>
      <c r="B2320" s="314"/>
      <c r="C2320" s="327"/>
      <c r="D2320" s="314"/>
      <c r="E2320" s="335"/>
      <c r="F2320" s="335"/>
      <c r="G2320" s="329"/>
      <c r="H2320" s="329"/>
    </row>
    <row r="2321" spans="1:8" s="322" customFormat="1" x14ac:dyDescent="0.2">
      <c r="A2321" s="325"/>
      <c r="B2321" s="314"/>
      <c r="C2321" s="335"/>
      <c r="D2321" s="314"/>
      <c r="E2321" s="335"/>
      <c r="F2321" s="335"/>
      <c r="G2321" s="329"/>
      <c r="H2321" s="338"/>
    </row>
    <row r="2322" spans="1:8" s="322" customFormat="1" x14ac:dyDescent="0.2">
      <c r="A2322" s="325"/>
      <c r="B2322" s="314"/>
      <c r="C2322" s="335"/>
      <c r="D2322" s="314"/>
      <c r="E2322" s="335"/>
      <c r="F2322" s="335"/>
      <c r="G2322" s="329"/>
      <c r="H2322" s="338"/>
    </row>
    <row r="2323" spans="1:8" s="322" customFormat="1" x14ac:dyDescent="0.2">
      <c r="A2323" s="325"/>
      <c r="B2323" s="314"/>
      <c r="C2323" s="335"/>
      <c r="D2323" s="314"/>
      <c r="E2323" s="335"/>
      <c r="F2323" s="335"/>
      <c r="G2323" s="329"/>
      <c r="H2323" s="338"/>
    </row>
    <row r="2324" spans="1:8" s="322" customFormat="1" x14ac:dyDescent="0.2">
      <c r="A2324" s="325"/>
      <c r="B2324" s="314"/>
      <c r="C2324" s="335"/>
      <c r="D2324" s="314"/>
      <c r="E2324" s="335"/>
      <c r="F2324" s="335"/>
      <c r="G2324" s="329"/>
      <c r="H2324" s="338"/>
    </row>
    <row r="2325" spans="1:8" s="322" customFormat="1" x14ac:dyDescent="0.2">
      <c r="A2325" s="325"/>
      <c r="B2325" s="314"/>
      <c r="C2325" s="335"/>
      <c r="D2325" s="314"/>
      <c r="E2325" s="335"/>
      <c r="F2325" s="335"/>
      <c r="G2325" s="329"/>
      <c r="H2325" s="338"/>
    </row>
    <row r="2326" spans="1:8" s="322" customFormat="1" x14ac:dyDescent="0.2">
      <c r="A2326" s="325"/>
      <c r="B2326" s="314"/>
      <c r="C2326" s="335"/>
      <c r="D2326" s="314"/>
      <c r="E2326" s="335"/>
      <c r="F2326" s="335"/>
      <c r="G2326" s="329"/>
      <c r="H2326" s="338"/>
    </row>
    <row r="2327" spans="1:8" s="322" customFormat="1" x14ac:dyDescent="0.2">
      <c r="A2327" s="325"/>
      <c r="B2327" s="314"/>
      <c r="C2327" s="335"/>
      <c r="D2327" s="314"/>
      <c r="E2327" s="335"/>
      <c r="F2327" s="335"/>
      <c r="G2327" s="329"/>
      <c r="H2327" s="338"/>
    </row>
    <row r="2328" spans="1:8" s="322" customFormat="1" x14ac:dyDescent="0.2">
      <c r="A2328" s="325"/>
      <c r="B2328" s="314"/>
      <c r="C2328" s="335"/>
      <c r="D2328" s="314"/>
      <c r="E2328" s="335"/>
      <c r="F2328" s="335"/>
      <c r="G2328" s="329"/>
      <c r="H2328" s="338"/>
    </row>
    <row r="2329" spans="1:8" s="322" customFormat="1" ht="15" x14ac:dyDescent="0.2">
      <c r="A2329" s="326"/>
      <c r="B2329" s="314"/>
      <c r="C2329" s="327"/>
      <c r="D2329" s="314"/>
      <c r="E2329" s="335"/>
      <c r="F2329" s="335"/>
      <c r="G2329" s="329"/>
    </row>
    <row r="2330" spans="1:8" s="322" customFormat="1" ht="15" x14ac:dyDescent="0.2">
      <c r="A2330" s="326"/>
      <c r="B2330" s="355"/>
      <c r="C2330" s="327"/>
    </row>
    <row r="2331" spans="1:8" s="322" customFormat="1" ht="15" x14ac:dyDescent="0.2">
      <c r="A2331" s="326"/>
      <c r="C2331" s="327"/>
    </row>
    <row r="2332" spans="1:8" s="322" customFormat="1" ht="15" x14ac:dyDescent="0.2">
      <c r="A2332" s="326"/>
      <c r="C2332" s="327"/>
    </row>
    <row r="2333" spans="1:8" s="322" customFormat="1" ht="15" x14ac:dyDescent="0.2">
      <c r="A2333" s="326"/>
      <c r="C2333" s="327"/>
    </row>
    <row r="2334" spans="1:8" s="322" customFormat="1" ht="15" x14ac:dyDescent="0.2">
      <c r="A2334" s="326"/>
      <c r="C2334" s="327"/>
    </row>
    <row r="2335" spans="1:8" s="322" customFormat="1" ht="15" x14ac:dyDescent="0.2">
      <c r="C2335" s="327"/>
    </row>
    <row r="2336" spans="1:8" s="322" customFormat="1" ht="15" x14ac:dyDescent="0.2">
      <c r="C2336" s="327"/>
    </row>
    <row r="2337" spans="1:8" s="322" customFormat="1" ht="15" x14ac:dyDescent="0.2">
      <c r="C2337" s="327"/>
    </row>
    <row r="2338" spans="1:8" s="322" customFormat="1" ht="15" x14ac:dyDescent="0.2">
      <c r="A2338" s="332"/>
      <c r="B2338" s="334"/>
      <c r="C2338" s="327"/>
      <c r="D2338" s="334"/>
      <c r="E2338" s="334"/>
      <c r="F2338" s="334"/>
      <c r="G2338" s="334"/>
      <c r="H2338" s="334"/>
    </row>
    <row r="2339" spans="1:8" s="322" customFormat="1" ht="15" x14ac:dyDescent="0.2">
      <c r="A2339" s="332"/>
      <c r="B2339" s="334"/>
      <c r="C2339" s="327"/>
      <c r="D2339" s="334"/>
      <c r="E2339" s="334"/>
      <c r="F2339" s="334"/>
      <c r="G2339" s="334"/>
      <c r="H2339" s="334"/>
    </row>
    <row r="2340" spans="1:8" s="322" customFormat="1" ht="15" x14ac:dyDescent="0.2">
      <c r="A2340" s="332"/>
      <c r="B2340" s="334"/>
      <c r="C2340" s="327"/>
      <c r="D2340" s="334"/>
      <c r="E2340" s="334"/>
      <c r="F2340" s="334"/>
      <c r="G2340" s="334"/>
      <c r="H2340" s="334"/>
    </row>
    <row r="2341" spans="1:8" s="322" customFormat="1" ht="15" x14ac:dyDescent="0.2">
      <c r="A2341" s="332"/>
      <c r="B2341" s="334"/>
      <c r="C2341" s="327"/>
      <c r="D2341" s="334"/>
      <c r="E2341" s="334"/>
      <c r="F2341" s="334"/>
      <c r="G2341" s="334"/>
      <c r="H2341" s="334"/>
    </row>
    <row r="2342" spans="1:8" s="322" customFormat="1" ht="20.25" x14ac:dyDescent="0.3">
      <c r="A2342" s="483"/>
      <c r="B2342" s="483"/>
      <c r="C2342" s="483"/>
      <c r="D2342" s="483"/>
      <c r="E2342" s="483"/>
      <c r="F2342" s="483"/>
      <c r="G2342" s="483"/>
      <c r="H2342" s="483"/>
    </row>
    <row r="2343" spans="1:8" s="322" customFormat="1" ht="20.25" x14ac:dyDescent="0.3">
      <c r="A2343" s="483"/>
      <c r="B2343" s="483"/>
      <c r="C2343" s="483"/>
      <c r="D2343" s="483"/>
      <c r="E2343" s="483"/>
      <c r="F2343" s="483"/>
      <c r="G2343" s="483"/>
      <c r="H2343" s="483"/>
    </row>
    <row r="2344" spans="1:8" s="322" customFormat="1" ht="20.25" x14ac:dyDescent="0.3">
      <c r="A2344" s="483"/>
      <c r="B2344" s="483"/>
      <c r="C2344" s="483"/>
      <c r="D2344" s="483"/>
      <c r="E2344" s="483"/>
      <c r="F2344" s="483"/>
      <c r="G2344" s="483"/>
      <c r="H2344" s="483"/>
    </row>
    <row r="2345" spans="1:8" s="322" customFormat="1" ht="15" x14ac:dyDescent="0.2">
      <c r="A2345" s="332"/>
      <c r="B2345" s="403"/>
      <c r="C2345" s="327"/>
      <c r="D2345" s="403"/>
      <c r="E2345" s="334"/>
      <c r="F2345" s="334"/>
      <c r="G2345" s="334"/>
      <c r="H2345" s="334"/>
    </row>
    <row r="2346" spans="1:8" s="322" customFormat="1" ht="15.75" x14ac:dyDescent="0.25">
      <c r="A2346" s="481"/>
      <c r="B2346" s="481"/>
      <c r="C2346" s="481"/>
      <c r="D2346" s="481"/>
      <c r="E2346" s="481"/>
      <c r="F2346" s="481"/>
      <c r="G2346" s="481"/>
      <c r="H2346" s="481"/>
    </row>
    <row r="2347" spans="1:8" s="322" customFormat="1" ht="15" x14ac:dyDescent="0.2">
      <c r="A2347" s="332"/>
      <c r="B2347" s="355"/>
      <c r="C2347" s="327"/>
      <c r="D2347" s="334"/>
      <c r="E2347" s="334"/>
      <c r="F2347" s="334"/>
      <c r="G2347" s="334"/>
      <c r="H2347" s="334"/>
    </row>
    <row r="2348" spans="1:8" s="322" customFormat="1" ht="15" x14ac:dyDescent="0.2">
      <c r="A2348" s="404"/>
      <c r="B2348" s="334"/>
      <c r="C2348" s="327"/>
      <c r="D2348" s="334"/>
      <c r="E2348" s="334"/>
      <c r="F2348" s="334"/>
      <c r="G2348" s="334"/>
      <c r="H2348" s="334"/>
    </row>
    <row r="2349" spans="1:8" s="322" customFormat="1" ht="15.75" x14ac:dyDescent="0.25">
      <c r="A2349" s="404"/>
      <c r="B2349" s="323"/>
      <c r="C2349" s="319"/>
      <c r="D2349" s="404"/>
      <c r="E2349" s="404"/>
      <c r="F2349" s="404"/>
      <c r="G2349" s="404"/>
      <c r="H2349" s="404"/>
    </row>
    <row r="2350" spans="1:8" s="322" customFormat="1" ht="15" x14ac:dyDescent="0.2">
      <c r="A2350" s="332"/>
      <c r="B2350" s="332"/>
      <c r="C2350" s="354"/>
      <c r="D2350" s="334"/>
      <c r="E2350" s="334"/>
      <c r="F2350" s="334"/>
      <c r="G2350" s="334"/>
      <c r="H2350" s="332"/>
    </row>
    <row r="2351" spans="1:8" s="322" customFormat="1" ht="15" x14ac:dyDescent="0.2">
      <c r="A2351" s="332"/>
      <c r="B2351" s="332"/>
      <c r="C2351" s="327"/>
      <c r="D2351" s="332"/>
      <c r="E2351" s="334"/>
      <c r="F2351" s="334"/>
      <c r="G2351" s="334"/>
      <c r="H2351" s="332"/>
    </row>
    <row r="2352" spans="1:8" s="322" customFormat="1" ht="13.5" x14ac:dyDescent="0.2">
      <c r="A2352" s="405"/>
      <c r="B2352" s="332"/>
      <c r="C2352" s="406"/>
      <c r="D2352" s="332"/>
      <c r="E2352" s="334"/>
      <c r="F2352" s="334"/>
      <c r="G2352" s="334"/>
      <c r="H2352" s="332"/>
    </row>
    <row r="2353" spans="1:8" s="322" customFormat="1" ht="15" x14ac:dyDescent="0.2">
      <c r="A2353" s="332"/>
      <c r="B2353" s="332"/>
      <c r="C2353" s="327"/>
      <c r="D2353" s="332"/>
      <c r="E2353" s="334"/>
      <c r="F2353" s="334"/>
      <c r="G2353" s="334"/>
      <c r="H2353" s="332"/>
    </row>
    <row r="2354" spans="1:8" s="322" customFormat="1" ht="15" x14ac:dyDescent="0.2">
      <c r="A2354" s="332"/>
      <c r="B2354" s="332"/>
      <c r="C2354" s="327"/>
      <c r="D2354" s="332"/>
      <c r="E2354" s="334"/>
      <c r="F2354" s="334"/>
      <c r="G2354" s="334"/>
      <c r="H2354" s="332"/>
    </row>
    <row r="2355" spans="1:8" s="322" customFormat="1" ht="15" x14ac:dyDescent="0.2">
      <c r="A2355" s="405"/>
      <c r="B2355" s="332"/>
      <c r="C2355" s="327"/>
      <c r="D2355" s="332"/>
      <c r="E2355" s="334"/>
      <c r="F2355" s="334"/>
      <c r="G2355" s="360"/>
      <c r="H2355" s="363"/>
    </row>
    <row r="2356" spans="1:8" s="322" customFormat="1" ht="15" x14ac:dyDescent="0.2">
      <c r="A2356" s="332"/>
      <c r="B2356" s="332"/>
      <c r="C2356" s="327"/>
      <c r="D2356" s="332"/>
      <c r="E2356" s="334"/>
      <c r="F2356" s="334"/>
      <c r="G2356" s="334"/>
      <c r="H2356" s="332"/>
    </row>
    <row r="2357" spans="1:8" s="322" customFormat="1" ht="15" x14ac:dyDescent="0.2">
      <c r="A2357" s="332"/>
      <c r="B2357" s="332"/>
      <c r="C2357" s="327"/>
      <c r="D2357" s="332"/>
      <c r="E2357" s="334"/>
      <c r="F2357" s="334"/>
      <c r="G2357" s="334"/>
      <c r="H2357" s="332"/>
    </row>
    <row r="2358" spans="1:8" s="322" customFormat="1" ht="13.5" x14ac:dyDescent="0.2">
      <c r="A2358" s="405"/>
      <c r="B2358" s="332"/>
      <c r="C2358" s="406"/>
      <c r="D2358" s="332"/>
      <c r="E2358" s="334"/>
      <c r="F2358" s="334"/>
      <c r="G2358" s="360"/>
      <c r="H2358" s="363"/>
    </row>
    <row r="2359" spans="1:8" s="322" customFormat="1" ht="15" x14ac:dyDescent="0.2">
      <c r="A2359" s="405"/>
      <c r="B2359" s="332"/>
      <c r="C2359" s="327"/>
      <c r="D2359" s="332"/>
      <c r="E2359" s="332"/>
      <c r="F2359" s="332"/>
      <c r="G2359" s="360"/>
      <c r="H2359" s="363"/>
    </row>
    <row r="2360" spans="1:8" s="322" customFormat="1" ht="15" x14ac:dyDescent="0.2">
      <c r="A2360" s="405"/>
      <c r="B2360" s="332"/>
      <c r="C2360" s="327"/>
      <c r="D2360" s="332"/>
      <c r="E2360" s="334"/>
      <c r="F2360" s="334"/>
      <c r="G2360" s="360"/>
      <c r="H2360" s="363"/>
    </row>
    <row r="2361" spans="1:8" s="322" customFormat="1" ht="15" x14ac:dyDescent="0.2">
      <c r="A2361" s="405"/>
      <c r="B2361" s="332"/>
      <c r="C2361" s="327"/>
      <c r="D2361" s="332"/>
      <c r="E2361" s="334"/>
      <c r="F2361" s="334"/>
      <c r="G2361" s="407"/>
      <c r="H2361" s="408"/>
    </row>
    <row r="2362" spans="1:8" s="322" customFormat="1" ht="13.5" x14ac:dyDescent="0.2">
      <c r="A2362" s="405"/>
      <c r="B2362" s="332"/>
      <c r="C2362" s="406"/>
      <c r="D2362" s="332"/>
      <c r="E2362" s="334"/>
      <c r="F2362" s="334"/>
      <c r="G2362" s="407"/>
      <c r="H2362" s="409"/>
    </row>
    <row r="2363" spans="1:8" s="322" customFormat="1" ht="15" x14ac:dyDescent="0.2">
      <c r="A2363" s="405"/>
      <c r="B2363" s="332"/>
      <c r="C2363" s="327"/>
      <c r="D2363" s="332"/>
      <c r="E2363" s="334"/>
      <c r="F2363" s="334"/>
      <c r="G2363" s="407"/>
      <c r="H2363" s="409"/>
    </row>
    <row r="2364" spans="1:8" s="322" customFormat="1" ht="15" x14ac:dyDescent="0.2">
      <c r="A2364" s="405"/>
      <c r="B2364" s="332"/>
      <c r="C2364" s="327"/>
      <c r="D2364" s="332"/>
      <c r="E2364" s="334"/>
      <c r="F2364" s="334"/>
      <c r="G2364" s="407"/>
      <c r="H2364" s="410"/>
    </row>
    <row r="2365" spans="1:8" s="322" customFormat="1" ht="15" x14ac:dyDescent="0.2">
      <c r="A2365" s="405"/>
      <c r="B2365" s="332"/>
      <c r="C2365" s="327"/>
      <c r="D2365" s="332"/>
      <c r="E2365" s="334"/>
      <c r="F2365" s="334"/>
      <c r="G2365" s="407"/>
      <c r="H2365" s="411"/>
    </row>
    <row r="2366" spans="1:8" s="322" customFormat="1" ht="15" x14ac:dyDescent="0.2">
      <c r="A2366" s="405"/>
      <c r="B2366" s="332"/>
      <c r="C2366" s="327"/>
      <c r="D2366" s="332"/>
      <c r="E2366" s="334"/>
      <c r="F2366" s="334"/>
      <c r="G2366" s="407"/>
      <c r="H2366" s="411"/>
    </row>
    <row r="2367" spans="1:8" s="322" customFormat="1" ht="15" x14ac:dyDescent="0.2">
      <c r="A2367" s="405"/>
      <c r="B2367" s="332"/>
      <c r="C2367" s="327"/>
      <c r="D2367" s="332"/>
      <c r="E2367" s="334"/>
      <c r="F2367" s="334"/>
      <c r="G2367" s="407"/>
      <c r="H2367" s="411"/>
    </row>
    <row r="2368" spans="1:8" s="322" customFormat="1" ht="15" x14ac:dyDescent="0.2">
      <c r="A2368" s="405"/>
      <c r="B2368" s="332"/>
      <c r="C2368" s="327"/>
      <c r="D2368" s="332"/>
      <c r="E2368" s="334"/>
      <c r="F2368" s="334"/>
      <c r="G2368" s="407"/>
      <c r="H2368" s="411"/>
    </row>
    <row r="2369" spans="1:8" s="322" customFormat="1" ht="15" x14ac:dyDescent="0.2">
      <c r="A2369" s="326"/>
      <c r="B2369" s="326"/>
      <c r="C2369" s="327"/>
      <c r="D2369" s="326"/>
    </row>
    <row r="2370" spans="1:8" s="322" customFormat="1" ht="15" x14ac:dyDescent="0.2">
      <c r="A2370" s="326"/>
      <c r="B2370" s="326"/>
      <c r="C2370" s="327"/>
      <c r="D2370" s="326"/>
    </row>
    <row r="2371" spans="1:8" s="322" customFormat="1" ht="15" x14ac:dyDescent="0.2">
      <c r="A2371" s="326"/>
      <c r="B2371" s="355"/>
      <c r="C2371" s="327"/>
      <c r="D2371" s="326"/>
    </row>
    <row r="2372" spans="1:8" s="322" customFormat="1" ht="15" x14ac:dyDescent="0.2">
      <c r="A2372" s="326"/>
      <c r="C2372" s="327"/>
      <c r="D2372" s="326"/>
    </row>
    <row r="2373" spans="1:8" s="322" customFormat="1" ht="15" x14ac:dyDescent="0.2">
      <c r="A2373" s="326"/>
      <c r="C2373" s="327"/>
      <c r="D2373" s="326"/>
    </row>
    <row r="2374" spans="1:8" s="322" customFormat="1" ht="15" x14ac:dyDescent="0.2">
      <c r="A2374" s="326"/>
      <c r="B2374" s="326"/>
      <c r="C2374" s="327"/>
      <c r="D2374" s="326"/>
    </row>
    <row r="2375" spans="1:8" s="322" customFormat="1" ht="15" x14ac:dyDescent="0.2">
      <c r="A2375" s="326"/>
      <c r="B2375" s="326"/>
      <c r="C2375" s="327"/>
      <c r="D2375" s="326"/>
    </row>
    <row r="2376" spans="1:8" s="322" customFormat="1" ht="15" x14ac:dyDescent="0.2">
      <c r="A2376" s="326"/>
      <c r="C2376" s="327"/>
    </row>
    <row r="2377" spans="1:8" s="322" customFormat="1" ht="15" x14ac:dyDescent="0.2">
      <c r="A2377" s="326"/>
      <c r="C2377" s="327"/>
    </row>
    <row r="2378" spans="1:8" s="322" customFormat="1" ht="20.25" x14ac:dyDescent="0.3">
      <c r="A2378" s="326"/>
      <c r="C2378" s="327"/>
      <c r="D2378" s="346"/>
    </row>
    <row r="2379" spans="1:8" s="322" customFormat="1" ht="20.25" x14ac:dyDescent="0.3">
      <c r="A2379" s="326"/>
      <c r="C2379" s="327"/>
      <c r="D2379" s="346"/>
      <c r="E2379" s="346"/>
      <c r="F2379" s="346"/>
    </row>
    <row r="2380" spans="1:8" s="322" customFormat="1" ht="20.25" x14ac:dyDescent="0.3">
      <c r="A2380" s="326"/>
      <c r="C2380" s="327"/>
      <c r="D2380" s="346"/>
    </row>
    <row r="2381" spans="1:8" s="322" customFormat="1" ht="20.25" x14ac:dyDescent="0.3">
      <c r="A2381" s="483"/>
      <c r="B2381" s="483"/>
      <c r="C2381" s="483"/>
      <c r="D2381" s="483"/>
      <c r="E2381" s="483"/>
      <c r="F2381" s="483"/>
      <c r="G2381" s="483"/>
      <c r="H2381" s="483"/>
    </row>
    <row r="2382" spans="1:8" s="322" customFormat="1" ht="20.25" x14ac:dyDescent="0.3">
      <c r="A2382" s="483"/>
      <c r="B2382" s="483"/>
      <c r="C2382" s="483"/>
      <c r="D2382" s="483"/>
      <c r="E2382" s="483"/>
      <c r="F2382" s="483"/>
      <c r="G2382" s="483"/>
      <c r="H2382" s="483"/>
    </row>
    <row r="2383" spans="1:8" s="322" customFormat="1" ht="20.25" x14ac:dyDescent="0.3">
      <c r="A2383" s="483"/>
      <c r="B2383" s="483"/>
      <c r="C2383" s="483"/>
      <c r="D2383" s="483"/>
      <c r="E2383" s="483"/>
      <c r="F2383" s="483"/>
      <c r="G2383" s="483"/>
      <c r="H2383" s="483"/>
    </row>
    <row r="2384" spans="1:8" s="322" customFormat="1" ht="15.75" x14ac:dyDescent="0.25">
      <c r="A2384" s="326"/>
      <c r="B2384" s="324"/>
      <c r="C2384" s="327"/>
      <c r="D2384" s="355"/>
    </row>
    <row r="2385" spans="1:8" s="322" customFormat="1" ht="15.75" x14ac:dyDescent="0.25">
      <c r="A2385" s="481"/>
      <c r="B2385" s="481"/>
      <c r="C2385" s="481"/>
      <c r="D2385" s="481"/>
      <c r="E2385" s="481"/>
      <c r="F2385" s="481"/>
      <c r="G2385" s="481"/>
      <c r="H2385" s="481"/>
    </row>
    <row r="2386" spans="1:8" s="322" customFormat="1" ht="15.75" x14ac:dyDescent="0.25">
      <c r="A2386" s="326"/>
      <c r="B2386" s="324"/>
      <c r="C2386" s="327"/>
    </row>
    <row r="2387" spans="1:8" s="322" customFormat="1" ht="15" x14ac:dyDescent="0.2">
      <c r="A2387" s="311"/>
      <c r="C2387" s="327"/>
    </row>
    <row r="2388" spans="1:8" s="322" customFormat="1" ht="15.75" x14ac:dyDescent="0.25">
      <c r="A2388" s="319"/>
      <c r="B2388" s="319"/>
      <c r="C2388" s="319"/>
      <c r="D2388" s="319"/>
      <c r="E2388" s="319"/>
      <c r="F2388" s="319"/>
      <c r="G2388" s="319"/>
      <c r="H2388" s="319"/>
    </row>
    <row r="2389" spans="1:8" s="322" customFormat="1" x14ac:dyDescent="0.2">
      <c r="A2389" s="326"/>
      <c r="B2389" s="326"/>
      <c r="C2389" s="335"/>
      <c r="D2389" s="326"/>
      <c r="E2389" s="326"/>
      <c r="G2389" s="335"/>
      <c r="H2389" s="326"/>
    </row>
    <row r="2390" spans="1:8" s="322" customFormat="1" x14ac:dyDescent="0.2">
      <c r="A2390" s="325"/>
      <c r="B2390" s="314"/>
      <c r="C2390" s="335"/>
      <c r="D2390" s="314"/>
      <c r="E2390" s="335"/>
      <c r="F2390" s="315"/>
      <c r="H2390" s="326"/>
    </row>
    <row r="2391" spans="1:8" s="322" customFormat="1" x14ac:dyDescent="0.2">
      <c r="A2391" s="325"/>
      <c r="B2391" s="314"/>
      <c r="C2391" s="335"/>
      <c r="D2391" s="314"/>
      <c r="E2391" s="315"/>
      <c r="F2391" s="315"/>
      <c r="H2391" s="326"/>
    </row>
    <row r="2392" spans="1:8" s="322" customFormat="1" x14ac:dyDescent="0.2">
      <c r="A2392" s="326"/>
      <c r="B2392" s="314"/>
      <c r="C2392" s="335"/>
      <c r="D2392" s="314"/>
      <c r="E2392" s="314"/>
      <c r="F2392" s="335"/>
      <c r="H2392" s="326"/>
    </row>
    <row r="2393" spans="1:8" s="322" customFormat="1" x14ac:dyDescent="0.2">
      <c r="A2393" s="326"/>
      <c r="B2393" s="314"/>
      <c r="C2393" s="335"/>
      <c r="D2393" s="314"/>
      <c r="E2393" s="412"/>
      <c r="F2393" s="314"/>
      <c r="H2393" s="326"/>
    </row>
    <row r="2394" spans="1:8" s="322" customFormat="1" x14ac:dyDescent="0.2">
      <c r="A2394" s="326"/>
      <c r="B2394" s="314"/>
      <c r="C2394" s="335"/>
      <c r="D2394" s="314"/>
      <c r="E2394" s="314"/>
      <c r="F2394" s="335"/>
      <c r="H2394" s="326"/>
    </row>
    <row r="2395" spans="1:8" s="322" customFormat="1" x14ac:dyDescent="0.2">
      <c r="A2395" s="326"/>
      <c r="B2395" s="314"/>
      <c r="C2395" s="335"/>
      <c r="D2395" s="314"/>
      <c r="E2395" s="314"/>
      <c r="F2395" s="335"/>
      <c r="H2395" s="326"/>
    </row>
    <row r="2396" spans="1:8" s="322" customFormat="1" x14ac:dyDescent="0.2">
      <c r="A2396" s="326"/>
      <c r="B2396" s="314"/>
      <c r="C2396" s="335"/>
      <c r="D2396" s="314"/>
      <c r="E2396" s="314"/>
      <c r="F2396" s="335"/>
      <c r="G2396" s="335"/>
      <c r="H2396" s="326"/>
    </row>
    <row r="2397" spans="1:8" s="322" customFormat="1" x14ac:dyDescent="0.2">
      <c r="A2397" s="326"/>
      <c r="B2397" s="314"/>
      <c r="C2397" s="335"/>
      <c r="D2397" s="314"/>
      <c r="E2397" s="314"/>
      <c r="F2397" s="335"/>
      <c r="H2397" s="326"/>
    </row>
    <row r="2398" spans="1:8" s="322" customFormat="1" x14ac:dyDescent="0.2">
      <c r="A2398" s="326"/>
      <c r="B2398" s="314"/>
      <c r="C2398" s="335"/>
      <c r="D2398" s="314"/>
      <c r="E2398" s="314"/>
      <c r="F2398" s="335"/>
      <c r="H2398" s="326"/>
    </row>
    <row r="2399" spans="1:8" s="322" customFormat="1" x14ac:dyDescent="0.2">
      <c r="A2399" s="326"/>
      <c r="B2399" s="314"/>
      <c r="C2399" s="335"/>
      <c r="D2399" s="314"/>
      <c r="E2399" s="314"/>
      <c r="F2399" s="335"/>
      <c r="H2399" s="326"/>
    </row>
    <row r="2400" spans="1:8" s="322" customFormat="1" x14ac:dyDescent="0.2">
      <c r="A2400" s="326"/>
      <c r="B2400" s="314"/>
      <c r="C2400" s="335"/>
      <c r="D2400" s="314"/>
      <c r="E2400" s="314"/>
      <c r="F2400" s="335"/>
      <c r="G2400" s="335"/>
      <c r="H2400" s="314"/>
    </row>
    <row r="2401" spans="1:8" s="322" customFormat="1" x14ac:dyDescent="0.2">
      <c r="A2401" s="326"/>
      <c r="B2401" s="314"/>
      <c r="C2401" s="335"/>
      <c r="D2401" s="314"/>
      <c r="E2401" s="314"/>
      <c r="F2401" s="335"/>
      <c r="H2401" s="314"/>
    </row>
    <row r="2402" spans="1:8" s="322" customFormat="1" x14ac:dyDescent="0.2">
      <c r="A2402" s="326"/>
      <c r="B2402" s="314"/>
      <c r="C2402" s="335"/>
      <c r="D2402" s="314"/>
      <c r="E2402" s="314"/>
      <c r="F2402" s="335"/>
      <c r="H2402" s="314"/>
    </row>
    <row r="2403" spans="1:8" s="322" customFormat="1" x14ac:dyDescent="0.2">
      <c r="A2403" s="326"/>
      <c r="B2403" s="314"/>
      <c r="C2403" s="335"/>
      <c r="D2403" s="314"/>
      <c r="E2403" s="314"/>
      <c r="F2403" s="335"/>
      <c r="G2403" s="335"/>
      <c r="H2403" s="314"/>
    </row>
    <row r="2404" spans="1:8" s="322" customFormat="1" x14ac:dyDescent="0.2">
      <c r="A2404" s="326"/>
      <c r="B2404" s="314"/>
      <c r="C2404" s="335"/>
      <c r="D2404" s="314"/>
      <c r="E2404" s="314"/>
      <c r="F2404" s="335"/>
      <c r="G2404" s="335"/>
      <c r="H2404" s="314"/>
    </row>
    <row r="2405" spans="1:8" s="322" customFormat="1" x14ac:dyDescent="0.2">
      <c r="A2405" s="326"/>
      <c r="B2405" s="314"/>
      <c r="C2405" s="335"/>
      <c r="D2405" s="314"/>
      <c r="E2405" s="314"/>
      <c r="F2405" s="335"/>
      <c r="H2405" s="335"/>
    </row>
    <row r="2406" spans="1:8" s="322" customFormat="1" x14ac:dyDescent="0.2">
      <c r="A2406" s="326"/>
      <c r="B2406" s="314"/>
      <c r="C2406" s="335"/>
      <c r="D2406" s="314"/>
      <c r="E2406" s="314"/>
      <c r="F2406" s="335"/>
      <c r="H2406" s="314"/>
    </row>
    <row r="2407" spans="1:8" s="322" customFormat="1" x14ac:dyDescent="0.2">
      <c r="A2407" s="326"/>
      <c r="B2407" s="314"/>
      <c r="C2407" s="335"/>
      <c r="D2407" s="314"/>
      <c r="E2407" s="314"/>
      <c r="F2407" s="335"/>
      <c r="H2407" s="314"/>
    </row>
    <row r="2408" spans="1:8" s="322" customFormat="1" x14ac:dyDescent="0.2">
      <c r="A2408" s="326"/>
      <c r="B2408" s="314"/>
      <c r="C2408" s="335"/>
      <c r="D2408" s="314"/>
      <c r="E2408" s="314"/>
      <c r="F2408" s="335"/>
      <c r="H2408" s="335"/>
    </row>
    <row r="2409" spans="1:8" s="322" customFormat="1" x14ac:dyDescent="0.2">
      <c r="A2409" s="326"/>
      <c r="B2409" s="314"/>
      <c r="C2409" s="335"/>
      <c r="D2409" s="314"/>
      <c r="E2409" s="314"/>
      <c r="F2409" s="335"/>
      <c r="H2409" s="335"/>
    </row>
    <row r="2410" spans="1:8" s="322" customFormat="1" x14ac:dyDescent="0.2">
      <c r="A2410" s="326"/>
      <c r="B2410" s="314"/>
      <c r="C2410" s="335"/>
      <c r="D2410" s="314"/>
      <c r="E2410" s="314"/>
      <c r="F2410" s="335"/>
      <c r="H2410" s="335"/>
    </row>
    <row r="2411" spans="1:8" s="322" customFormat="1" x14ac:dyDescent="0.2">
      <c r="A2411" s="326"/>
      <c r="B2411" s="314"/>
      <c r="C2411" s="335"/>
      <c r="D2411" s="314"/>
      <c r="E2411" s="314"/>
      <c r="F2411" s="335"/>
      <c r="H2411" s="314"/>
    </row>
    <row r="2412" spans="1:8" s="322" customFormat="1" x14ac:dyDescent="0.2">
      <c r="A2412" s="326"/>
      <c r="B2412" s="314"/>
      <c r="C2412" s="335"/>
      <c r="D2412" s="314"/>
      <c r="E2412" s="314"/>
      <c r="F2412" s="335"/>
      <c r="H2412" s="314"/>
    </row>
    <row r="2413" spans="1:8" s="322" customFormat="1" x14ac:dyDescent="0.2">
      <c r="A2413" s="326"/>
      <c r="B2413" s="314"/>
      <c r="C2413" s="335"/>
      <c r="D2413" s="314"/>
      <c r="E2413" s="314"/>
      <c r="F2413" s="335"/>
      <c r="H2413" s="314"/>
    </row>
    <row r="2414" spans="1:8" s="322" customFormat="1" x14ac:dyDescent="0.2">
      <c r="A2414" s="326"/>
      <c r="B2414" s="314"/>
      <c r="C2414" s="335"/>
      <c r="D2414" s="314"/>
      <c r="E2414" s="314"/>
      <c r="F2414" s="335"/>
      <c r="H2414" s="335"/>
    </row>
    <row r="2415" spans="1:8" s="322" customFormat="1" x14ac:dyDescent="0.2">
      <c r="A2415" s="326"/>
      <c r="B2415" s="314"/>
      <c r="C2415" s="335"/>
      <c r="D2415" s="314"/>
      <c r="E2415" s="314"/>
      <c r="F2415" s="335"/>
      <c r="H2415" s="314"/>
    </row>
    <row r="2416" spans="1:8" s="322" customFormat="1" x14ac:dyDescent="0.2">
      <c r="A2416" s="325"/>
      <c r="B2416" s="314"/>
      <c r="C2416" s="335"/>
      <c r="D2416" s="314"/>
      <c r="E2416" s="314"/>
      <c r="F2416" s="335"/>
      <c r="G2416" s="336"/>
      <c r="H2416" s="314"/>
    </row>
    <row r="2417" spans="1:8" s="322" customFormat="1" x14ac:dyDescent="0.2">
      <c r="A2417" s="326"/>
      <c r="B2417" s="314"/>
      <c r="C2417" s="335"/>
      <c r="D2417" s="314"/>
      <c r="E2417" s="314"/>
      <c r="F2417" s="335"/>
      <c r="H2417" s="335"/>
    </row>
    <row r="2418" spans="1:8" s="322" customFormat="1" x14ac:dyDescent="0.2">
      <c r="A2418" s="326"/>
      <c r="B2418" s="314"/>
      <c r="C2418" s="335"/>
      <c r="D2418" s="314"/>
      <c r="E2418" s="314"/>
      <c r="F2418" s="335"/>
      <c r="H2418" s="335"/>
    </row>
    <row r="2419" spans="1:8" s="322" customFormat="1" x14ac:dyDescent="0.2">
      <c r="A2419" s="326"/>
      <c r="B2419" s="314"/>
      <c r="C2419" s="335"/>
      <c r="D2419" s="314"/>
      <c r="E2419" s="314"/>
      <c r="F2419" s="335"/>
      <c r="H2419" s="335"/>
    </row>
    <row r="2420" spans="1:8" s="322" customFormat="1" x14ac:dyDescent="0.2">
      <c r="A2420" s="326"/>
      <c r="B2420" s="314"/>
      <c r="C2420" s="335"/>
      <c r="D2420" s="314"/>
      <c r="E2420" s="314"/>
      <c r="F2420" s="335"/>
      <c r="H2420" s="335"/>
    </row>
    <row r="2421" spans="1:8" s="322" customFormat="1" ht="15" x14ac:dyDescent="0.2">
      <c r="A2421" s="326"/>
      <c r="B2421" s="314"/>
      <c r="C2421" s="327"/>
      <c r="D2421" s="314"/>
      <c r="E2421" s="314"/>
      <c r="F2421" s="335"/>
    </row>
    <row r="2422" spans="1:8" s="322" customFormat="1" ht="15" x14ac:dyDescent="0.2">
      <c r="A2422" s="326"/>
      <c r="B2422" s="314"/>
      <c r="C2422" s="327"/>
      <c r="D2422" s="314"/>
      <c r="E2422" s="314"/>
      <c r="F2422" s="335"/>
    </row>
    <row r="2423" spans="1:8" s="322" customFormat="1" ht="15" x14ac:dyDescent="0.2">
      <c r="A2423" s="326"/>
      <c r="B2423" s="314"/>
      <c r="C2423" s="327"/>
      <c r="D2423" s="314"/>
      <c r="E2423" s="314"/>
      <c r="F2423" s="335"/>
    </row>
    <row r="2424" spans="1:8" s="322" customFormat="1" ht="15" x14ac:dyDescent="0.2">
      <c r="A2424" s="326"/>
      <c r="B2424" s="314"/>
      <c r="C2424" s="327"/>
      <c r="D2424" s="314"/>
      <c r="E2424" s="314"/>
      <c r="F2424" s="335"/>
    </row>
    <row r="2425" spans="1:8" s="322" customFormat="1" ht="15" x14ac:dyDescent="0.2">
      <c r="A2425" s="326"/>
      <c r="B2425" s="355"/>
      <c r="C2425" s="327"/>
      <c r="D2425" s="314"/>
      <c r="E2425" s="314"/>
      <c r="F2425" s="335"/>
    </row>
    <row r="2426" spans="1:8" s="322" customFormat="1" ht="15" x14ac:dyDescent="0.2">
      <c r="A2426" s="326"/>
      <c r="C2426" s="327"/>
      <c r="D2426" s="314"/>
      <c r="E2426" s="314"/>
      <c r="F2426" s="335"/>
    </row>
    <row r="2427" spans="1:8" s="322" customFormat="1" ht="15" x14ac:dyDescent="0.2">
      <c r="A2427" s="326"/>
      <c r="C2427" s="327"/>
      <c r="D2427" s="314"/>
      <c r="E2427" s="314"/>
      <c r="F2427" s="335"/>
    </row>
    <row r="2428" spans="1:8" s="322" customFormat="1" ht="15" x14ac:dyDescent="0.2">
      <c r="A2428" s="326"/>
      <c r="B2428" s="314"/>
      <c r="C2428" s="327"/>
      <c r="D2428" s="314"/>
      <c r="E2428" s="314"/>
      <c r="F2428" s="335"/>
    </row>
    <row r="2429" spans="1:8" s="322" customFormat="1" ht="15" x14ac:dyDescent="0.2">
      <c r="A2429" s="326"/>
      <c r="B2429" s="314"/>
      <c r="C2429" s="327"/>
      <c r="D2429" s="314"/>
      <c r="E2429" s="314"/>
      <c r="F2429" s="335"/>
    </row>
    <row r="2430" spans="1:8" s="322" customFormat="1" ht="15" x14ac:dyDescent="0.2">
      <c r="A2430" s="326"/>
      <c r="C2430" s="327"/>
    </row>
    <row r="2431" spans="1:8" s="322" customFormat="1" ht="15" x14ac:dyDescent="0.2">
      <c r="A2431" s="326"/>
      <c r="C2431" s="327"/>
    </row>
    <row r="2432" spans="1:8" s="322" customFormat="1" ht="20.25" x14ac:dyDescent="0.3">
      <c r="A2432" s="326"/>
      <c r="C2432" s="327"/>
      <c r="D2432" s="346"/>
    </row>
    <row r="2433" spans="1:8" s="322" customFormat="1" ht="20.25" x14ac:dyDescent="0.3">
      <c r="A2433" s="326"/>
      <c r="C2433" s="327"/>
      <c r="D2433" s="346"/>
      <c r="E2433" s="346"/>
      <c r="F2433" s="346"/>
    </row>
    <row r="2434" spans="1:8" s="322" customFormat="1" ht="20.25" x14ac:dyDescent="0.3">
      <c r="A2434" s="326"/>
      <c r="C2434" s="327"/>
      <c r="D2434" s="346"/>
    </row>
    <row r="2435" spans="1:8" s="322" customFormat="1" ht="20.25" x14ac:dyDescent="0.3">
      <c r="A2435" s="483"/>
      <c r="B2435" s="483"/>
      <c r="C2435" s="483"/>
      <c r="D2435" s="483"/>
      <c r="E2435" s="483"/>
      <c r="F2435" s="483"/>
      <c r="G2435" s="483"/>
      <c r="H2435" s="483"/>
    </row>
    <row r="2436" spans="1:8" s="322" customFormat="1" ht="20.25" x14ac:dyDescent="0.3">
      <c r="A2436" s="483"/>
      <c r="B2436" s="483"/>
      <c r="C2436" s="483"/>
      <c r="D2436" s="483"/>
      <c r="E2436" s="483"/>
      <c r="F2436" s="483"/>
      <c r="G2436" s="483"/>
      <c r="H2436" s="483"/>
    </row>
    <row r="2437" spans="1:8" s="322" customFormat="1" ht="20.25" x14ac:dyDescent="0.3">
      <c r="A2437" s="483"/>
      <c r="B2437" s="483"/>
      <c r="C2437" s="483"/>
      <c r="D2437" s="483"/>
      <c r="E2437" s="483"/>
      <c r="F2437" s="483"/>
      <c r="G2437" s="483"/>
      <c r="H2437" s="483"/>
    </row>
    <row r="2438" spans="1:8" s="322" customFormat="1" ht="15.75" x14ac:dyDescent="0.25">
      <c r="A2438" s="326"/>
      <c r="B2438" s="324"/>
      <c r="C2438" s="327"/>
      <c r="D2438" s="355"/>
    </row>
    <row r="2439" spans="1:8" s="322" customFormat="1" ht="15.75" x14ac:dyDescent="0.25">
      <c r="A2439" s="481"/>
      <c r="B2439" s="481"/>
      <c r="C2439" s="481"/>
      <c r="D2439" s="481"/>
      <c r="E2439" s="481"/>
      <c r="F2439" s="481"/>
      <c r="G2439" s="481"/>
      <c r="H2439" s="481"/>
    </row>
    <row r="2440" spans="1:8" s="322" customFormat="1" ht="15.75" x14ac:dyDescent="0.25">
      <c r="A2440" s="326"/>
      <c r="B2440" s="324"/>
      <c r="C2440" s="327"/>
    </row>
    <row r="2441" spans="1:8" s="322" customFormat="1" ht="15" x14ac:dyDescent="0.2">
      <c r="A2441" s="311"/>
      <c r="C2441" s="327"/>
    </row>
    <row r="2442" spans="1:8" s="322" customFormat="1" ht="15.75" x14ac:dyDescent="0.25">
      <c r="A2442" s="319"/>
      <c r="B2442" s="319"/>
      <c r="C2442" s="319"/>
      <c r="D2442" s="319"/>
      <c r="E2442" s="319"/>
      <c r="F2442" s="319"/>
      <c r="G2442" s="319"/>
      <c r="H2442" s="319"/>
    </row>
    <row r="2443" spans="1:8" s="322" customFormat="1" ht="15" x14ac:dyDescent="0.2">
      <c r="A2443" s="326"/>
      <c r="B2443" s="314"/>
      <c r="C2443" s="327"/>
      <c r="D2443" s="314"/>
      <c r="E2443" s="314"/>
      <c r="F2443" s="315"/>
      <c r="G2443" s="328"/>
      <c r="H2443" s="329"/>
    </row>
    <row r="2444" spans="1:8" s="322" customFormat="1" ht="15" x14ac:dyDescent="0.2">
      <c r="A2444" s="325"/>
      <c r="B2444" s="314"/>
      <c r="C2444" s="327"/>
      <c r="D2444" s="314"/>
      <c r="E2444" s="335"/>
      <c r="F2444" s="335"/>
      <c r="G2444" s="328"/>
      <c r="H2444" s="329"/>
    </row>
    <row r="2445" spans="1:8" s="322" customFormat="1" ht="15" x14ac:dyDescent="0.2">
      <c r="A2445" s="326"/>
      <c r="B2445" s="314"/>
      <c r="C2445" s="327"/>
      <c r="D2445" s="314"/>
      <c r="E2445" s="335"/>
      <c r="F2445" s="335"/>
      <c r="H2445" s="326"/>
    </row>
    <row r="2446" spans="1:8" s="322" customFormat="1" ht="15" x14ac:dyDescent="0.2">
      <c r="A2446" s="326"/>
      <c r="B2446" s="314"/>
      <c r="C2446" s="327"/>
      <c r="D2446" s="314"/>
      <c r="E2446" s="335"/>
      <c r="F2446" s="335"/>
    </row>
    <row r="2447" spans="1:8" s="322" customFormat="1" ht="15" x14ac:dyDescent="0.2">
      <c r="A2447" s="326"/>
      <c r="B2447" s="314"/>
      <c r="C2447" s="327"/>
      <c r="D2447" s="314"/>
      <c r="E2447" s="335"/>
      <c r="F2447" s="335"/>
    </row>
    <row r="2448" spans="1:8" s="322" customFormat="1" ht="15" x14ac:dyDescent="0.2">
      <c r="A2448" s="326"/>
      <c r="B2448" s="314"/>
      <c r="C2448" s="327"/>
      <c r="D2448" s="314"/>
      <c r="E2448" s="335"/>
      <c r="F2448" s="335"/>
    </row>
    <row r="2449" spans="1:8" s="322" customFormat="1" ht="15" x14ac:dyDescent="0.2">
      <c r="A2449" s="326"/>
      <c r="B2449" s="355"/>
      <c r="C2449" s="327"/>
    </row>
    <row r="2450" spans="1:8" s="322" customFormat="1" ht="15" x14ac:dyDescent="0.2">
      <c r="A2450" s="326"/>
      <c r="C2450" s="327"/>
    </row>
    <row r="2451" spans="1:8" s="322" customFormat="1" ht="15" x14ac:dyDescent="0.2">
      <c r="A2451" s="326"/>
      <c r="C2451" s="327"/>
    </row>
    <row r="2452" spans="1:8" s="322" customFormat="1" ht="15" x14ac:dyDescent="0.2">
      <c r="A2452" s="326"/>
      <c r="C2452" s="327"/>
    </row>
    <row r="2453" spans="1:8" s="322" customFormat="1" ht="15" x14ac:dyDescent="0.2">
      <c r="A2453" s="326"/>
      <c r="C2453" s="327"/>
    </row>
    <row r="2454" spans="1:8" s="322" customFormat="1" ht="20.25" x14ac:dyDescent="0.3">
      <c r="A2454" s="326"/>
      <c r="C2454" s="327"/>
      <c r="D2454" s="346"/>
    </row>
    <row r="2455" spans="1:8" s="322" customFormat="1" ht="20.25" x14ac:dyDescent="0.3">
      <c r="A2455" s="326"/>
      <c r="C2455" s="327"/>
      <c r="D2455" s="346"/>
      <c r="E2455" s="346"/>
      <c r="F2455" s="346"/>
    </row>
    <row r="2456" spans="1:8" s="322" customFormat="1" ht="20.25" x14ac:dyDescent="0.3">
      <c r="A2456" s="326"/>
      <c r="C2456" s="327"/>
      <c r="D2456" s="346"/>
    </row>
    <row r="2457" spans="1:8" s="322" customFormat="1" ht="20.25" x14ac:dyDescent="0.3">
      <c r="A2457" s="483"/>
      <c r="B2457" s="483"/>
      <c r="C2457" s="483"/>
      <c r="D2457" s="483"/>
      <c r="E2457" s="483"/>
      <c r="F2457" s="483"/>
      <c r="G2457" s="483"/>
      <c r="H2457" s="483"/>
    </row>
    <row r="2458" spans="1:8" s="322" customFormat="1" ht="20.25" x14ac:dyDescent="0.3">
      <c r="A2458" s="483"/>
      <c r="B2458" s="483"/>
      <c r="C2458" s="483"/>
      <c r="D2458" s="483"/>
      <c r="E2458" s="483"/>
      <c r="F2458" s="483"/>
      <c r="G2458" s="483"/>
      <c r="H2458" s="483"/>
    </row>
    <row r="2459" spans="1:8" s="322" customFormat="1" ht="20.25" x14ac:dyDescent="0.3">
      <c r="A2459" s="483"/>
      <c r="B2459" s="483"/>
      <c r="C2459" s="483"/>
      <c r="D2459" s="483"/>
      <c r="E2459" s="483"/>
      <c r="F2459" s="483"/>
      <c r="G2459" s="483"/>
      <c r="H2459" s="483"/>
    </row>
    <row r="2460" spans="1:8" s="322" customFormat="1" ht="15.75" x14ac:dyDescent="0.25">
      <c r="A2460" s="326"/>
      <c r="B2460" s="324"/>
      <c r="C2460" s="327"/>
      <c r="D2460" s="355"/>
    </row>
    <row r="2461" spans="1:8" s="322" customFormat="1" ht="15.75" x14ac:dyDescent="0.25">
      <c r="A2461" s="481"/>
      <c r="B2461" s="481"/>
      <c r="C2461" s="481"/>
      <c r="D2461" s="481"/>
      <c r="E2461" s="481"/>
      <c r="F2461" s="481"/>
    </row>
    <row r="2462" spans="1:8" s="322" customFormat="1" ht="15.75" x14ac:dyDescent="0.25">
      <c r="A2462" s="326"/>
      <c r="B2462" s="324"/>
      <c r="C2462" s="327"/>
    </row>
    <row r="2463" spans="1:8" s="322" customFormat="1" ht="15" x14ac:dyDescent="0.2">
      <c r="A2463" s="311"/>
      <c r="C2463" s="327"/>
    </row>
    <row r="2464" spans="1:8" s="322" customFormat="1" ht="15.75" x14ac:dyDescent="0.25">
      <c r="A2464" s="319"/>
      <c r="B2464" s="319"/>
      <c r="C2464" s="319"/>
      <c r="D2464" s="319"/>
      <c r="E2464" s="319"/>
      <c r="F2464" s="319"/>
      <c r="G2464" s="319"/>
      <c r="H2464" s="319"/>
    </row>
    <row r="2465" spans="1:8" s="322" customFormat="1" ht="15" x14ac:dyDescent="0.2">
      <c r="A2465" s="326"/>
      <c r="B2465" s="314"/>
      <c r="C2465" s="327"/>
      <c r="D2465" s="314"/>
      <c r="E2465" s="314"/>
      <c r="F2465" s="335"/>
      <c r="H2465" s="326"/>
    </row>
    <row r="2466" spans="1:8" s="322" customFormat="1" ht="15" x14ac:dyDescent="0.2">
      <c r="A2466" s="325"/>
      <c r="B2466" s="314"/>
      <c r="C2466" s="327"/>
      <c r="D2466" s="314"/>
      <c r="E2466" s="335"/>
      <c r="F2466" s="335"/>
      <c r="G2466" s="328"/>
      <c r="H2466" s="326"/>
    </row>
    <row r="2467" spans="1:8" s="322" customFormat="1" ht="15" x14ac:dyDescent="0.2">
      <c r="A2467" s="326"/>
      <c r="B2467" s="314"/>
      <c r="C2467" s="327"/>
      <c r="D2467" s="314"/>
      <c r="E2467" s="335"/>
      <c r="F2467" s="315"/>
      <c r="G2467" s="328"/>
      <c r="H2467" s="329"/>
    </row>
    <row r="2468" spans="1:8" s="322" customFormat="1" ht="15" x14ac:dyDescent="0.2">
      <c r="A2468" s="326"/>
      <c r="B2468" s="314"/>
      <c r="C2468" s="327"/>
      <c r="D2468" s="314"/>
      <c r="E2468" s="335"/>
      <c r="F2468" s="335"/>
      <c r="H2468" s="326"/>
    </row>
    <row r="2469" spans="1:8" s="322" customFormat="1" ht="15" x14ac:dyDescent="0.2">
      <c r="A2469" s="326"/>
      <c r="B2469" s="314"/>
      <c r="C2469" s="327"/>
      <c r="D2469" s="314"/>
      <c r="E2469" s="335"/>
      <c r="F2469" s="335"/>
      <c r="H2469" s="314"/>
    </row>
    <row r="2470" spans="1:8" s="322" customFormat="1" ht="15" x14ac:dyDescent="0.2">
      <c r="A2470" s="326"/>
      <c r="B2470" s="314"/>
      <c r="C2470" s="327"/>
      <c r="D2470" s="314"/>
      <c r="E2470" s="314"/>
      <c r="F2470" s="314"/>
      <c r="H2470" s="326"/>
    </row>
    <row r="2471" spans="1:8" s="322" customFormat="1" ht="15" x14ac:dyDescent="0.2">
      <c r="A2471" s="325"/>
      <c r="B2471" s="314"/>
      <c r="C2471" s="327"/>
      <c r="D2471" s="314"/>
      <c r="E2471" s="314"/>
      <c r="F2471" s="335"/>
      <c r="G2471" s="328"/>
      <c r="H2471" s="326"/>
    </row>
    <row r="2472" spans="1:8" s="322" customFormat="1" ht="15" x14ac:dyDescent="0.2">
      <c r="A2472" s="325"/>
      <c r="B2472" s="314"/>
      <c r="C2472" s="327"/>
      <c r="D2472" s="314"/>
      <c r="E2472" s="335"/>
      <c r="F2472" s="335"/>
      <c r="G2472" s="328"/>
      <c r="H2472" s="326"/>
    </row>
    <row r="2473" spans="1:8" s="322" customFormat="1" x14ac:dyDescent="0.2">
      <c r="A2473" s="326"/>
      <c r="B2473" s="314"/>
      <c r="C2473" s="335"/>
      <c r="D2473" s="314"/>
      <c r="E2473" s="335"/>
      <c r="F2473" s="335"/>
      <c r="H2473" s="314"/>
    </row>
    <row r="2474" spans="1:8" s="322" customFormat="1" x14ac:dyDescent="0.2">
      <c r="A2474" s="325"/>
      <c r="B2474" s="314"/>
      <c r="C2474" s="335"/>
      <c r="D2474" s="314"/>
      <c r="E2474" s="335"/>
      <c r="F2474" s="335"/>
      <c r="G2474" s="328"/>
      <c r="H2474" s="338"/>
    </row>
    <row r="2475" spans="1:8" s="322" customFormat="1" ht="15" x14ac:dyDescent="0.2">
      <c r="A2475" s="326"/>
      <c r="B2475" s="314"/>
      <c r="C2475" s="327"/>
      <c r="D2475" s="314"/>
      <c r="E2475" s="335"/>
      <c r="F2475" s="335"/>
    </row>
    <row r="2476" spans="1:8" s="322" customFormat="1" ht="15" x14ac:dyDescent="0.2">
      <c r="A2476" s="326"/>
      <c r="B2476" s="314"/>
      <c r="C2476" s="327"/>
      <c r="D2476" s="314"/>
      <c r="E2476" s="335"/>
      <c r="F2476" s="335"/>
    </row>
    <row r="2477" spans="1:8" s="322" customFormat="1" ht="15" x14ac:dyDescent="0.2">
      <c r="A2477" s="326"/>
      <c r="B2477" s="314"/>
      <c r="C2477" s="327"/>
      <c r="D2477" s="314"/>
      <c r="E2477" s="335"/>
      <c r="F2477" s="335"/>
    </row>
    <row r="2478" spans="1:8" s="322" customFormat="1" ht="15.75" x14ac:dyDescent="0.25">
      <c r="A2478" s="481"/>
      <c r="B2478" s="481"/>
      <c r="C2478" s="481"/>
      <c r="D2478" s="481"/>
      <c r="E2478" s="481"/>
      <c r="F2478" s="481"/>
      <c r="G2478" s="481"/>
      <c r="H2478" s="481"/>
    </row>
    <row r="2479" spans="1:8" s="322" customFormat="1" ht="15.75" x14ac:dyDescent="0.25">
      <c r="A2479" s="311"/>
      <c r="B2479" s="311"/>
      <c r="C2479" s="319"/>
      <c r="D2479" s="311"/>
      <c r="E2479" s="311"/>
      <c r="F2479" s="311"/>
    </row>
    <row r="2480" spans="1:8" s="322" customFormat="1" ht="15.75" x14ac:dyDescent="0.25">
      <c r="A2480" s="326"/>
      <c r="B2480" s="324"/>
      <c r="C2480" s="327"/>
    </row>
    <row r="2481" spans="1:8" s="322" customFormat="1" ht="15.75" x14ac:dyDescent="0.25">
      <c r="A2481" s="319"/>
      <c r="C2481" s="327"/>
    </row>
    <row r="2482" spans="1:8" s="322" customFormat="1" ht="15.75" x14ac:dyDescent="0.25">
      <c r="A2482" s="319"/>
      <c r="B2482" s="319"/>
      <c r="C2482" s="319"/>
      <c r="D2482" s="319"/>
      <c r="E2482" s="319"/>
      <c r="F2482" s="319"/>
      <c r="G2482" s="319"/>
      <c r="H2482" s="319"/>
    </row>
    <row r="2483" spans="1:8" s="322" customFormat="1" ht="15" x14ac:dyDescent="0.2">
      <c r="A2483" s="325"/>
      <c r="B2483" s="314"/>
      <c r="C2483" s="327"/>
      <c r="D2483" s="314"/>
      <c r="E2483" s="335"/>
      <c r="F2483" s="315"/>
      <c r="G2483" s="328"/>
      <c r="H2483" s="329"/>
    </row>
    <row r="2484" spans="1:8" s="322" customFormat="1" ht="15" x14ac:dyDescent="0.2">
      <c r="A2484" s="325"/>
      <c r="B2484" s="314"/>
      <c r="C2484" s="327"/>
      <c r="D2484" s="314"/>
      <c r="E2484" s="335"/>
      <c r="F2484" s="335"/>
      <c r="G2484" s="328"/>
      <c r="H2484" s="326"/>
    </row>
    <row r="2485" spans="1:8" s="322" customFormat="1" ht="15" x14ac:dyDescent="0.2">
      <c r="A2485" s="325"/>
      <c r="B2485" s="314"/>
      <c r="C2485" s="327"/>
      <c r="D2485" s="314"/>
      <c r="E2485" s="314"/>
      <c r="F2485" s="315"/>
      <c r="G2485" s="328"/>
      <c r="H2485" s="329"/>
    </row>
    <row r="2486" spans="1:8" s="322" customFormat="1" ht="15" x14ac:dyDescent="0.2">
      <c r="A2486" s="326"/>
      <c r="B2486" s="314"/>
      <c r="C2486" s="327"/>
      <c r="D2486" s="314"/>
      <c r="E2486" s="335"/>
      <c r="F2486" s="335"/>
      <c r="H2486" s="326"/>
    </row>
    <row r="2487" spans="1:8" s="322" customFormat="1" ht="15" x14ac:dyDescent="0.2">
      <c r="A2487" s="326"/>
      <c r="B2487" s="314"/>
      <c r="C2487" s="327"/>
      <c r="D2487" s="314"/>
      <c r="E2487" s="335"/>
      <c r="F2487" s="335"/>
      <c r="H2487" s="366"/>
    </row>
    <row r="2488" spans="1:8" s="322" customFormat="1" ht="15" x14ac:dyDescent="0.2">
      <c r="A2488" s="326"/>
      <c r="B2488" s="314"/>
      <c r="C2488" s="327"/>
      <c r="D2488" s="314"/>
      <c r="E2488" s="335"/>
      <c r="F2488" s="335"/>
      <c r="H2488" s="366"/>
    </row>
    <row r="2489" spans="1:8" s="322" customFormat="1" ht="15" x14ac:dyDescent="0.2">
      <c r="A2489" s="326"/>
      <c r="B2489" s="314"/>
      <c r="C2489" s="327"/>
      <c r="D2489" s="314"/>
      <c r="E2489" s="335"/>
      <c r="F2489" s="335"/>
      <c r="H2489" s="326"/>
    </row>
    <row r="2490" spans="1:8" s="322" customFormat="1" ht="15" x14ac:dyDescent="0.2">
      <c r="A2490" s="326"/>
      <c r="B2490" s="367"/>
      <c r="C2490" s="368"/>
      <c r="D2490" s="314"/>
      <c r="E2490" s="335"/>
      <c r="F2490" s="314"/>
      <c r="H2490" s="326"/>
    </row>
    <row r="2491" spans="1:8" s="322" customFormat="1" ht="15" x14ac:dyDescent="0.2">
      <c r="A2491" s="326"/>
      <c r="B2491" s="314"/>
      <c r="C2491" s="327"/>
      <c r="D2491" s="314"/>
      <c r="E2491" s="335"/>
      <c r="F2491" s="335"/>
      <c r="H2491" s="326"/>
    </row>
    <row r="2492" spans="1:8" s="322" customFormat="1" ht="15" x14ac:dyDescent="0.2">
      <c r="A2492" s="325"/>
      <c r="B2492" s="314"/>
      <c r="C2492" s="327"/>
      <c r="D2492" s="314"/>
      <c r="E2492" s="335"/>
      <c r="F2492" s="314"/>
      <c r="G2492" s="328"/>
      <c r="H2492" s="329"/>
    </row>
    <row r="2493" spans="1:8" s="322" customFormat="1" ht="15" x14ac:dyDescent="0.2">
      <c r="A2493" s="326"/>
      <c r="B2493" s="314"/>
      <c r="C2493" s="327"/>
      <c r="D2493" s="314"/>
      <c r="E2493" s="335"/>
      <c r="F2493" s="314"/>
      <c r="H2493" s="326"/>
    </row>
    <row r="2494" spans="1:8" s="322" customFormat="1" ht="15" x14ac:dyDescent="0.2">
      <c r="A2494" s="326"/>
      <c r="B2494" s="314"/>
      <c r="C2494" s="327"/>
      <c r="D2494" s="314"/>
      <c r="E2494" s="335"/>
      <c r="F2494" s="335"/>
    </row>
    <row r="2495" spans="1:8" s="322" customFormat="1" ht="15" x14ac:dyDescent="0.2">
      <c r="A2495" s="326"/>
      <c r="B2495" s="314"/>
      <c r="C2495" s="327"/>
      <c r="D2495" s="314"/>
      <c r="E2495" s="335"/>
      <c r="F2495" s="335"/>
    </row>
    <row r="2496" spans="1:8" s="322" customFormat="1" ht="15" x14ac:dyDescent="0.2">
      <c r="A2496" s="326"/>
      <c r="C2496" s="327"/>
    </row>
    <row r="2497" spans="1:8" s="322" customFormat="1" ht="15" x14ac:dyDescent="0.2">
      <c r="A2497" s="326"/>
      <c r="C2497" s="327"/>
    </row>
    <row r="2498" spans="1:8" s="322" customFormat="1" ht="15" x14ac:dyDescent="0.2">
      <c r="A2498" s="326"/>
      <c r="C2498" s="327"/>
    </row>
    <row r="2499" spans="1:8" s="322" customFormat="1" ht="15" x14ac:dyDescent="0.2">
      <c r="A2499" s="326"/>
      <c r="C2499" s="327"/>
    </row>
    <row r="2500" spans="1:8" s="322" customFormat="1" ht="15" x14ac:dyDescent="0.2">
      <c r="A2500" s="326"/>
      <c r="C2500" s="327"/>
    </row>
    <row r="2501" spans="1:8" s="322" customFormat="1" ht="15" x14ac:dyDescent="0.2">
      <c r="A2501" s="326"/>
      <c r="C2501" s="327"/>
    </row>
    <row r="2502" spans="1:8" s="322" customFormat="1" ht="15" x14ac:dyDescent="0.2">
      <c r="A2502" s="326"/>
      <c r="C2502" s="327"/>
    </row>
    <row r="2503" spans="1:8" s="322" customFormat="1" ht="15" x14ac:dyDescent="0.2">
      <c r="A2503" s="326"/>
      <c r="C2503" s="327"/>
    </row>
    <row r="2504" spans="1:8" s="322" customFormat="1" ht="15" x14ac:dyDescent="0.2">
      <c r="A2504" s="326"/>
      <c r="C2504" s="327"/>
    </row>
    <row r="2505" spans="1:8" s="322" customFormat="1" ht="20.25" x14ac:dyDescent="0.3">
      <c r="A2505" s="326"/>
      <c r="C2505" s="327"/>
      <c r="D2505" s="346"/>
    </row>
    <row r="2506" spans="1:8" s="322" customFormat="1" ht="20.25" x14ac:dyDescent="0.3">
      <c r="A2506" s="326"/>
      <c r="C2506" s="327"/>
      <c r="D2506" s="346"/>
      <c r="E2506" s="346"/>
      <c r="F2506" s="346"/>
    </row>
    <row r="2507" spans="1:8" s="322" customFormat="1" ht="20.25" x14ac:dyDescent="0.3">
      <c r="A2507" s="326"/>
      <c r="C2507" s="327"/>
      <c r="D2507" s="346"/>
    </row>
    <row r="2508" spans="1:8" s="322" customFormat="1" ht="20.25" x14ac:dyDescent="0.3">
      <c r="A2508" s="483"/>
      <c r="B2508" s="483"/>
      <c r="C2508" s="483"/>
      <c r="D2508" s="483"/>
      <c r="E2508" s="483"/>
      <c r="F2508" s="483"/>
      <c r="G2508" s="483"/>
      <c r="H2508" s="483"/>
    </row>
    <row r="2509" spans="1:8" s="322" customFormat="1" ht="20.25" x14ac:dyDescent="0.3">
      <c r="A2509" s="483"/>
      <c r="B2509" s="483"/>
      <c r="C2509" s="483"/>
      <c r="D2509" s="483"/>
      <c r="E2509" s="483"/>
      <c r="F2509" s="483"/>
      <c r="G2509" s="483"/>
      <c r="H2509" s="483"/>
    </row>
    <row r="2510" spans="1:8" s="322" customFormat="1" ht="20.25" x14ac:dyDescent="0.3">
      <c r="A2510" s="483"/>
      <c r="B2510" s="483"/>
      <c r="C2510" s="483"/>
      <c r="D2510" s="483"/>
      <c r="E2510" s="483"/>
      <c r="F2510" s="483"/>
      <c r="G2510" s="483"/>
      <c r="H2510" s="483"/>
    </row>
    <row r="2511" spans="1:8" s="322" customFormat="1" ht="15.75" x14ac:dyDescent="0.25">
      <c r="A2511" s="326"/>
      <c r="B2511" s="324"/>
      <c r="C2511" s="327"/>
      <c r="D2511" s="355"/>
    </row>
    <row r="2512" spans="1:8" s="322" customFormat="1" ht="15.75" x14ac:dyDescent="0.25">
      <c r="A2512" s="326"/>
      <c r="B2512" s="324"/>
      <c r="C2512" s="327"/>
      <c r="D2512" s="355"/>
    </row>
    <row r="2513" spans="1:8" s="322" customFormat="1" ht="15.75" x14ac:dyDescent="0.25">
      <c r="A2513" s="481"/>
      <c r="B2513" s="481"/>
      <c r="C2513" s="481"/>
      <c r="D2513" s="481"/>
      <c r="E2513" s="481"/>
      <c r="F2513" s="481"/>
      <c r="G2513" s="481"/>
      <c r="H2513" s="481"/>
    </row>
    <row r="2514" spans="1:8" s="322" customFormat="1" ht="15.75" x14ac:dyDescent="0.25">
      <c r="A2514" s="311"/>
      <c r="B2514" s="311"/>
      <c r="C2514" s="319"/>
      <c r="D2514" s="311"/>
      <c r="E2514" s="311"/>
      <c r="F2514" s="311"/>
      <c r="G2514" s="311"/>
      <c r="H2514" s="311"/>
    </row>
    <row r="2515" spans="1:8" s="322" customFormat="1" ht="15.75" x14ac:dyDescent="0.25">
      <c r="A2515" s="319"/>
      <c r="B2515" s="324"/>
      <c r="C2515" s="327"/>
    </row>
    <row r="2516" spans="1:8" s="322" customFormat="1" ht="15.75" x14ac:dyDescent="0.25">
      <c r="A2516" s="326"/>
      <c r="C2516" s="327"/>
      <c r="G2516" s="319"/>
    </row>
    <row r="2517" spans="1:8" s="322" customFormat="1" ht="15.75" x14ac:dyDescent="0.25">
      <c r="A2517" s="319"/>
      <c r="B2517" s="319"/>
      <c r="C2517" s="319"/>
      <c r="D2517" s="319"/>
      <c r="E2517" s="319"/>
      <c r="F2517" s="319"/>
      <c r="G2517" s="319"/>
      <c r="H2517" s="319"/>
    </row>
    <row r="2518" spans="1:8" s="322" customFormat="1" x14ac:dyDescent="0.2">
      <c r="A2518" s="326"/>
      <c r="B2518" s="314"/>
      <c r="C2518" s="335"/>
      <c r="D2518" s="314"/>
      <c r="E2518" s="335"/>
      <c r="F2518" s="335"/>
      <c r="H2518" s="326"/>
    </row>
    <row r="2519" spans="1:8" s="322" customFormat="1" x14ac:dyDescent="0.2">
      <c r="A2519" s="326"/>
      <c r="B2519" s="314"/>
      <c r="C2519" s="335"/>
      <c r="D2519" s="314"/>
      <c r="E2519" s="335"/>
      <c r="F2519" s="335"/>
      <c r="H2519" s="326"/>
    </row>
    <row r="2520" spans="1:8" s="322" customFormat="1" x14ac:dyDescent="0.2">
      <c r="A2520" s="326"/>
      <c r="B2520" s="314"/>
      <c r="C2520" s="335"/>
      <c r="D2520" s="314"/>
      <c r="E2520" s="335"/>
      <c r="F2520" s="335"/>
      <c r="H2520" s="326"/>
    </row>
    <row r="2521" spans="1:8" s="322" customFormat="1" x14ac:dyDescent="0.2">
      <c r="A2521" s="326"/>
      <c r="B2521" s="326"/>
      <c r="C2521" s="335"/>
      <c r="D2521" s="314"/>
      <c r="E2521" s="335"/>
      <c r="F2521" s="335"/>
      <c r="H2521" s="326"/>
    </row>
    <row r="2522" spans="1:8" s="322" customFormat="1" x14ac:dyDescent="0.2">
      <c r="A2522" s="326"/>
      <c r="B2522" s="326"/>
      <c r="C2522" s="335"/>
      <c r="D2522" s="314"/>
      <c r="E2522" s="335"/>
      <c r="F2522" s="335"/>
      <c r="H2522" s="326"/>
    </row>
    <row r="2523" spans="1:8" s="322" customFormat="1" ht="15" x14ac:dyDescent="0.2">
      <c r="A2523" s="325"/>
      <c r="B2523" s="314"/>
      <c r="C2523" s="327"/>
      <c r="D2523" s="314"/>
      <c r="E2523" s="314"/>
      <c r="F2523" s="335"/>
      <c r="G2523" s="328"/>
      <c r="H2523" s="343"/>
    </row>
    <row r="2524" spans="1:8" s="322" customFormat="1" ht="15" x14ac:dyDescent="0.2">
      <c r="A2524" s="326"/>
      <c r="B2524" s="314"/>
      <c r="C2524" s="327"/>
      <c r="D2524" s="314"/>
      <c r="E2524" s="335"/>
      <c r="F2524" s="335"/>
      <c r="H2524" s="366"/>
    </row>
    <row r="2525" spans="1:8" s="322" customFormat="1" ht="15" x14ac:dyDescent="0.2">
      <c r="A2525" s="326"/>
      <c r="B2525" s="314"/>
      <c r="C2525" s="327"/>
      <c r="D2525" s="314"/>
      <c r="E2525" s="335"/>
      <c r="F2525" s="335"/>
    </row>
    <row r="2526" spans="1:8" s="322" customFormat="1" ht="15" x14ac:dyDescent="0.2">
      <c r="A2526" s="326"/>
      <c r="B2526" s="314"/>
      <c r="C2526" s="327"/>
      <c r="D2526" s="314"/>
      <c r="E2526" s="335"/>
      <c r="F2526" s="335"/>
    </row>
    <row r="2527" spans="1:8" s="322" customFormat="1" ht="15" x14ac:dyDescent="0.2">
      <c r="A2527" s="326"/>
      <c r="C2527" s="327"/>
    </row>
    <row r="2528" spans="1:8" s="322" customFormat="1" ht="15" x14ac:dyDescent="0.2">
      <c r="A2528" s="326"/>
      <c r="C2528" s="327"/>
    </row>
    <row r="2529" spans="1:8" s="322" customFormat="1" ht="20.25" x14ac:dyDescent="0.3">
      <c r="A2529" s="326"/>
      <c r="C2529" s="327"/>
      <c r="D2529" s="346"/>
    </row>
    <row r="2530" spans="1:8" s="322" customFormat="1" ht="20.25" x14ac:dyDescent="0.3">
      <c r="A2530" s="326"/>
      <c r="C2530" s="327"/>
      <c r="D2530" s="346"/>
      <c r="E2530" s="346"/>
      <c r="F2530" s="346"/>
    </row>
    <row r="2531" spans="1:8" s="322" customFormat="1" ht="20.25" x14ac:dyDescent="0.3">
      <c r="A2531" s="326"/>
      <c r="C2531" s="327"/>
      <c r="D2531" s="346"/>
    </row>
    <row r="2532" spans="1:8" s="322" customFormat="1" ht="20.25" x14ac:dyDescent="0.3">
      <c r="A2532" s="483"/>
      <c r="B2532" s="483"/>
      <c r="C2532" s="483"/>
      <c r="D2532" s="483"/>
      <c r="E2532" s="483"/>
      <c r="F2532" s="483"/>
      <c r="G2532" s="483"/>
      <c r="H2532" s="483"/>
    </row>
    <row r="2533" spans="1:8" s="322" customFormat="1" ht="20.25" x14ac:dyDescent="0.3">
      <c r="A2533" s="483"/>
      <c r="B2533" s="483"/>
      <c r="C2533" s="483"/>
      <c r="D2533" s="483"/>
      <c r="E2533" s="483"/>
      <c r="F2533" s="483"/>
      <c r="G2533" s="483"/>
      <c r="H2533" s="483"/>
    </row>
    <row r="2534" spans="1:8" s="322" customFormat="1" ht="20.25" x14ac:dyDescent="0.3">
      <c r="A2534" s="483"/>
      <c r="B2534" s="483"/>
      <c r="C2534" s="483"/>
      <c r="D2534" s="483"/>
      <c r="E2534" s="483"/>
      <c r="F2534" s="483"/>
      <c r="G2534" s="483"/>
      <c r="H2534" s="483"/>
    </row>
    <row r="2535" spans="1:8" s="322" customFormat="1" ht="15.75" x14ac:dyDescent="0.25">
      <c r="A2535" s="326"/>
      <c r="B2535" s="324"/>
      <c r="C2535" s="327"/>
      <c r="D2535" s="355"/>
    </row>
    <row r="2536" spans="1:8" s="322" customFormat="1" ht="15.75" x14ac:dyDescent="0.25">
      <c r="A2536" s="481"/>
      <c r="B2536" s="481"/>
      <c r="C2536" s="481"/>
      <c r="D2536" s="481"/>
      <c r="E2536" s="481"/>
      <c r="F2536" s="481"/>
      <c r="G2536" s="481"/>
      <c r="H2536" s="481"/>
    </row>
    <row r="2537" spans="1:8" s="322" customFormat="1" ht="15.75" x14ac:dyDescent="0.25">
      <c r="A2537" s="319"/>
      <c r="B2537" s="324"/>
      <c r="C2537" s="327"/>
    </row>
    <row r="2538" spans="1:8" s="322" customFormat="1" ht="15.75" x14ac:dyDescent="0.25">
      <c r="A2538" s="326"/>
      <c r="C2538" s="327"/>
      <c r="G2538" s="319"/>
    </row>
    <row r="2539" spans="1:8" s="322" customFormat="1" ht="15.75" x14ac:dyDescent="0.25">
      <c r="A2539" s="319"/>
      <c r="B2539" s="319"/>
      <c r="C2539" s="319"/>
      <c r="D2539" s="319"/>
      <c r="E2539" s="319"/>
      <c r="F2539" s="319"/>
      <c r="G2539" s="319"/>
      <c r="H2539" s="319"/>
    </row>
    <row r="2540" spans="1:8" s="322" customFormat="1" ht="15.75" x14ac:dyDescent="0.25">
      <c r="A2540" s="481"/>
      <c r="B2540" s="481"/>
      <c r="C2540" s="481"/>
      <c r="D2540" s="481"/>
      <c r="E2540" s="481"/>
      <c r="F2540" s="481"/>
      <c r="G2540" s="481"/>
      <c r="H2540" s="481"/>
    </row>
    <row r="2541" spans="1:8" s="322" customFormat="1" ht="15" x14ac:dyDescent="0.2">
      <c r="A2541" s="325"/>
      <c r="B2541" s="314"/>
      <c r="C2541" s="327"/>
      <c r="D2541" s="314"/>
      <c r="E2541" s="335"/>
      <c r="F2541" s="335"/>
      <c r="G2541" s="351"/>
      <c r="H2541" s="326"/>
    </row>
    <row r="2542" spans="1:8" s="322" customFormat="1" ht="15" x14ac:dyDescent="0.2">
      <c r="A2542" s="326"/>
      <c r="B2542" s="314"/>
      <c r="C2542" s="327"/>
      <c r="D2542" s="314"/>
      <c r="E2542" s="335"/>
      <c r="F2542" s="335"/>
      <c r="H2542" s="326"/>
    </row>
    <row r="2543" spans="1:8" s="322" customFormat="1" ht="15" x14ac:dyDescent="0.2">
      <c r="A2543" s="326"/>
      <c r="B2543" s="314"/>
      <c r="C2543" s="327"/>
      <c r="D2543" s="314"/>
      <c r="E2543" s="335"/>
      <c r="F2543" s="335"/>
      <c r="H2543" s="326"/>
    </row>
    <row r="2544" spans="1:8" s="322" customFormat="1" ht="15" x14ac:dyDescent="0.2">
      <c r="A2544" s="326"/>
      <c r="B2544" s="314"/>
      <c r="C2544" s="327"/>
      <c r="D2544" s="314"/>
      <c r="E2544" s="335"/>
      <c r="F2544" s="335"/>
      <c r="H2544" s="326"/>
    </row>
    <row r="2545" spans="1:8" s="322" customFormat="1" ht="15" x14ac:dyDescent="0.2">
      <c r="A2545" s="326"/>
      <c r="B2545" s="314"/>
      <c r="C2545" s="327"/>
      <c r="D2545" s="314"/>
      <c r="E2545" s="335"/>
      <c r="F2545" s="335"/>
      <c r="H2545" s="326"/>
    </row>
    <row r="2546" spans="1:8" s="322" customFormat="1" ht="15" x14ac:dyDescent="0.2">
      <c r="A2546" s="326"/>
      <c r="B2546" s="314"/>
      <c r="C2546" s="327"/>
      <c r="D2546" s="314"/>
      <c r="E2546" s="335"/>
      <c r="F2546" s="335"/>
      <c r="H2546" s="366"/>
    </row>
    <row r="2547" spans="1:8" s="322" customFormat="1" ht="20.25" x14ac:dyDescent="0.3">
      <c r="A2547" s="326"/>
      <c r="B2547" s="314"/>
      <c r="C2547" s="327"/>
      <c r="D2547" s="335"/>
      <c r="E2547" s="335"/>
      <c r="F2547" s="346"/>
      <c r="H2547" s="366"/>
    </row>
    <row r="2548" spans="1:8" s="322" customFormat="1" ht="15" x14ac:dyDescent="0.2">
      <c r="A2548" s="326"/>
      <c r="C2548" s="327"/>
    </row>
    <row r="2549" spans="1:8" s="322" customFormat="1" ht="15" x14ac:dyDescent="0.2">
      <c r="A2549" s="326"/>
      <c r="C2549" s="327"/>
    </row>
    <row r="2550" spans="1:8" s="322" customFormat="1" ht="15" x14ac:dyDescent="0.2">
      <c r="A2550" s="326"/>
      <c r="C2550" s="327"/>
    </row>
    <row r="2551" spans="1:8" s="322" customFormat="1" ht="15" x14ac:dyDescent="0.2">
      <c r="A2551" s="326"/>
      <c r="C2551" s="327"/>
    </row>
    <row r="2552" spans="1:8" s="322" customFormat="1" ht="15" x14ac:dyDescent="0.2">
      <c r="A2552" s="326"/>
      <c r="C2552" s="327"/>
    </row>
    <row r="2553" spans="1:8" s="322" customFormat="1" ht="15" x14ac:dyDescent="0.2">
      <c r="A2553" s="326"/>
      <c r="C2553" s="327"/>
    </row>
    <row r="2554" spans="1:8" s="322" customFormat="1" ht="15" x14ac:dyDescent="0.2">
      <c r="A2554" s="326"/>
      <c r="C2554" s="327"/>
    </row>
    <row r="2555" spans="1:8" s="322" customFormat="1" ht="15" x14ac:dyDescent="0.2">
      <c r="A2555" s="326"/>
      <c r="C2555" s="327"/>
    </row>
    <row r="2556" spans="1:8" s="322" customFormat="1" x14ac:dyDescent="0.2">
      <c r="A2556" s="482"/>
      <c r="B2556" s="482"/>
      <c r="C2556" s="482"/>
      <c r="D2556" s="482"/>
      <c r="E2556" s="482"/>
      <c r="F2556" s="482"/>
      <c r="G2556" s="482"/>
      <c r="H2556" s="482"/>
    </row>
    <row r="2557" spans="1:8" s="322" customFormat="1" ht="15.75" x14ac:dyDescent="0.25">
      <c r="A2557" s="311"/>
      <c r="B2557" s="311"/>
      <c r="C2557" s="319"/>
      <c r="D2557" s="311"/>
      <c r="E2557" s="311"/>
      <c r="F2557" s="311"/>
    </row>
    <row r="2558" spans="1:8" s="322" customFormat="1" ht="15.75" x14ac:dyDescent="0.25">
      <c r="A2558" s="319"/>
      <c r="B2558" s="324"/>
      <c r="C2558" s="327"/>
    </row>
    <row r="2559" spans="1:8" s="322" customFormat="1" ht="15.75" x14ac:dyDescent="0.25">
      <c r="A2559" s="326"/>
      <c r="C2559" s="327"/>
      <c r="G2559" s="319"/>
    </row>
    <row r="2560" spans="1:8" s="322" customFormat="1" ht="15.75" x14ac:dyDescent="0.25">
      <c r="A2560" s="319"/>
      <c r="B2560" s="319"/>
      <c r="C2560" s="319"/>
      <c r="D2560" s="319"/>
      <c r="E2560" s="319"/>
      <c r="F2560" s="319"/>
      <c r="G2560" s="319"/>
      <c r="H2560" s="319"/>
    </row>
    <row r="2561" spans="1:8" s="322" customFormat="1" ht="20.25" x14ac:dyDescent="0.3">
      <c r="A2561" s="326"/>
      <c r="B2561" s="314"/>
      <c r="C2561" s="324"/>
      <c r="D2561" s="335"/>
      <c r="E2561" s="335"/>
      <c r="F2561" s="346"/>
    </row>
    <row r="2562" spans="1:8" s="322" customFormat="1" ht="20.25" x14ac:dyDescent="0.3">
      <c r="A2562" s="326"/>
      <c r="B2562" s="314"/>
      <c r="C2562" s="327"/>
      <c r="D2562" s="335"/>
      <c r="E2562" s="335"/>
      <c r="F2562" s="346"/>
      <c r="H2562" s="326"/>
    </row>
    <row r="2563" spans="1:8" s="322" customFormat="1" ht="20.25" x14ac:dyDescent="0.3">
      <c r="A2563" s="326"/>
      <c r="B2563" s="314"/>
      <c r="C2563" s="327"/>
      <c r="D2563" s="335"/>
      <c r="E2563" s="335"/>
      <c r="F2563" s="346"/>
      <c r="H2563" s="326"/>
    </row>
    <row r="2564" spans="1:8" s="322" customFormat="1" ht="20.25" x14ac:dyDescent="0.3">
      <c r="A2564" s="326"/>
      <c r="B2564" s="314"/>
      <c r="C2564" s="327"/>
      <c r="D2564" s="335"/>
      <c r="E2564" s="335"/>
      <c r="F2564" s="346"/>
      <c r="H2564" s="326"/>
    </row>
    <row r="2565" spans="1:8" s="322" customFormat="1" ht="15" x14ac:dyDescent="0.2">
      <c r="A2565" s="326"/>
      <c r="B2565" s="314"/>
      <c r="C2565" s="327"/>
      <c r="D2565" s="335"/>
      <c r="E2565" s="335"/>
      <c r="F2565" s="413"/>
      <c r="H2565" s="326"/>
    </row>
    <row r="2566" spans="1:8" s="322" customFormat="1" ht="15" x14ac:dyDescent="0.2">
      <c r="A2566" s="326"/>
      <c r="B2566" s="314"/>
      <c r="C2566" s="327"/>
      <c r="D2566" s="335"/>
      <c r="E2566" s="335"/>
      <c r="F2566" s="414"/>
      <c r="G2566" s="351"/>
      <c r="H2566" s="352"/>
    </row>
    <row r="2567" spans="1:8" s="322" customFormat="1" ht="15" x14ac:dyDescent="0.2">
      <c r="A2567" s="326"/>
      <c r="B2567" s="314"/>
      <c r="C2567" s="327"/>
      <c r="D2567" s="335"/>
      <c r="E2567" s="335"/>
      <c r="F2567" s="414"/>
      <c r="H2567" s="326"/>
    </row>
    <row r="2568" spans="1:8" s="322" customFormat="1" ht="15" x14ac:dyDescent="0.2">
      <c r="A2568" s="325"/>
      <c r="B2568" s="314"/>
      <c r="C2568" s="327"/>
      <c r="D2568" s="335"/>
      <c r="E2568" s="335"/>
      <c r="F2568" s="414"/>
      <c r="H2568" s="326"/>
    </row>
    <row r="2569" spans="1:8" s="322" customFormat="1" ht="15" x14ac:dyDescent="0.2">
      <c r="A2569" s="325"/>
      <c r="B2569" s="314"/>
      <c r="C2569" s="327"/>
      <c r="D2569" s="335"/>
      <c r="E2569" s="335"/>
      <c r="F2569" s="414"/>
      <c r="G2569" s="335"/>
      <c r="H2569" s="326"/>
    </row>
    <row r="2570" spans="1:8" s="322" customFormat="1" ht="15" x14ac:dyDescent="0.2">
      <c r="A2570" s="326"/>
      <c r="B2570" s="314"/>
      <c r="C2570" s="327"/>
      <c r="D2570" s="335"/>
      <c r="E2570" s="335"/>
      <c r="F2570" s="414"/>
      <c r="H2570" s="326"/>
    </row>
    <row r="2571" spans="1:8" s="322" customFormat="1" ht="15" x14ac:dyDescent="0.2">
      <c r="A2571" s="326"/>
      <c r="B2571" s="314"/>
      <c r="C2571" s="327"/>
      <c r="D2571" s="335"/>
      <c r="E2571" s="335"/>
      <c r="F2571" s="338"/>
    </row>
    <row r="2572" spans="1:8" s="322" customFormat="1" ht="15" x14ac:dyDescent="0.2">
      <c r="A2572" s="326"/>
      <c r="B2572" s="314"/>
      <c r="C2572" s="327"/>
      <c r="D2572" s="335"/>
      <c r="E2572" s="335"/>
      <c r="F2572" s="338"/>
      <c r="H2572" s="326"/>
    </row>
    <row r="2573" spans="1:8" s="322" customFormat="1" ht="15" x14ac:dyDescent="0.2">
      <c r="A2573" s="326"/>
      <c r="B2573" s="314"/>
      <c r="C2573" s="327"/>
      <c r="D2573" s="335"/>
      <c r="E2573" s="335"/>
      <c r="F2573" s="338"/>
      <c r="H2573" s="326"/>
    </row>
    <row r="2574" spans="1:8" s="322" customFormat="1" ht="15" x14ac:dyDescent="0.2">
      <c r="A2574" s="326"/>
      <c r="B2574" s="314"/>
      <c r="C2574" s="327"/>
      <c r="D2574" s="335"/>
      <c r="E2574" s="335"/>
      <c r="F2574" s="338"/>
      <c r="H2574" s="326"/>
    </row>
    <row r="2575" spans="1:8" s="322" customFormat="1" ht="15" x14ac:dyDescent="0.2">
      <c r="A2575" s="326"/>
      <c r="B2575" s="314"/>
      <c r="C2575" s="327"/>
      <c r="D2575" s="335"/>
      <c r="E2575" s="335"/>
      <c r="F2575" s="338"/>
      <c r="H2575" s="366"/>
    </row>
    <row r="2576" spans="1:8" s="322" customFormat="1" ht="15" x14ac:dyDescent="0.2">
      <c r="A2576" s="326"/>
      <c r="C2576" s="327"/>
    </row>
    <row r="2577" spans="1:8" s="322" customFormat="1" ht="15" x14ac:dyDescent="0.2">
      <c r="A2577" s="326"/>
      <c r="C2577" s="327"/>
    </row>
    <row r="2578" spans="1:8" s="322" customFormat="1" ht="15" x14ac:dyDescent="0.2">
      <c r="A2578" s="326"/>
      <c r="C2578" s="327"/>
    </row>
    <row r="2579" spans="1:8" s="322" customFormat="1" ht="15" x14ac:dyDescent="0.2">
      <c r="A2579" s="326"/>
      <c r="C2579" s="327"/>
    </row>
    <row r="2580" spans="1:8" s="322" customFormat="1" ht="15" x14ac:dyDescent="0.2">
      <c r="A2580" s="326"/>
      <c r="C2580" s="327"/>
    </row>
    <row r="2581" spans="1:8" s="322" customFormat="1" x14ac:dyDescent="0.2">
      <c r="A2581" s="482"/>
      <c r="B2581" s="482"/>
      <c r="C2581" s="482"/>
      <c r="D2581" s="482"/>
      <c r="E2581" s="482"/>
      <c r="F2581" s="482"/>
      <c r="G2581" s="482"/>
      <c r="H2581" s="482"/>
    </row>
    <row r="2582" spans="1:8" s="322" customFormat="1" ht="15.75" x14ac:dyDescent="0.25">
      <c r="A2582" s="311"/>
      <c r="B2582" s="311"/>
      <c r="C2582" s="319"/>
      <c r="D2582" s="311"/>
      <c r="E2582" s="311"/>
      <c r="F2582" s="311"/>
    </row>
    <row r="2583" spans="1:8" s="322" customFormat="1" ht="15.75" x14ac:dyDescent="0.25">
      <c r="A2583" s="319"/>
      <c r="B2583" s="324"/>
      <c r="C2583" s="327"/>
    </row>
    <row r="2584" spans="1:8" s="322" customFormat="1" ht="15.75" x14ac:dyDescent="0.25">
      <c r="A2584" s="326"/>
      <c r="C2584" s="327"/>
      <c r="G2584" s="319"/>
    </row>
    <row r="2585" spans="1:8" s="322" customFormat="1" ht="15.75" x14ac:dyDescent="0.25">
      <c r="A2585" s="319"/>
      <c r="B2585" s="319"/>
      <c r="C2585" s="319"/>
      <c r="D2585" s="319"/>
      <c r="E2585" s="319"/>
      <c r="F2585" s="319"/>
      <c r="G2585" s="319"/>
      <c r="H2585" s="319"/>
    </row>
    <row r="2586" spans="1:8" s="322" customFormat="1" ht="20.25" x14ac:dyDescent="0.3">
      <c r="A2586" s="326"/>
      <c r="B2586" s="314"/>
      <c r="C2586" s="324"/>
      <c r="D2586" s="335"/>
      <c r="E2586" s="335"/>
      <c r="F2586" s="346"/>
      <c r="H2586" s="366"/>
    </row>
    <row r="2587" spans="1:8" s="322" customFormat="1" ht="20.25" x14ac:dyDescent="0.3">
      <c r="A2587" s="326"/>
      <c r="B2587" s="314"/>
      <c r="C2587" s="327"/>
      <c r="D2587" s="335"/>
      <c r="E2587" s="335"/>
      <c r="F2587" s="346"/>
      <c r="H2587" s="326"/>
    </row>
    <row r="2588" spans="1:8" s="322" customFormat="1" ht="15" x14ac:dyDescent="0.2">
      <c r="A2588" s="326"/>
      <c r="B2588" s="314"/>
      <c r="C2588" s="327"/>
      <c r="D2588" s="335"/>
      <c r="E2588" s="335"/>
      <c r="F2588" s="335"/>
      <c r="H2588" s="366"/>
    </row>
    <row r="2589" spans="1:8" s="322" customFormat="1" ht="15" x14ac:dyDescent="0.2">
      <c r="A2589" s="326"/>
      <c r="B2589" s="314"/>
      <c r="C2589" s="327"/>
      <c r="D2589" s="335"/>
      <c r="E2589" s="335"/>
      <c r="F2589" s="414"/>
      <c r="G2589" s="351"/>
      <c r="H2589" s="415"/>
    </row>
    <row r="2590" spans="1:8" s="322" customFormat="1" ht="20.25" x14ac:dyDescent="0.3">
      <c r="A2590" s="326"/>
      <c r="B2590" s="314"/>
      <c r="C2590" s="327"/>
      <c r="D2590" s="335"/>
      <c r="E2590" s="335"/>
      <c r="F2590" s="416"/>
      <c r="H2590" s="326"/>
    </row>
    <row r="2591" spans="1:8" s="322" customFormat="1" ht="15" x14ac:dyDescent="0.2">
      <c r="A2591" s="325"/>
      <c r="B2591" s="314"/>
      <c r="C2591" s="327"/>
      <c r="D2591" s="335"/>
      <c r="E2591" s="335"/>
      <c r="F2591" s="414"/>
      <c r="H2591" s="326"/>
    </row>
    <row r="2592" spans="1:8" s="322" customFormat="1" ht="15" x14ac:dyDescent="0.2">
      <c r="A2592" s="325"/>
      <c r="B2592" s="314"/>
      <c r="C2592" s="327"/>
      <c r="D2592" s="335"/>
      <c r="E2592" s="335"/>
      <c r="F2592" s="414"/>
      <c r="G2592" s="328"/>
      <c r="H2592" s="326"/>
    </row>
    <row r="2593" spans="1:8" s="322" customFormat="1" ht="15" x14ac:dyDescent="0.2">
      <c r="A2593" s="325"/>
      <c r="B2593" s="314"/>
      <c r="C2593" s="327"/>
      <c r="D2593" s="335"/>
      <c r="E2593" s="335"/>
      <c r="F2593" s="338"/>
      <c r="G2593" s="328"/>
      <c r="H2593" s="329"/>
    </row>
    <row r="2594" spans="1:8" s="322" customFormat="1" ht="15" x14ac:dyDescent="0.2">
      <c r="A2594" s="325"/>
      <c r="B2594" s="314"/>
      <c r="C2594" s="327"/>
      <c r="D2594" s="335"/>
      <c r="E2594" s="335"/>
      <c r="F2594" s="338"/>
      <c r="G2594" s="328"/>
      <c r="H2594" s="329"/>
    </row>
    <row r="2595" spans="1:8" s="322" customFormat="1" ht="15" x14ac:dyDescent="0.2">
      <c r="A2595" s="325"/>
      <c r="B2595" s="314"/>
      <c r="C2595" s="327"/>
      <c r="D2595" s="335"/>
      <c r="E2595" s="335"/>
      <c r="F2595" s="338"/>
      <c r="G2595" s="328"/>
      <c r="H2595" s="329"/>
    </row>
    <row r="2596" spans="1:8" s="322" customFormat="1" ht="15" x14ac:dyDescent="0.2">
      <c r="A2596" s="325"/>
      <c r="B2596" s="314"/>
      <c r="C2596" s="327"/>
      <c r="D2596" s="335"/>
      <c r="E2596" s="335"/>
      <c r="F2596" s="338"/>
      <c r="G2596" s="328"/>
      <c r="H2596" s="329"/>
    </row>
    <row r="2597" spans="1:8" s="322" customFormat="1" ht="15" x14ac:dyDescent="0.2">
      <c r="A2597" s="326"/>
      <c r="B2597" s="314"/>
      <c r="C2597" s="327"/>
      <c r="D2597" s="335"/>
      <c r="E2597" s="335"/>
      <c r="F2597" s="338"/>
      <c r="H2597" s="326"/>
    </row>
    <row r="2598" spans="1:8" s="322" customFormat="1" x14ac:dyDescent="0.2">
      <c r="A2598" s="326"/>
      <c r="B2598" s="314"/>
      <c r="C2598" s="335"/>
      <c r="D2598" s="335"/>
      <c r="E2598" s="335"/>
      <c r="F2598" s="338"/>
      <c r="H2598" s="314"/>
    </row>
    <row r="2599" spans="1:8" s="322" customFormat="1" x14ac:dyDescent="0.2">
      <c r="A2599" s="326"/>
      <c r="B2599" s="314"/>
      <c r="C2599" s="335"/>
      <c r="D2599" s="335"/>
      <c r="E2599" s="335"/>
      <c r="F2599" s="338"/>
      <c r="H2599" s="314"/>
    </row>
    <row r="2600" spans="1:8" s="322" customFormat="1" x14ac:dyDescent="0.2">
      <c r="A2600" s="326"/>
      <c r="B2600" s="314"/>
      <c r="C2600" s="335"/>
      <c r="D2600" s="335"/>
      <c r="E2600" s="335"/>
      <c r="F2600" s="338"/>
      <c r="H2600" s="314"/>
    </row>
    <row r="2601" spans="1:8" s="322" customFormat="1" x14ac:dyDescent="0.2">
      <c r="A2601" s="325"/>
      <c r="B2601" s="314"/>
      <c r="C2601" s="335"/>
      <c r="D2601" s="335"/>
      <c r="E2601" s="335"/>
      <c r="F2601" s="338"/>
      <c r="H2601" s="314"/>
    </row>
    <row r="2602" spans="1:8" s="322" customFormat="1" x14ac:dyDescent="0.2">
      <c r="A2602" s="326"/>
      <c r="B2602" s="314"/>
      <c r="C2602" s="335"/>
      <c r="D2602" s="335"/>
      <c r="E2602" s="335"/>
      <c r="F2602" s="338"/>
      <c r="H2602" s="314"/>
    </row>
    <row r="2603" spans="1:8" s="322" customFormat="1" x14ac:dyDescent="0.2">
      <c r="A2603" s="325"/>
      <c r="B2603" s="314"/>
      <c r="C2603" s="335"/>
      <c r="D2603" s="335"/>
      <c r="E2603" s="335"/>
      <c r="F2603" s="338"/>
      <c r="G2603" s="336"/>
      <c r="H2603" s="314"/>
    </row>
    <row r="2604" spans="1:8" s="322" customFormat="1" x14ac:dyDescent="0.2">
      <c r="A2604" s="325"/>
      <c r="B2604" s="314"/>
      <c r="C2604" s="335"/>
      <c r="D2604" s="335"/>
      <c r="E2604" s="335"/>
      <c r="F2604" s="338"/>
      <c r="G2604" s="336"/>
      <c r="H2604" s="314"/>
    </row>
    <row r="2605" spans="1:8" s="322" customFormat="1" x14ac:dyDescent="0.2">
      <c r="A2605" s="325"/>
      <c r="B2605" s="314"/>
      <c r="C2605" s="335"/>
      <c r="D2605" s="335"/>
      <c r="E2605" s="335"/>
      <c r="F2605" s="338"/>
      <c r="G2605" s="336"/>
      <c r="H2605" s="314"/>
    </row>
    <row r="2606" spans="1:8" s="322" customFormat="1" ht="15" x14ac:dyDescent="0.2">
      <c r="A2606" s="326"/>
      <c r="B2606" s="314"/>
      <c r="C2606" s="327"/>
      <c r="D2606" s="335"/>
      <c r="E2606" s="335"/>
      <c r="F2606" s="338"/>
      <c r="G2606" s="417"/>
      <c r="H2606" s="366"/>
    </row>
    <row r="2607" spans="1:8" s="322" customFormat="1" ht="15" x14ac:dyDescent="0.2">
      <c r="A2607" s="326"/>
      <c r="B2607" s="314"/>
      <c r="C2607" s="327"/>
      <c r="D2607" s="335"/>
      <c r="E2607" s="335"/>
      <c r="F2607" s="338"/>
      <c r="H2607" s="366"/>
    </row>
    <row r="2608" spans="1:8" s="322" customFormat="1" ht="15" x14ac:dyDescent="0.2">
      <c r="A2608" s="326"/>
      <c r="B2608" s="314"/>
      <c r="C2608" s="327"/>
      <c r="D2608" s="335"/>
      <c r="E2608" s="335"/>
      <c r="F2608" s="338"/>
      <c r="H2608" s="366"/>
    </row>
    <row r="2609" spans="1:7" s="322" customFormat="1" ht="15" x14ac:dyDescent="0.2">
      <c r="A2609" s="326"/>
      <c r="B2609" s="314"/>
      <c r="C2609" s="327"/>
      <c r="D2609" s="335"/>
      <c r="E2609" s="335"/>
      <c r="F2609" s="338"/>
    </row>
    <row r="2610" spans="1:7" s="322" customFormat="1" ht="15" x14ac:dyDescent="0.2">
      <c r="A2610" s="326"/>
      <c r="B2610" s="314"/>
      <c r="C2610" s="327"/>
      <c r="D2610" s="335"/>
      <c r="E2610" s="335"/>
      <c r="F2610" s="338"/>
    </row>
    <row r="2611" spans="1:7" s="322" customFormat="1" ht="15" x14ac:dyDescent="0.2">
      <c r="A2611" s="326"/>
      <c r="B2611" s="314"/>
      <c r="C2611" s="327"/>
      <c r="D2611" s="335"/>
      <c r="E2611" s="335"/>
      <c r="F2611" s="338"/>
    </row>
    <row r="2612" spans="1:7" s="322" customFormat="1" ht="15" x14ac:dyDescent="0.2">
      <c r="A2612" s="326"/>
      <c r="B2612" s="355"/>
      <c r="C2612" s="327"/>
      <c r="D2612" s="335"/>
      <c r="E2612" s="335"/>
      <c r="F2612" s="330"/>
    </row>
    <row r="2613" spans="1:7" s="322" customFormat="1" ht="15" x14ac:dyDescent="0.2">
      <c r="A2613" s="326"/>
      <c r="B2613" s="341"/>
      <c r="C2613" s="327"/>
    </row>
    <row r="2614" spans="1:7" s="322" customFormat="1" ht="15" x14ac:dyDescent="0.2">
      <c r="A2614" s="326"/>
      <c r="B2614" s="341"/>
      <c r="C2614" s="317"/>
    </row>
    <row r="2615" spans="1:7" s="322" customFormat="1" ht="15" x14ac:dyDescent="0.2">
      <c r="A2615" s="326"/>
      <c r="B2615" s="341"/>
      <c r="C2615" s="327"/>
    </row>
    <row r="2616" spans="1:7" s="322" customFormat="1" ht="15" x14ac:dyDescent="0.2">
      <c r="A2616" s="326"/>
      <c r="C2616" s="327"/>
    </row>
    <row r="2617" spans="1:7" s="322" customFormat="1" ht="15" x14ac:dyDescent="0.2">
      <c r="A2617" s="326"/>
      <c r="C2617" s="327"/>
    </row>
    <row r="2618" spans="1:7" s="322" customFormat="1" ht="15" x14ac:dyDescent="0.2">
      <c r="A2618" s="326"/>
      <c r="C2618" s="327"/>
    </row>
    <row r="2619" spans="1:7" s="322" customFormat="1" ht="15" x14ac:dyDescent="0.2">
      <c r="A2619" s="326"/>
      <c r="C2619" s="327"/>
    </row>
    <row r="2620" spans="1:7" s="322" customFormat="1" ht="15" x14ac:dyDescent="0.2">
      <c r="A2620" s="326"/>
      <c r="C2620" s="327"/>
    </row>
    <row r="2621" spans="1:7" s="322" customFormat="1" ht="15" x14ac:dyDescent="0.2">
      <c r="C2621" s="327"/>
    </row>
    <row r="2622" spans="1:7" s="322" customFormat="1" ht="15" x14ac:dyDescent="0.2">
      <c r="C2622" s="327"/>
    </row>
    <row r="2623" spans="1:7" s="322" customFormat="1" ht="18" x14ac:dyDescent="0.25">
      <c r="A2623" s="478"/>
      <c r="B2623" s="478"/>
      <c r="C2623" s="478"/>
      <c r="D2623" s="478"/>
      <c r="E2623" s="478"/>
      <c r="F2623" s="478"/>
      <c r="G2623" s="478"/>
    </row>
    <row r="2624" spans="1:7" s="322" customFormat="1" ht="18" x14ac:dyDescent="0.25">
      <c r="A2624" s="478"/>
      <c r="B2624" s="478"/>
      <c r="C2624" s="478"/>
      <c r="D2624" s="478"/>
      <c r="E2624" s="478"/>
      <c r="F2624" s="478"/>
      <c r="G2624" s="478"/>
    </row>
    <row r="2625" spans="1:8" s="322" customFormat="1" ht="18" x14ac:dyDescent="0.25">
      <c r="A2625" s="478"/>
      <c r="B2625" s="478"/>
      <c r="C2625" s="478"/>
      <c r="D2625" s="478"/>
      <c r="E2625" s="478"/>
      <c r="F2625" s="478"/>
      <c r="G2625" s="478"/>
    </row>
    <row r="2626" spans="1:8" s="322" customFormat="1" ht="18" x14ac:dyDescent="0.25">
      <c r="A2626" s="365"/>
      <c r="B2626" s="365"/>
      <c r="C2626" s="317"/>
      <c r="D2626" s="365"/>
      <c r="E2626" s="365"/>
      <c r="F2626" s="365"/>
      <c r="G2626" s="365"/>
    </row>
    <row r="2627" spans="1:8" s="322" customFormat="1" ht="15.75" x14ac:dyDescent="0.25">
      <c r="A2627" s="481"/>
      <c r="B2627" s="481"/>
      <c r="C2627" s="481"/>
      <c r="D2627" s="481"/>
      <c r="E2627" s="481"/>
      <c r="F2627" s="481"/>
    </row>
    <row r="2628" spans="1:8" s="322" customFormat="1" ht="15" x14ac:dyDescent="0.2">
      <c r="A2628" s="326"/>
      <c r="C2628" s="327"/>
    </row>
    <row r="2629" spans="1:8" s="322" customFormat="1" ht="15.75" x14ac:dyDescent="0.25">
      <c r="A2629" s="326"/>
      <c r="B2629" s="324"/>
      <c r="C2629" s="327"/>
    </row>
    <row r="2630" spans="1:8" s="322" customFormat="1" ht="15" x14ac:dyDescent="0.2">
      <c r="A2630" s="326"/>
      <c r="C2630" s="327"/>
    </row>
    <row r="2631" spans="1:8" s="322" customFormat="1" ht="15.75" x14ac:dyDescent="0.25">
      <c r="A2631" s="319"/>
      <c r="B2631" s="319"/>
      <c r="C2631" s="324"/>
      <c r="D2631" s="319"/>
      <c r="E2631" s="319"/>
      <c r="F2631" s="319"/>
      <c r="G2631" s="319"/>
      <c r="H2631" s="319"/>
    </row>
    <row r="2632" spans="1:8" s="322" customFormat="1" ht="15" x14ac:dyDescent="0.2">
      <c r="A2632" s="325"/>
      <c r="B2632" s="314"/>
      <c r="C2632" s="327"/>
      <c r="D2632" s="314"/>
      <c r="E2632" s="314"/>
      <c r="F2632" s="335"/>
      <c r="G2632" s="329"/>
      <c r="H2632" s="329"/>
    </row>
    <row r="2633" spans="1:8" s="322" customFormat="1" ht="15" x14ac:dyDescent="0.2">
      <c r="A2633" s="326"/>
      <c r="B2633" s="314"/>
      <c r="C2633" s="327"/>
      <c r="D2633" s="314"/>
      <c r="E2633" s="335"/>
      <c r="F2633" s="335"/>
      <c r="G2633" s="329"/>
      <c r="H2633" s="329"/>
    </row>
    <row r="2634" spans="1:8" s="322" customFormat="1" ht="15" x14ac:dyDescent="0.2">
      <c r="A2634" s="326"/>
      <c r="B2634" s="314"/>
      <c r="C2634" s="327"/>
      <c r="D2634" s="314"/>
      <c r="E2634" s="335"/>
      <c r="F2634" s="335"/>
      <c r="G2634" s="329"/>
      <c r="H2634" s="329"/>
    </row>
    <row r="2635" spans="1:8" s="322" customFormat="1" ht="15" x14ac:dyDescent="0.2">
      <c r="A2635" s="325"/>
      <c r="B2635" s="314"/>
      <c r="C2635" s="327"/>
      <c r="D2635" s="314"/>
      <c r="E2635" s="335"/>
      <c r="F2635" s="335"/>
      <c r="G2635" s="329"/>
      <c r="H2635" s="329"/>
    </row>
    <row r="2636" spans="1:8" s="322" customFormat="1" ht="15" x14ac:dyDescent="0.2">
      <c r="A2636" s="325"/>
      <c r="B2636" s="314"/>
      <c r="C2636" s="327"/>
      <c r="D2636" s="314"/>
      <c r="E2636" s="335"/>
      <c r="F2636" s="335"/>
      <c r="G2636" s="329"/>
      <c r="H2636" s="329"/>
    </row>
    <row r="2637" spans="1:8" s="322" customFormat="1" ht="15" x14ac:dyDescent="0.2">
      <c r="A2637" s="325"/>
      <c r="B2637" s="314"/>
      <c r="C2637" s="327"/>
      <c r="D2637" s="314"/>
      <c r="E2637" s="335"/>
      <c r="F2637" s="335"/>
      <c r="G2637" s="329"/>
      <c r="H2637" s="329"/>
    </row>
    <row r="2638" spans="1:8" s="322" customFormat="1" ht="15" x14ac:dyDescent="0.2">
      <c r="A2638" s="325"/>
      <c r="B2638" s="314"/>
      <c r="C2638" s="327"/>
      <c r="D2638" s="314"/>
      <c r="E2638" s="335"/>
      <c r="F2638" s="335"/>
      <c r="G2638" s="329"/>
      <c r="H2638" s="329"/>
    </row>
    <row r="2639" spans="1:8" s="322" customFormat="1" ht="15" x14ac:dyDescent="0.2">
      <c r="A2639" s="325"/>
      <c r="B2639" s="314"/>
      <c r="C2639" s="327"/>
      <c r="D2639" s="314"/>
      <c r="E2639" s="335"/>
      <c r="F2639" s="335"/>
      <c r="G2639" s="329"/>
      <c r="H2639" s="329"/>
    </row>
    <row r="2640" spans="1:8" s="322" customFormat="1" ht="15" x14ac:dyDescent="0.2">
      <c r="A2640" s="326"/>
      <c r="B2640" s="314"/>
      <c r="C2640" s="327"/>
      <c r="D2640" s="314"/>
      <c r="E2640" s="335"/>
      <c r="F2640" s="335"/>
      <c r="G2640" s="329"/>
      <c r="H2640" s="329"/>
    </row>
    <row r="2641" spans="1:8" s="322" customFormat="1" ht="15" x14ac:dyDescent="0.2">
      <c r="A2641" s="325"/>
      <c r="B2641" s="314"/>
      <c r="C2641" s="327"/>
      <c r="D2641" s="314"/>
      <c r="E2641" s="335"/>
      <c r="F2641" s="335"/>
      <c r="G2641" s="329"/>
      <c r="H2641" s="329"/>
    </row>
    <row r="2642" spans="1:8" s="322" customFormat="1" ht="15" x14ac:dyDescent="0.2">
      <c r="A2642" s="325"/>
      <c r="B2642" s="314"/>
      <c r="C2642" s="327"/>
      <c r="D2642" s="314"/>
      <c r="E2642" s="335"/>
      <c r="F2642" s="335"/>
      <c r="G2642" s="329"/>
      <c r="H2642" s="329"/>
    </row>
    <row r="2643" spans="1:8" s="322" customFormat="1" ht="15" x14ac:dyDescent="0.2">
      <c r="A2643" s="326"/>
      <c r="B2643" s="314"/>
      <c r="C2643" s="327"/>
      <c r="D2643" s="314"/>
      <c r="E2643" s="335"/>
      <c r="F2643" s="335"/>
      <c r="G2643" s="329"/>
      <c r="H2643" s="329"/>
    </row>
    <row r="2644" spans="1:8" s="322" customFormat="1" ht="15" x14ac:dyDescent="0.2">
      <c r="A2644" s="326"/>
      <c r="B2644" s="314"/>
      <c r="C2644" s="327"/>
      <c r="D2644" s="314"/>
      <c r="E2644" s="335"/>
      <c r="F2644" s="335"/>
      <c r="G2644" s="329"/>
      <c r="H2644" s="329"/>
    </row>
    <row r="2645" spans="1:8" s="322" customFormat="1" ht="15" x14ac:dyDescent="0.2">
      <c r="A2645" s="326"/>
      <c r="B2645" s="314"/>
      <c r="C2645" s="327"/>
      <c r="D2645" s="314"/>
      <c r="E2645" s="335"/>
      <c r="F2645" s="335"/>
      <c r="G2645" s="329"/>
      <c r="H2645" s="329"/>
    </row>
    <row r="2646" spans="1:8" s="322" customFormat="1" ht="15" x14ac:dyDescent="0.2">
      <c r="A2646" s="326"/>
      <c r="B2646" s="314"/>
      <c r="C2646" s="327"/>
      <c r="D2646" s="314"/>
      <c r="E2646" s="335"/>
      <c r="F2646" s="335"/>
      <c r="G2646" s="329"/>
      <c r="H2646" s="329"/>
    </row>
    <row r="2647" spans="1:8" s="322" customFormat="1" ht="15" x14ac:dyDescent="0.2">
      <c r="A2647" s="326"/>
      <c r="B2647" s="314"/>
      <c r="C2647" s="327"/>
      <c r="D2647" s="314"/>
      <c r="E2647" s="335"/>
      <c r="F2647" s="335"/>
      <c r="G2647" s="329"/>
      <c r="H2647" s="329"/>
    </row>
    <row r="2648" spans="1:8" s="322" customFormat="1" ht="15" x14ac:dyDescent="0.2">
      <c r="A2648" s="326"/>
      <c r="B2648" s="314"/>
      <c r="C2648" s="327"/>
      <c r="D2648" s="314"/>
      <c r="E2648" s="335"/>
      <c r="F2648" s="335"/>
      <c r="G2648" s="329"/>
      <c r="H2648" s="329"/>
    </row>
    <row r="2649" spans="1:8" s="322" customFormat="1" ht="15" x14ac:dyDescent="0.2">
      <c r="A2649" s="326"/>
      <c r="B2649" s="314"/>
      <c r="C2649" s="327"/>
      <c r="D2649" s="314"/>
      <c r="E2649" s="335"/>
      <c r="F2649" s="335"/>
      <c r="G2649" s="329"/>
      <c r="H2649" s="329"/>
    </row>
    <row r="2650" spans="1:8" s="322" customFormat="1" ht="15" x14ac:dyDescent="0.2">
      <c r="A2650" s="326"/>
      <c r="B2650" s="314"/>
      <c r="C2650" s="327"/>
      <c r="D2650" s="314"/>
      <c r="E2650" s="335"/>
      <c r="F2650" s="335"/>
      <c r="G2650" s="329"/>
      <c r="H2650" s="329"/>
    </row>
    <row r="2651" spans="1:8" s="322" customFormat="1" ht="15" x14ac:dyDescent="0.2">
      <c r="A2651" s="325"/>
      <c r="B2651" s="314"/>
      <c r="C2651" s="327"/>
      <c r="D2651" s="314"/>
      <c r="E2651" s="335"/>
      <c r="F2651" s="335"/>
      <c r="G2651" s="329"/>
      <c r="H2651" s="329"/>
    </row>
    <row r="2652" spans="1:8" s="322" customFormat="1" ht="15" x14ac:dyDescent="0.2">
      <c r="A2652" s="325"/>
      <c r="B2652" s="314"/>
      <c r="C2652" s="327"/>
      <c r="D2652" s="314"/>
      <c r="E2652" s="335"/>
      <c r="F2652" s="335"/>
      <c r="G2652" s="329"/>
      <c r="H2652" s="329"/>
    </row>
    <row r="2653" spans="1:8" s="322" customFormat="1" ht="15" x14ac:dyDescent="0.2">
      <c r="A2653" s="326"/>
      <c r="B2653" s="314"/>
      <c r="C2653" s="327"/>
      <c r="D2653" s="314"/>
      <c r="E2653" s="335"/>
      <c r="F2653" s="335"/>
      <c r="G2653" s="329"/>
      <c r="H2653" s="329"/>
    </row>
    <row r="2654" spans="1:8" s="322" customFormat="1" ht="15" x14ac:dyDescent="0.2">
      <c r="A2654" s="326"/>
      <c r="B2654" s="314"/>
      <c r="C2654" s="327"/>
      <c r="D2654" s="314"/>
      <c r="E2654" s="335"/>
      <c r="F2654" s="335"/>
      <c r="G2654" s="329"/>
      <c r="H2654" s="329"/>
    </row>
    <row r="2655" spans="1:8" s="322" customFormat="1" ht="15" x14ac:dyDescent="0.2">
      <c r="A2655" s="326"/>
      <c r="B2655" s="314"/>
      <c r="C2655" s="327"/>
      <c r="D2655" s="314"/>
      <c r="E2655" s="335"/>
      <c r="F2655" s="335"/>
      <c r="G2655" s="329"/>
      <c r="H2655" s="329"/>
    </row>
    <row r="2656" spans="1:8" s="322" customFormat="1" ht="15" x14ac:dyDescent="0.2">
      <c r="A2656" s="326"/>
      <c r="B2656" s="314"/>
      <c r="C2656" s="327"/>
      <c r="D2656" s="314"/>
      <c r="E2656" s="335"/>
      <c r="F2656" s="335"/>
      <c r="G2656" s="329"/>
      <c r="H2656" s="329"/>
    </row>
    <row r="2657" spans="1:8" s="322" customFormat="1" ht="15" x14ac:dyDescent="0.2">
      <c r="A2657" s="326"/>
      <c r="B2657" s="314"/>
      <c r="C2657" s="327"/>
      <c r="D2657" s="314"/>
      <c r="E2657" s="335"/>
      <c r="F2657" s="335"/>
      <c r="G2657" s="329"/>
      <c r="H2657" s="329"/>
    </row>
    <row r="2658" spans="1:8" s="322" customFormat="1" ht="15" x14ac:dyDescent="0.2">
      <c r="A2658" s="326"/>
      <c r="B2658" s="314"/>
      <c r="C2658" s="327"/>
      <c r="D2658" s="314"/>
      <c r="E2658" s="335"/>
      <c r="F2658" s="335"/>
      <c r="G2658" s="329"/>
      <c r="H2658" s="329"/>
    </row>
    <row r="2659" spans="1:8" s="322" customFormat="1" ht="15" x14ac:dyDescent="0.2">
      <c r="A2659" s="326"/>
      <c r="B2659" s="314"/>
      <c r="C2659" s="327"/>
      <c r="D2659" s="314"/>
      <c r="E2659" s="335"/>
      <c r="F2659" s="335"/>
      <c r="G2659" s="329"/>
      <c r="H2659" s="329"/>
    </row>
    <row r="2660" spans="1:8" s="322" customFormat="1" ht="15" x14ac:dyDescent="0.2">
      <c r="A2660" s="326"/>
      <c r="B2660" s="314"/>
      <c r="C2660" s="327"/>
      <c r="D2660" s="314"/>
      <c r="E2660" s="335"/>
      <c r="F2660" s="335"/>
      <c r="G2660" s="329"/>
      <c r="H2660" s="329"/>
    </row>
    <row r="2661" spans="1:8" s="322" customFormat="1" ht="15" x14ac:dyDescent="0.2">
      <c r="A2661" s="326"/>
      <c r="B2661" s="314"/>
      <c r="C2661" s="327"/>
      <c r="D2661" s="314"/>
      <c r="E2661" s="335"/>
      <c r="F2661" s="335"/>
      <c r="G2661" s="329"/>
      <c r="H2661" s="329"/>
    </row>
    <row r="2662" spans="1:8" s="322" customFormat="1" ht="15" x14ac:dyDescent="0.2">
      <c r="A2662" s="326"/>
      <c r="B2662" s="314"/>
      <c r="C2662" s="327"/>
      <c r="D2662" s="314"/>
      <c r="E2662" s="335"/>
      <c r="F2662" s="335"/>
      <c r="G2662" s="329"/>
      <c r="H2662" s="329"/>
    </row>
    <row r="2663" spans="1:8" s="322" customFormat="1" ht="15" x14ac:dyDescent="0.2">
      <c r="A2663" s="326"/>
      <c r="B2663" s="314"/>
      <c r="C2663" s="327"/>
      <c r="D2663" s="314"/>
      <c r="E2663" s="335"/>
      <c r="F2663" s="335"/>
      <c r="G2663" s="329"/>
      <c r="H2663" s="329"/>
    </row>
    <row r="2664" spans="1:8" s="322" customFormat="1" ht="15" x14ac:dyDescent="0.2">
      <c r="A2664" s="326"/>
      <c r="B2664" s="314"/>
      <c r="C2664" s="327"/>
      <c r="D2664" s="314"/>
      <c r="E2664" s="335"/>
      <c r="F2664" s="335"/>
      <c r="G2664" s="329"/>
      <c r="H2664" s="329"/>
    </row>
    <row r="2665" spans="1:8" s="322" customFormat="1" ht="15" x14ac:dyDescent="0.2">
      <c r="A2665" s="326"/>
      <c r="B2665" s="314"/>
      <c r="C2665" s="327"/>
      <c r="D2665" s="314"/>
      <c r="E2665" s="335"/>
      <c r="F2665" s="335"/>
      <c r="G2665" s="329"/>
      <c r="H2665" s="329"/>
    </row>
    <row r="2666" spans="1:8" s="322" customFormat="1" ht="15" x14ac:dyDescent="0.2">
      <c r="A2666" s="326"/>
      <c r="B2666" s="314"/>
      <c r="C2666" s="327"/>
      <c r="D2666" s="314"/>
      <c r="E2666" s="335"/>
      <c r="F2666" s="335"/>
      <c r="G2666" s="329"/>
      <c r="H2666" s="329"/>
    </row>
    <row r="2667" spans="1:8" s="322" customFormat="1" x14ac:dyDescent="0.2">
      <c r="A2667" s="326"/>
      <c r="B2667" s="314"/>
      <c r="C2667" s="335"/>
      <c r="D2667" s="314"/>
      <c r="E2667" s="335"/>
      <c r="F2667" s="335"/>
      <c r="G2667" s="329"/>
      <c r="H2667" s="338"/>
    </row>
    <row r="2668" spans="1:8" s="322" customFormat="1" x14ac:dyDescent="0.2">
      <c r="A2668" s="326"/>
      <c r="B2668" s="314"/>
      <c r="C2668" s="335"/>
      <c r="D2668" s="314"/>
      <c r="E2668" s="335"/>
      <c r="F2668" s="335"/>
      <c r="G2668" s="329"/>
      <c r="H2668" s="338"/>
    </row>
    <row r="2669" spans="1:8" s="322" customFormat="1" x14ac:dyDescent="0.2">
      <c r="A2669" s="326"/>
      <c r="B2669" s="314"/>
      <c r="C2669" s="335"/>
      <c r="D2669" s="314"/>
      <c r="E2669" s="335"/>
      <c r="F2669" s="335"/>
      <c r="G2669" s="329"/>
      <c r="H2669" s="338"/>
    </row>
    <row r="2670" spans="1:8" s="322" customFormat="1" x14ac:dyDescent="0.2">
      <c r="A2670" s="326"/>
      <c r="B2670" s="314"/>
      <c r="C2670" s="335"/>
      <c r="D2670" s="314"/>
      <c r="E2670" s="335"/>
      <c r="F2670" s="335"/>
      <c r="G2670" s="329"/>
      <c r="H2670" s="338"/>
    </row>
    <row r="2671" spans="1:8" s="322" customFormat="1" x14ac:dyDescent="0.2">
      <c r="A2671" s="326"/>
      <c r="B2671" s="314"/>
      <c r="C2671" s="335"/>
      <c r="D2671" s="314"/>
      <c r="E2671" s="335"/>
      <c r="F2671" s="335"/>
      <c r="G2671" s="329"/>
      <c r="H2671" s="338"/>
    </row>
    <row r="2672" spans="1:8" s="322" customFormat="1" x14ac:dyDescent="0.2">
      <c r="A2672" s="326"/>
      <c r="B2672" s="314"/>
      <c r="C2672" s="335"/>
      <c r="D2672" s="314"/>
      <c r="E2672" s="335"/>
      <c r="F2672" s="335"/>
      <c r="G2672" s="329"/>
      <c r="H2672" s="338"/>
    </row>
    <row r="2673" spans="1:8" s="322" customFormat="1" ht="15" x14ac:dyDescent="0.2">
      <c r="A2673" s="326"/>
      <c r="B2673" s="314"/>
      <c r="C2673" s="327"/>
      <c r="D2673" s="314"/>
      <c r="E2673" s="335"/>
      <c r="F2673" s="335"/>
      <c r="G2673" s="329"/>
      <c r="H2673" s="338"/>
    </row>
    <row r="2674" spans="1:8" s="322" customFormat="1" ht="15" x14ac:dyDescent="0.2">
      <c r="A2674" s="326"/>
      <c r="B2674" s="314"/>
      <c r="C2674" s="327"/>
      <c r="D2674" s="314"/>
      <c r="E2674" s="335"/>
      <c r="F2674" s="335"/>
      <c r="G2674" s="329"/>
      <c r="H2674" s="338"/>
    </row>
    <row r="2675" spans="1:8" s="322" customFormat="1" ht="15" x14ac:dyDescent="0.2">
      <c r="A2675" s="326"/>
      <c r="B2675" s="314"/>
      <c r="C2675" s="327"/>
      <c r="D2675" s="314"/>
      <c r="E2675" s="335"/>
      <c r="F2675" s="335"/>
      <c r="G2675" s="329"/>
      <c r="H2675" s="338"/>
    </row>
    <row r="2676" spans="1:8" s="322" customFormat="1" ht="15" x14ac:dyDescent="0.2">
      <c r="A2676" s="326"/>
      <c r="B2676" s="314"/>
      <c r="C2676" s="327"/>
      <c r="D2676" s="314"/>
      <c r="E2676" s="335"/>
      <c r="F2676" s="335"/>
      <c r="G2676" s="329"/>
      <c r="H2676" s="338"/>
    </row>
    <row r="2677" spans="1:8" s="322" customFormat="1" ht="15" x14ac:dyDescent="0.2">
      <c r="A2677" s="326"/>
      <c r="B2677" s="314"/>
      <c r="C2677" s="327"/>
      <c r="D2677" s="314"/>
      <c r="E2677" s="335"/>
      <c r="F2677" s="335"/>
      <c r="G2677" s="329"/>
      <c r="H2677" s="338"/>
    </row>
    <row r="2678" spans="1:8" s="322" customFormat="1" ht="15" x14ac:dyDescent="0.2">
      <c r="A2678" s="326"/>
      <c r="B2678" s="314"/>
      <c r="C2678" s="327"/>
      <c r="D2678" s="314"/>
      <c r="E2678" s="335"/>
      <c r="F2678" s="335"/>
      <c r="G2678" s="329"/>
      <c r="H2678" s="329"/>
    </row>
    <row r="2679" spans="1:8" s="322" customFormat="1" ht="15" x14ac:dyDescent="0.2">
      <c r="A2679" s="326"/>
      <c r="B2679" s="314"/>
      <c r="C2679" s="327"/>
      <c r="D2679" s="314"/>
      <c r="E2679" s="335"/>
      <c r="F2679" s="335"/>
      <c r="G2679" s="329"/>
    </row>
    <row r="2680" spans="1:8" s="322" customFormat="1" ht="15" x14ac:dyDescent="0.2">
      <c r="A2680" s="326"/>
      <c r="B2680" s="355"/>
      <c r="C2680" s="327"/>
      <c r="D2680" s="314"/>
      <c r="E2680" s="335"/>
      <c r="F2680" s="335"/>
      <c r="G2680" s="329"/>
    </row>
    <row r="2681" spans="1:8" s="322" customFormat="1" ht="15" x14ac:dyDescent="0.2">
      <c r="A2681" s="326"/>
      <c r="C2681" s="327"/>
      <c r="D2681" s="314"/>
      <c r="E2681" s="335"/>
      <c r="F2681" s="335"/>
      <c r="G2681" s="329"/>
    </row>
    <row r="2682" spans="1:8" s="322" customFormat="1" ht="15" x14ac:dyDescent="0.2">
      <c r="A2682" s="326"/>
      <c r="C2682" s="327"/>
      <c r="D2682" s="314"/>
      <c r="E2682" s="335"/>
      <c r="F2682" s="335"/>
      <c r="G2682" s="329"/>
    </row>
    <row r="2683" spans="1:8" s="322" customFormat="1" ht="15" x14ac:dyDescent="0.2">
      <c r="A2683" s="326"/>
      <c r="B2683" s="314"/>
      <c r="C2683" s="327"/>
      <c r="D2683" s="314"/>
      <c r="E2683" s="335"/>
      <c r="F2683" s="335"/>
      <c r="G2683" s="329"/>
    </row>
    <row r="2684" spans="1:8" s="322" customFormat="1" ht="15" x14ac:dyDescent="0.2">
      <c r="A2684" s="326"/>
      <c r="B2684" s="314"/>
      <c r="C2684" s="327"/>
      <c r="D2684" s="314"/>
      <c r="E2684" s="335"/>
      <c r="F2684" s="335"/>
      <c r="G2684" s="329"/>
    </row>
    <row r="2685" spans="1:8" s="322" customFormat="1" ht="15" x14ac:dyDescent="0.2">
      <c r="A2685" s="326"/>
      <c r="C2685" s="327"/>
    </row>
    <row r="2686" spans="1:8" s="322" customFormat="1" ht="15" x14ac:dyDescent="0.2">
      <c r="C2686" s="327"/>
    </row>
    <row r="2687" spans="1:8" s="322" customFormat="1" ht="15" x14ac:dyDescent="0.2">
      <c r="C2687" s="327"/>
    </row>
    <row r="2688" spans="1:8" s="322" customFormat="1" ht="18" x14ac:dyDescent="0.25">
      <c r="A2688" s="478"/>
      <c r="B2688" s="478"/>
      <c r="C2688" s="478"/>
      <c r="D2688" s="478"/>
      <c r="E2688" s="478"/>
      <c r="F2688" s="478"/>
      <c r="G2688" s="478"/>
    </row>
    <row r="2689" spans="1:8" s="322" customFormat="1" ht="18" x14ac:dyDescent="0.25">
      <c r="A2689" s="478"/>
      <c r="B2689" s="478"/>
      <c r="C2689" s="478"/>
      <c r="D2689" s="478"/>
      <c r="E2689" s="478"/>
      <c r="F2689" s="478"/>
      <c r="G2689" s="478"/>
    </row>
    <row r="2690" spans="1:8" s="322" customFormat="1" ht="18" x14ac:dyDescent="0.25">
      <c r="A2690" s="478"/>
      <c r="B2690" s="478"/>
      <c r="C2690" s="478"/>
      <c r="D2690" s="478"/>
      <c r="E2690" s="478"/>
      <c r="F2690" s="478"/>
      <c r="G2690" s="478"/>
    </row>
    <row r="2691" spans="1:8" s="322" customFormat="1" ht="18" x14ac:dyDescent="0.25">
      <c r="A2691" s="365"/>
      <c r="B2691" s="365"/>
      <c r="C2691" s="317"/>
      <c r="D2691" s="365"/>
      <c r="E2691" s="365"/>
      <c r="F2691" s="365"/>
      <c r="G2691" s="365"/>
    </row>
    <row r="2692" spans="1:8" s="322" customFormat="1" ht="15.75" x14ac:dyDescent="0.25">
      <c r="A2692" s="481"/>
      <c r="B2692" s="481"/>
      <c r="C2692" s="481"/>
      <c r="D2692" s="481"/>
      <c r="E2692" s="481"/>
      <c r="F2692" s="481"/>
    </row>
    <row r="2693" spans="1:8" s="322" customFormat="1" ht="15" x14ac:dyDescent="0.2">
      <c r="A2693" s="326"/>
      <c r="C2693" s="327"/>
    </row>
    <row r="2694" spans="1:8" s="322" customFormat="1" ht="15.75" x14ac:dyDescent="0.25">
      <c r="A2694" s="326"/>
      <c r="B2694" s="324"/>
      <c r="C2694" s="327"/>
    </row>
    <row r="2695" spans="1:8" s="322" customFormat="1" ht="15.75" x14ac:dyDescent="0.25">
      <c r="A2695" s="319"/>
      <c r="B2695" s="319"/>
      <c r="C2695" s="324"/>
      <c r="D2695" s="319"/>
      <c r="E2695" s="319"/>
      <c r="F2695" s="319"/>
      <c r="G2695" s="319"/>
      <c r="H2695" s="319"/>
    </row>
    <row r="2696" spans="1:8" s="322" customFormat="1" ht="15" x14ac:dyDescent="0.2">
      <c r="A2696" s="325"/>
      <c r="B2696" s="314"/>
      <c r="C2696" s="327"/>
      <c r="D2696" s="314"/>
      <c r="E2696" s="314"/>
      <c r="F2696" s="335"/>
      <c r="G2696" s="329"/>
      <c r="H2696" s="329"/>
    </row>
    <row r="2697" spans="1:8" s="322" customFormat="1" ht="14.25" x14ac:dyDescent="0.2">
      <c r="A2697" s="326"/>
      <c r="B2697" s="314"/>
      <c r="C2697" s="340"/>
      <c r="D2697" s="314"/>
      <c r="E2697" s="335"/>
      <c r="F2697" s="335"/>
      <c r="G2697" s="329"/>
      <c r="H2697" s="343"/>
    </row>
    <row r="2698" spans="1:8" s="322" customFormat="1" ht="15" x14ac:dyDescent="0.2">
      <c r="A2698" s="326"/>
      <c r="B2698" s="314"/>
      <c r="C2698" s="327"/>
      <c r="D2698" s="314"/>
      <c r="E2698" s="335"/>
      <c r="F2698" s="335"/>
      <c r="G2698" s="329"/>
      <c r="H2698" s="343"/>
    </row>
    <row r="2699" spans="1:8" s="322" customFormat="1" ht="15" x14ac:dyDescent="0.2">
      <c r="A2699" s="325"/>
      <c r="B2699" s="314"/>
      <c r="C2699" s="327"/>
      <c r="D2699" s="314"/>
      <c r="E2699" s="335"/>
      <c r="F2699" s="335"/>
      <c r="G2699" s="329"/>
      <c r="H2699" s="343"/>
    </row>
    <row r="2700" spans="1:8" s="322" customFormat="1" ht="15" x14ac:dyDescent="0.2">
      <c r="A2700" s="325"/>
      <c r="B2700" s="314"/>
      <c r="C2700" s="327"/>
      <c r="D2700" s="314"/>
      <c r="E2700" s="335"/>
      <c r="F2700" s="335"/>
      <c r="G2700" s="329"/>
      <c r="H2700" s="329"/>
    </row>
    <row r="2701" spans="1:8" s="322" customFormat="1" ht="15" x14ac:dyDescent="0.2">
      <c r="A2701" s="325"/>
      <c r="B2701" s="314"/>
      <c r="C2701" s="327"/>
      <c r="D2701" s="314"/>
      <c r="E2701" s="335"/>
      <c r="F2701" s="335"/>
      <c r="G2701" s="329"/>
      <c r="H2701" s="329"/>
    </row>
    <row r="2702" spans="1:8" s="322" customFormat="1" ht="15" x14ac:dyDescent="0.2">
      <c r="A2702" s="325"/>
      <c r="B2702" s="314"/>
      <c r="C2702" s="327"/>
      <c r="D2702" s="314"/>
      <c r="E2702" s="335"/>
      <c r="F2702" s="335"/>
      <c r="G2702" s="329"/>
      <c r="H2702" s="329"/>
    </row>
    <row r="2703" spans="1:8" s="322" customFormat="1" ht="15" x14ac:dyDescent="0.2">
      <c r="A2703" s="326"/>
      <c r="B2703" s="314"/>
      <c r="C2703" s="327"/>
      <c r="D2703" s="314"/>
      <c r="E2703" s="335"/>
      <c r="F2703" s="335"/>
      <c r="G2703" s="329"/>
      <c r="H2703" s="329"/>
    </row>
    <row r="2704" spans="1:8" s="322" customFormat="1" ht="15" x14ac:dyDescent="0.2">
      <c r="A2704" s="325"/>
      <c r="B2704" s="314"/>
      <c r="C2704" s="327"/>
      <c r="D2704" s="314"/>
      <c r="E2704" s="335"/>
      <c r="F2704" s="335"/>
      <c r="G2704" s="329"/>
      <c r="H2704" s="329"/>
    </row>
    <row r="2705" spans="1:8" s="322" customFormat="1" ht="15" x14ac:dyDescent="0.2">
      <c r="A2705" s="326"/>
      <c r="B2705" s="314"/>
      <c r="C2705" s="327"/>
      <c r="D2705" s="314"/>
      <c r="E2705" s="335"/>
      <c r="F2705" s="335"/>
      <c r="G2705" s="329"/>
      <c r="H2705" s="329"/>
    </row>
    <row r="2706" spans="1:8" s="322" customFormat="1" ht="15" x14ac:dyDescent="0.2">
      <c r="A2706" s="325"/>
      <c r="B2706" s="314"/>
      <c r="C2706" s="327"/>
      <c r="D2706" s="314"/>
      <c r="E2706" s="335"/>
      <c r="F2706" s="335"/>
      <c r="G2706" s="329"/>
      <c r="H2706" s="338"/>
    </row>
    <row r="2707" spans="1:8" s="322" customFormat="1" ht="15" x14ac:dyDescent="0.2">
      <c r="A2707" s="325"/>
      <c r="B2707" s="314"/>
      <c r="C2707" s="327"/>
      <c r="D2707" s="314"/>
      <c r="E2707" s="335"/>
      <c r="F2707" s="335"/>
      <c r="G2707" s="329"/>
      <c r="H2707" s="329"/>
    </row>
    <row r="2708" spans="1:8" s="322" customFormat="1" ht="15" x14ac:dyDescent="0.2">
      <c r="A2708" s="325"/>
      <c r="B2708" s="314"/>
      <c r="C2708" s="327"/>
      <c r="D2708" s="314"/>
      <c r="E2708" s="335"/>
      <c r="F2708" s="335"/>
      <c r="G2708" s="329"/>
      <c r="H2708" s="329"/>
    </row>
    <row r="2709" spans="1:8" s="322" customFormat="1" ht="15" x14ac:dyDescent="0.2">
      <c r="A2709" s="326"/>
      <c r="B2709" s="314"/>
      <c r="C2709" s="327"/>
      <c r="D2709" s="314"/>
      <c r="E2709" s="335"/>
      <c r="F2709" s="335"/>
      <c r="G2709" s="329"/>
      <c r="H2709" s="343"/>
    </row>
    <row r="2710" spans="1:8" s="322" customFormat="1" ht="15" x14ac:dyDescent="0.2">
      <c r="A2710" s="325"/>
      <c r="B2710" s="314"/>
      <c r="C2710" s="327"/>
      <c r="D2710" s="314"/>
      <c r="E2710" s="335"/>
      <c r="F2710" s="335"/>
      <c r="G2710" s="329"/>
      <c r="H2710" s="343"/>
    </row>
    <row r="2711" spans="1:8" s="322" customFormat="1" ht="15" x14ac:dyDescent="0.2">
      <c r="A2711" s="326"/>
      <c r="B2711" s="314"/>
      <c r="C2711" s="327"/>
      <c r="D2711" s="314"/>
      <c r="E2711" s="335"/>
      <c r="F2711" s="335"/>
      <c r="G2711" s="329"/>
      <c r="H2711" s="357"/>
    </row>
    <row r="2712" spans="1:8" s="322" customFormat="1" ht="15" x14ac:dyDescent="0.2">
      <c r="A2712" s="326"/>
      <c r="B2712" s="314"/>
      <c r="C2712" s="327"/>
      <c r="D2712" s="314"/>
      <c r="E2712" s="335"/>
      <c r="F2712" s="335"/>
      <c r="G2712" s="329"/>
      <c r="H2712" s="343"/>
    </row>
    <row r="2713" spans="1:8" s="322" customFormat="1" ht="15" x14ac:dyDescent="0.2">
      <c r="A2713" s="326"/>
      <c r="B2713" s="314"/>
      <c r="C2713" s="327"/>
      <c r="D2713" s="314"/>
      <c r="E2713" s="335"/>
      <c r="F2713" s="335"/>
      <c r="G2713" s="329"/>
      <c r="H2713" s="343"/>
    </row>
    <row r="2714" spans="1:8" s="322" customFormat="1" ht="15" x14ac:dyDescent="0.2">
      <c r="A2714" s="326"/>
      <c r="B2714" s="314"/>
      <c r="C2714" s="327"/>
      <c r="D2714" s="314"/>
      <c r="E2714" s="335"/>
      <c r="F2714" s="335"/>
      <c r="G2714" s="329"/>
      <c r="H2714" s="329"/>
    </row>
    <row r="2715" spans="1:8" s="322" customFormat="1" ht="15" x14ac:dyDescent="0.2">
      <c r="A2715" s="325"/>
      <c r="B2715" s="314"/>
      <c r="C2715" s="327"/>
      <c r="D2715" s="314"/>
      <c r="E2715" s="335"/>
      <c r="F2715" s="335"/>
      <c r="G2715" s="329"/>
      <c r="H2715" s="329"/>
    </row>
    <row r="2716" spans="1:8" s="322" customFormat="1" ht="15" x14ac:dyDescent="0.2">
      <c r="A2716" s="326"/>
      <c r="B2716" s="314"/>
      <c r="C2716" s="327"/>
      <c r="D2716" s="314"/>
      <c r="E2716" s="335"/>
      <c r="F2716" s="335"/>
      <c r="G2716" s="329"/>
      <c r="H2716" s="329"/>
    </row>
    <row r="2717" spans="1:8" s="322" customFormat="1" ht="15" x14ac:dyDescent="0.2">
      <c r="A2717" s="326"/>
      <c r="B2717" s="314"/>
      <c r="C2717" s="327"/>
      <c r="D2717" s="314"/>
      <c r="E2717" s="335"/>
      <c r="F2717" s="335"/>
      <c r="G2717" s="329"/>
      <c r="H2717" s="343"/>
    </row>
    <row r="2718" spans="1:8" s="322" customFormat="1" ht="15" x14ac:dyDescent="0.2">
      <c r="A2718" s="326"/>
      <c r="B2718" s="314"/>
      <c r="C2718" s="327"/>
      <c r="D2718" s="314"/>
      <c r="E2718" s="335"/>
      <c r="F2718" s="335"/>
      <c r="G2718" s="329"/>
      <c r="H2718" s="329"/>
    </row>
    <row r="2719" spans="1:8" s="322" customFormat="1" ht="15" x14ac:dyDescent="0.2">
      <c r="A2719" s="326"/>
      <c r="B2719" s="314"/>
      <c r="C2719" s="327"/>
      <c r="D2719" s="314"/>
      <c r="E2719" s="335"/>
      <c r="F2719" s="335"/>
      <c r="G2719" s="329"/>
      <c r="H2719" s="329"/>
    </row>
    <row r="2720" spans="1:8" s="322" customFormat="1" ht="15" x14ac:dyDescent="0.2">
      <c r="A2720" s="326"/>
      <c r="B2720" s="314"/>
      <c r="C2720" s="327"/>
      <c r="D2720" s="314"/>
      <c r="E2720" s="335"/>
      <c r="F2720" s="335"/>
      <c r="G2720" s="329"/>
      <c r="H2720" s="329"/>
    </row>
    <row r="2721" spans="1:8" s="322" customFormat="1" ht="14.25" x14ac:dyDescent="0.2">
      <c r="A2721" s="326"/>
      <c r="B2721" s="314"/>
      <c r="C2721" s="340"/>
      <c r="D2721" s="314"/>
      <c r="E2721" s="335"/>
      <c r="F2721" s="335"/>
      <c r="G2721" s="329"/>
      <c r="H2721" s="329"/>
    </row>
    <row r="2722" spans="1:8" s="322" customFormat="1" ht="15" x14ac:dyDescent="0.2">
      <c r="A2722" s="326"/>
      <c r="B2722" s="314"/>
      <c r="C2722" s="327"/>
      <c r="D2722" s="314"/>
      <c r="E2722" s="335"/>
      <c r="F2722" s="335"/>
      <c r="G2722" s="329"/>
      <c r="H2722" s="329"/>
    </row>
    <row r="2723" spans="1:8" s="322" customFormat="1" ht="15" x14ac:dyDescent="0.2">
      <c r="A2723" s="326"/>
      <c r="B2723" s="314"/>
      <c r="C2723" s="327"/>
      <c r="D2723" s="314"/>
      <c r="E2723" s="335"/>
      <c r="F2723" s="335"/>
      <c r="G2723" s="329"/>
      <c r="H2723" s="343"/>
    </row>
    <row r="2724" spans="1:8" s="322" customFormat="1" ht="15" x14ac:dyDescent="0.2">
      <c r="A2724" s="326"/>
      <c r="B2724" s="314"/>
      <c r="C2724" s="327"/>
      <c r="D2724" s="314"/>
      <c r="E2724" s="335"/>
      <c r="F2724" s="335"/>
      <c r="G2724" s="329"/>
      <c r="H2724" s="343"/>
    </row>
    <row r="2725" spans="1:8" s="322" customFormat="1" x14ac:dyDescent="0.2">
      <c r="A2725" s="326"/>
      <c r="B2725" s="314"/>
      <c r="C2725" s="335"/>
      <c r="D2725" s="314"/>
      <c r="E2725" s="335"/>
      <c r="F2725" s="335"/>
      <c r="G2725" s="329"/>
      <c r="H2725" s="357"/>
    </row>
    <row r="2726" spans="1:8" s="322" customFormat="1" x14ac:dyDescent="0.2">
      <c r="A2726" s="326"/>
      <c r="B2726" s="314"/>
      <c r="C2726" s="335"/>
      <c r="D2726" s="314"/>
      <c r="E2726" s="335"/>
      <c r="F2726" s="335"/>
      <c r="G2726" s="329"/>
      <c r="H2726" s="338"/>
    </row>
    <row r="2727" spans="1:8" s="322" customFormat="1" ht="15" x14ac:dyDescent="0.2">
      <c r="A2727" s="326"/>
      <c r="B2727" s="314"/>
      <c r="C2727" s="327"/>
      <c r="D2727" s="314"/>
      <c r="E2727" s="335"/>
      <c r="F2727" s="335"/>
      <c r="G2727" s="329"/>
      <c r="H2727" s="343"/>
    </row>
    <row r="2728" spans="1:8" s="322" customFormat="1" ht="15" x14ac:dyDescent="0.2">
      <c r="A2728" s="326"/>
      <c r="B2728" s="314"/>
      <c r="C2728" s="327"/>
      <c r="D2728" s="314"/>
      <c r="E2728" s="335"/>
      <c r="F2728" s="335"/>
      <c r="G2728" s="329"/>
      <c r="H2728" s="343"/>
    </row>
    <row r="2729" spans="1:8" s="322" customFormat="1" ht="15" x14ac:dyDescent="0.2">
      <c r="A2729" s="326"/>
      <c r="B2729" s="355"/>
      <c r="C2729" s="327"/>
    </row>
    <row r="2730" spans="1:8" s="322" customFormat="1" ht="15" x14ac:dyDescent="0.2">
      <c r="A2730" s="326"/>
      <c r="C2730" s="327"/>
    </row>
    <row r="2731" spans="1:8" s="322" customFormat="1" ht="15" x14ac:dyDescent="0.2">
      <c r="A2731" s="326"/>
      <c r="C2731" s="327"/>
    </row>
    <row r="2732" spans="1:8" s="322" customFormat="1" ht="15" x14ac:dyDescent="0.2">
      <c r="A2732" s="326"/>
      <c r="C2732" s="327"/>
    </row>
    <row r="2733" spans="1:8" s="322" customFormat="1" ht="15" x14ac:dyDescent="0.2">
      <c r="A2733" s="326"/>
      <c r="C2733" s="327"/>
    </row>
    <row r="2734" spans="1:8" s="322" customFormat="1" ht="15" x14ac:dyDescent="0.2">
      <c r="A2734" s="326"/>
      <c r="C2734" s="327"/>
    </row>
    <row r="2735" spans="1:8" s="322" customFormat="1" ht="15" x14ac:dyDescent="0.2">
      <c r="C2735" s="327"/>
    </row>
    <row r="2736" spans="1:8" s="322" customFormat="1" ht="15" x14ac:dyDescent="0.2">
      <c r="C2736" s="327"/>
    </row>
    <row r="2737" spans="1:8" s="322" customFormat="1" ht="18" x14ac:dyDescent="0.25">
      <c r="A2737" s="478"/>
      <c r="B2737" s="478"/>
      <c r="C2737" s="478"/>
      <c r="D2737" s="478"/>
      <c r="E2737" s="478"/>
      <c r="F2737" s="478"/>
      <c r="G2737" s="478"/>
    </row>
    <row r="2738" spans="1:8" s="322" customFormat="1" ht="18" x14ac:dyDescent="0.25">
      <c r="A2738" s="478"/>
      <c r="B2738" s="478"/>
      <c r="C2738" s="478"/>
      <c r="D2738" s="478"/>
      <c r="E2738" s="478"/>
      <c r="F2738" s="478"/>
      <c r="G2738" s="478"/>
    </row>
    <row r="2739" spans="1:8" s="322" customFormat="1" ht="18" x14ac:dyDescent="0.25">
      <c r="A2739" s="478"/>
      <c r="B2739" s="478"/>
      <c r="C2739" s="478"/>
      <c r="D2739" s="478"/>
      <c r="E2739" s="478"/>
      <c r="F2739" s="478"/>
      <c r="G2739" s="478"/>
    </row>
    <row r="2740" spans="1:8" s="322" customFormat="1" ht="18" x14ac:dyDescent="0.25">
      <c r="A2740" s="365"/>
      <c r="B2740" s="365"/>
      <c r="C2740" s="317"/>
      <c r="D2740" s="365"/>
      <c r="E2740" s="365"/>
      <c r="F2740" s="365"/>
      <c r="G2740" s="365"/>
    </row>
    <row r="2741" spans="1:8" s="322" customFormat="1" ht="15.75" x14ac:dyDescent="0.25">
      <c r="A2741" s="481"/>
      <c r="B2741" s="481"/>
      <c r="C2741" s="481"/>
      <c r="D2741" s="481"/>
      <c r="E2741" s="481"/>
      <c r="F2741" s="481"/>
    </row>
    <row r="2742" spans="1:8" s="322" customFormat="1" ht="15" x14ac:dyDescent="0.2">
      <c r="A2742" s="326"/>
      <c r="C2742" s="327"/>
    </row>
    <row r="2743" spans="1:8" s="322" customFormat="1" ht="15.75" x14ac:dyDescent="0.25">
      <c r="A2743" s="326"/>
      <c r="B2743" s="324"/>
      <c r="C2743" s="327"/>
    </row>
    <row r="2744" spans="1:8" s="322" customFormat="1" ht="15" x14ac:dyDescent="0.2">
      <c r="A2744" s="326"/>
      <c r="C2744" s="327"/>
    </row>
    <row r="2745" spans="1:8" s="322" customFormat="1" ht="15.75" x14ac:dyDescent="0.25">
      <c r="A2745" s="319"/>
      <c r="B2745" s="319"/>
      <c r="C2745" s="324"/>
      <c r="D2745" s="319"/>
      <c r="E2745" s="319"/>
      <c r="F2745" s="319"/>
      <c r="G2745" s="319"/>
      <c r="H2745" s="319"/>
    </row>
    <row r="2746" spans="1:8" s="322" customFormat="1" ht="15" x14ac:dyDescent="0.2">
      <c r="A2746" s="325"/>
      <c r="B2746" s="314"/>
      <c r="C2746" s="327"/>
      <c r="D2746" s="314"/>
      <c r="E2746" s="314"/>
      <c r="F2746" s="335"/>
      <c r="G2746" s="329"/>
      <c r="H2746" s="329"/>
    </row>
    <row r="2747" spans="1:8" s="322" customFormat="1" ht="15" x14ac:dyDescent="0.2">
      <c r="A2747" s="326"/>
      <c r="B2747" s="314"/>
      <c r="C2747" s="327"/>
      <c r="D2747" s="314"/>
      <c r="E2747" s="335"/>
      <c r="F2747" s="335"/>
      <c r="G2747" s="329"/>
      <c r="H2747" s="329"/>
    </row>
    <row r="2748" spans="1:8" s="322" customFormat="1" ht="15" x14ac:dyDescent="0.2">
      <c r="A2748" s="326"/>
      <c r="B2748" s="314"/>
      <c r="C2748" s="327"/>
      <c r="D2748" s="314"/>
      <c r="E2748" s="335"/>
      <c r="F2748" s="335"/>
      <c r="G2748" s="329"/>
      <c r="H2748" s="329"/>
    </row>
    <row r="2749" spans="1:8" s="322" customFormat="1" ht="15" x14ac:dyDescent="0.2">
      <c r="A2749" s="325"/>
      <c r="B2749" s="314"/>
      <c r="C2749" s="327"/>
      <c r="D2749" s="314"/>
      <c r="E2749" s="335"/>
      <c r="F2749" s="335"/>
      <c r="G2749" s="329"/>
      <c r="H2749" s="329"/>
    </row>
    <row r="2750" spans="1:8" s="322" customFormat="1" ht="15" x14ac:dyDescent="0.2">
      <c r="A2750" s="325"/>
      <c r="B2750" s="314"/>
      <c r="C2750" s="327"/>
      <c r="D2750" s="314"/>
      <c r="E2750" s="335"/>
      <c r="F2750" s="335"/>
      <c r="G2750" s="329"/>
      <c r="H2750" s="329"/>
    </row>
    <row r="2751" spans="1:8" s="322" customFormat="1" ht="15" x14ac:dyDescent="0.2">
      <c r="A2751" s="325"/>
      <c r="B2751" s="314"/>
      <c r="C2751" s="327"/>
      <c r="D2751" s="314"/>
      <c r="E2751" s="335"/>
      <c r="F2751" s="335"/>
      <c r="G2751" s="329"/>
      <c r="H2751" s="329"/>
    </row>
    <row r="2752" spans="1:8" s="322" customFormat="1" ht="15" x14ac:dyDescent="0.2">
      <c r="A2752" s="325"/>
      <c r="B2752" s="314"/>
      <c r="C2752" s="327"/>
      <c r="D2752" s="314"/>
      <c r="E2752" s="335"/>
      <c r="F2752" s="335"/>
      <c r="G2752" s="329"/>
      <c r="H2752" s="329"/>
    </row>
    <row r="2753" spans="1:8" s="322" customFormat="1" ht="15" x14ac:dyDescent="0.2">
      <c r="A2753" s="326"/>
      <c r="B2753" s="314"/>
      <c r="C2753" s="327"/>
      <c r="D2753" s="314"/>
      <c r="E2753" s="335"/>
      <c r="F2753" s="335"/>
      <c r="G2753" s="329"/>
      <c r="H2753" s="329"/>
    </row>
    <row r="2754" spans="1:8" s="322" customFormat="1" ht="15" x14ac:dyDescent="0.2">
      <c r="A2754" s="325"/>
      <c r="B2754" s="314"/>
      <c r="C2754" s="327"/>
      <c r="D2754" s="314"/>
      <c r="E2754" s="335"/>
      <c r="F2754" s="335"/>
      <c r="G2754" s="329"/>
      <c r="H2754" s="329"/>
    </row>
    <row r="2755" spans="1:8" s="322" customFormat="1" ht="15" x14ac:dyDescent="0.2">
      <c r="A2755" s="326"/>
      <c r="B2755" s="314"/>
      <c r="C2755" s="327"/>
      <c r="D2755" s="314"/>
      <c r="E2755" s="335"/>
      <c r="F2755" s="335"/>
      <c r="G2755" s="329"/>
      <c r="H2755" s="329"/>
    </row>
    <row r="2756" spans="1:8" s="322" customFormat="1" ht="15" x14ac:dyDescent="0.2">
      <c r="A2756" s="326"/>
      <c r="B2756" s="314"/>
      <c r="C2756" s="327"/>
      <c r="D2756" s="314"/>
      <c r="E2756" s="335"/>
      <c r="F2756" s="335"/>
      <c r="G2756" s="329"/>
      <c r="H2756" s="329"/>
    </row>
    <row r="2757" spans="1:8" s="322" customFormat="1" ht="15" x14ac:dyDescent="0.2">
      <c r="A2757" s="325"/>
      <c r="B2757" s="314"/>
      <c r="C2757" s="327"/>
      <c r="D2757" s="314"/>
      <c r="E2757" s="335"/>
      <c r="F2757" s="335"/>
      <c r="G2757" s="329"/>
      <c r="H2757" s="329"/>
    </row>
    <row r="2758" spans="1:8" s="322" customFormat="1" ht="15" x14ac:dyDescent="0.2">
      <c r="A2758" s="325"/>
      <c r="B2758" s="314"/>
      <c r="C2758" s="327"/>
      <c r="D2758" s="314"/>
      <c r="E2758" s="335"/>
      <c r="F2758" s="335"/>
      <c r="G2758" s="329"/>
      <c r="H2758" s="329"/>
    </row>
    <row r="2759" spans="1:8" s="322" customFormat="1" ht="15" x14ac:dyDescent="0.2">
      <c r="A2759" s="325"/>
      <c r="B2759" s="314"/>
      <c r="C2759" s="327"/>
      <c r="D2759" s="314"/>
      <c r="E2759" s="335"/>
      <c r="F2759" s="335"/>
      <c r="G2759" s="329"/>
      <c r="H2759" s="329"/>
    </row>
    <row r="2760" spans="1:8" s="322" customFormat="1" ht="15" x14ac:dyDescent="0.2">
      <c r="A2760" s="325"/>
      <c r="B2760" s="314"/>
      <c r="C2760" s="327"/>
      <c r="D2760" s="314"/>
      <c r="E2760" s="335"/>
      <c r="F2760" s="335"/>
      <c r="G2760" s="329"/>
      <c r="H2760" s="329"/>
    </row>
    <row r="2761" spans="1:8" s="322" customFormat="1" ht="15" x14ac:dyDescent="0.2">
      <c r="A2761" s="325"/>
      <c r="B2761" s="314"/>
      <c r="C2761" s="327"/>
      <c r="D2761" s="314"/>
      <c r="E2761" s="335"/>
      <c r="F2761" s="335"/>
      <c r="G2761" s="329"/>
      <c r="H2761" s="329"/>
    </row>
    <row r="2762" spans="1:8" s="322" customFormat="1" ht="15" x14ac:dyDescent="0.2">
      <c r="A2762" s="325"/>
      <c r="B2762" s="314"/>
      <c r="C2762" s="327"/>
      <c r="D2762" s="314"/>
      <c r="E2762" s="335"/>
      <c r="F2762" s="335"/>
      <c r="G2762" s="329"/>
      <c r="H2762" s="329"/>
    </row>
    <row r="2763" spans="1:8" s="322" customFormat="1" ht="15" x14ac:dyDescent="0.2">
      <c r="A2763" s="325"/>
      <c r="B2763" s="314"/>
      <c r="C2763" s="327"/>
      <c r="D2763" s="314"/>
      <c r="E2763" s="335"/>
      <c r="F2763" s="335"/>
      <c r="G2763" s="329"/>
      <c r="H2763" s="329"/>
    </row>
    <row r="2764" spans="1:8" s="322" customFormat="1" ht="15" x14ac:dyDescent="0.2">
      <c r="A2764" s="326"/>
      <c r="B2764" s="314"/>
      <c r="C2764" s="327"/>
      <c r="D2764" s="314"/>
      <c r="E2764" s="335"/>
      <c r="F2764" s="335"/>
      <c r="G2764" s="329"/>
      <c r="H2764" s="329"/>
    </row>
    <row r="2765" spans="1:8" s="322" customFormat="1" ht="15" x14ac:dyDescent="0.2">
      <c r="A2765" s="326"/>
      <c r="B2765" s="314"/>
      <c r="C2765" s="327"/>
      <c r="D2765" s="314"/>
      <c r="E2765" s="335"/>
      <c r="F2765" s="335"/>
      <c r="G2765" s="329"/>
      <c r="H2765" s="338"/>
    </row>
    <row r="2766" spans="1:8" s="322" customFormat="1" ht="15" x14ac:dyDescent="0.2">
      <c r="A2766" s="325"/>
      <c r="B2766" s="314"/>
      <c r="C2766" s="327"/>
      <c r="D2766" s="314"/>
      <c r="E2766" s="335"/>
      <c r="F2766" s="335"/>
      <c r="G2766" s="329"/>
      <c r="H2766" s="329"/>
    </row>
    <row r="2767" spans="1:8" s="322" customFormat="1" ht="15" x14ac:dyDescent="0.2">
      <c r="A2767" s="325"/>
      <c r="B2767" s="314"/>
      <c r="C2767" s="327"/>
      <c r="D2767" s="314"/>
      <c r="E2767" s="335"/>
      <c r="F2767" s="335"/>
      <c r="G2767" s="329"/>
      <c r="H2767" s="329"/>
    </row>
    <row r="2768" spans="1:8" s="322" customFormat="1" ht="15" x14ac:dyDescent="0.2">
      <c r="A2768" s="325"/>
      <c r="B2768" s="314"/>
      <c r="C2768" s="327"/>
      <c r="D2768" s="314"/>
      <c r="E2768" s="335"/>
      <c r="F2768" s="335"/>
      <c r="G2768" s="329"/>
      <c r="H2768" s="329"/>
    </row>
    <row r="2769" spans="1:8" s="322" customFormat="1" ht="15" x14ac:dyDescent="0.2">
      <c r="A2769" s="325"/>
      <c r="B2769" s="314"/>
      <c r="C2769" s="327"/>
      <c r="D2769" s="314"/>
      <c r="E2769" s="335"/>
      <c r="F2769" s="335"/>
      <c r="G2769" s="329"/>
      <c r="H2769" s="329"/>
    </row>
    <row r="2770" spans="1:8" s="322" customFormat="1" ht="15" x14ac:dyDescent="0.2">
      <c r="A2770" s="325"/>
      <c r="B2770" s="314"/>
      <c r="C2770" s="327"/>
      <c r="D2770" s="314"/>
      <c r="E2770" s="314"/>
      <c r="F2770" s="335"/>
      <c r="G2770" s="329"/>
      <c r="H2770" s="329"/>
    </row>
    <row r="2771" spans="1:8" s="322" customFormat="1" ht="15" x14ac:dyDescent="0.2">
      <c r="A2771" s="325"/>
      <c r="B2771" s="314"/>
      <c r="C2771" s="327"/>
      <c r="D2771" s="314"/>
      <c r="E2771" s="335"/>
      <c r="F2771" s="335"/>
      <c r="G2771" s="329"/>
      <c r="H2771" s="329"/>
    </row>
    <row r="2772" spans="1:8" s="322" customFormat="1" ht="15" x14ac:dyDescent="0.2">
      <c r="A2772" s="325"/>
      <c r="B2772" s="314"/>
      <c r="C2772" s="327"/>
      <c r="D2772" s="314"/>
      <c r="E2772" s="335"/>
      <c r="F2772" s="335"/>
      <c r="G2772" s="329"/>
      <c r="H2772" s="329"/>
    </row>
    <row r="2773" spans="1:8" s="322" customFormat="1" ht="15" x14ac:dyDescent="0.2">
      <c r="A2773" s="325"/>
      <c r="B2773" s="314"/>
      <c r="C2773" s="327"/>
      <c r="D2773" s="314"/>
      <c r="E2773" s="335"/>
      <c r="F2773" s="335"/>
      <c r="G2773" s="329"/>
      <c r="H2773" s="329"/>
    </row>
    <row r="2774" spans="1:8" s="322" customFormat="1" ht="15" x14ac:dyDescent="0.2">
      <c r="A2774" s="325"/>
      <c r="B2774" s="314"/>
      <c r="C2774" s="327"/>
      <c r="D2774" s="314"/>
      <c r="E2774" s="335"/>
      <c r="F2774" s="335"/>
      <c r="G2774" s="329"/>
      <c r="H2774" s="329"/>
    </row>
    <row r="2775" spans="1:8" s="322" customFormat="1" ht="15" x14ac:dyDescent="0.2">
      <c r="A2775" s="325"/>
      <c r="B2775" s="314"/>
      <c r="C2775" s="327"/>
      <c r="D2775" s="314"/>
      <c r="E2775" s="335"/>
      <c r="F2775" s="335"/>
      <c r="G2775" s="329"/>
      <c r="H2775" s="329"/>
    </row>
    <row r="2776" spans="1:8" s="322" customFormat="1" ht="15" x14ac:dyDescent="0.2">
      <c r="A2776" s="325"/>
      <c r="B2776" s="314"/>
      <c r="C2776" s="327"/>
      <c r="D2776" s="314"/>
      <c r="E2776" s="335"/>
      <c r="F2776" s="335"/>
      <c r="G2776" s="329"/>
      <c r="H2776" s="329"/>
    </row>
    <row r="2777" spans="1:8" s="322" customFormat="1" x14ac:dyDescent="0.2">
      <c r="A2777" s="325"/>
      <c r="B2777" s="314"/>
      <c r="C2777" s="335"/>
      <c r="D2777" s="314"/>
      <c r="E2777" s="335"/>
      <c r="F2777" s="335"/>
      <c r="G2777" s="329"/>
      <c r="H2777" s="338"/>
    </row>
    <row r="2778" spans="1:8" s="322" customFormat="1" x14ac:dyDescent="0.2">
      <c r="A2778" s="325"/>
      <c r="B2778" s="314"/>
      <c r="C2778" s="335"/>
      <c r="D2778" s="314"/>
      <c r="E2778" s="335"/>
      <c r="F2778" s="335"/>
      <c r="G2778" s="329"/>
      <c r="H2778" s="338"/>
    </row>
    <row r="2779" spans="1:8" s="322" customFormat="1" ht="15" x14ac:dyDescent="0.2">
      <c r="A2779" s="325"/>
      <c r="B2779" s="314"/>
      <c r="C2779" s="327"/>
      <c r="D2779" s="314"/>
      <c r="E2779" s="335"/>
      <c r="F2779" s="335"/>
      <c r="G2779" s="329"/>
      <c r="H2779" s="329"/>
    </row>
    <row r="2780" spans="1:8" s="322" customFormat="1" ht="15" x14ac:dyDescent="0.2">
      <c r="A2780" s="325"/>
      <c r="B2780" s="314"/>
      <c r="C2780" s="327"/>
      <c r="D2780" s="314"/>
      <c r="E2780" s="335"/>
      <c r="F2780" s="335"/>
      <c r="G2780" s="329"/>
      <c r="H2780" s="329"/>
    </row>
    <row r="2781" spans="1:8" s="322" customFormat="1" ht="20.25" x14ac:dyDescent="0.3">
      <c r="A2781" s="326"/>
      <c r="B2781" s="314"/>
      <c r="C2781" s="327"/>
      <c r="D2781" s="314"/>
      <c r="E2781" s="335"/>
      <c r="F2781" s="346"/>
      <c r="G2781" s="329"/>
    </row>
    <row r="2782" spans="1:8" s="322" customFormat="1" ht="15" x14ac:dyDescent="0.2">
      <c r="A2782" s="326"/>
      <c r="B2782" s="355"/>
      <c r="C2782" s="327"/>
    </row>
    <row r="2783" spans="1:8" s="322" customFormat="1" ht="15" x14ac:dyDescent="0.2">
      <c r="A2783" s="326"/>
      <c r="C2783" s="327"/>
    </row>
    <row r="2784" spans="1:8" s="322" customFormat="1" ht="15" x14ac:dyDescent="0.2">
      <c r="A2784" s="326"/>
      <c r="C2784" s="327"/>
    </row>
    <row r="2785" spans="1:8" s="322" customFormat="1" ht="15" x14ac:dyDescent="0.2">
      <c r="A2785" s="326"/>
      <c r="C2785" s="327"/>
    </row>
    <row r="2786" spans="1:8" s="322" customFormat="1" ht="15" x14ac:dyDescent="0.2">
      <c r="A2786" s="326"/>
      <c r="C2786" s="327"/>
    </row>
    <row r="2787" spans="1:8" s="322" customFormat="1" ht="15" x14ac:dyDescent="0.2">
      <c r="A2787" s="326"/>
      <c r="C2787" s="327"/>
    </row>
    <row r="2788" spans="1:8" s="322" customFormat="1" ht="15" x14ac:dyDescent="0.2">
      <c r="A2788" s="326"/>
      <c r="C2788" s="327"/>
    </row>
    <row r="2789" spans="1:8" s="322" customFormat="1" ht="15" x14ac:dyDescent="0.2">
      <c r="C2789" s="327"/>
    </row>
    <row r="2790" spans="1:8" s="322" customFormat="1" ht="15" x14ac:dyDescent="0.2">
      <c r="C2790" s="327"/>
    </row>
    <row r="2791" spans="1:8" s="322" customFormat="1" ht="18" x14ac:dyDescent="0.25">
      <c r="A2791" s="478"/>
      <c r="B2791" s="478"/>
      <c r="C2791" s="478"/>
      <c r="D2791" s="478"/>
      <c r="E2791" s="478"/>
      <c r="F2791" s="478"/>
      <c r="G2791" s="478"/>
    </row>
    <row r="2792" spans="1:8" s="322" customFormat="1" ht="18" x14ac:dyDescent="0.25">
      <c r="A2792" s="478"/>
      <c r="B2792" s="478"/>
      <c r="C2792" s="478"/>
      <c r="D2792" s="478"/>
      <c r="E2792" s="478"/>
      <c r="F2792" s="478"/>
      <c r="G2792" s="478"/>
    </row>
    <row r="2793" spans="1:8" s="322" customFormat="1" ht="18" x14ac:dyDescent="0.25">
      <c r="A2793" s="478"/>
      <c r="B2793" s="478"/>
      <c r="C2793" s="478"/>
      <c r="D2793" s="478"/>
      <c r="E2793" s="478"/>
      <c r="F2793" s="478"/>
      <c r="G2793" s="478"/>
    </row>
    <row r="2794" spans="1:8" s="322" customFormat="1" ht="18" x14ac:dyDescent="0.25">
      <c r="A2794" s="365"/>
      <c r="B2794" s="365"/>
      <c r="C2794" s="317"/>
      <c r="D2794" s="365"/>
      <c r="E2794" s="365"/>
      <c r="F2794" s="365"/>
      <c r="G2794" s="365"/>
    </row>
    <row r="2795" spans="1:8" s="322" customFormat="1" ht="15.75" x14ac:dyDescent="0.25">
      <c r="A2795" s="481"/>
      <c r="B2795" s="481"/>
      <c r="C2795" s="481"/>
      <c r="D2795" s="481"/>
      <c r="E2795" s="481"/>
      <c r="F2795" s="481"/>
    </row>
    <row r="2796" spans="1:8" s="322" customFormat="1" ht="15.75" x14ac:dyDescent="0.25">
      <c r="A2796" s="326"/>
      <c r="C2796" s="324"/>
    </row>
    <row r="2797" spans="1:8" s="322" customFormat="1" ht="15.75" x14ac:dyDescent="0.25">
      <c r="A2797" s="326"/>
      <c r="B2797" s="324"/>
      <c r="C2797" s="327"/>
    </row>
    <row r="2798" spans="1:8" s="322" customFormat="1" ht="15" x14ac:dyDescent="0.2">
      <c r="A2798" s="326"/>
      <c r="C2798" s="327"/>
    </row>
    <row r="2799" spans="1:8" s="322" customFormat="1" ht="15.75" x14ac:dyDescent="0.25">
      <c r="A2799" s="319"/>
      <c r="B2799" s="319"/>
      <c r="C2799" s="324"/>
      <c r="D2799" s="319"/>
      <c r="E2799" s="319"/>
      <c r="F2799" s="319"/>
      <c r="G2799" s="319"/>
      <c r="H2799" s="319"/>
    </row>
    <row r="2800" spans="1:8" s="322" customFormat="1" ht="15" x14ac:dyDescent="0.2">
      <c r="A2800" s="326"/>
      <c r="B2800" s="314"/>
      <c r="C2800" s="327"/>
      <c r="D2800" s="314"/>
      <c r="E2800" s="335"/>
      <c r="F2800" s="335"/>
      <c r="G2800" s="329"/>
      <c r="H2800" s="329"/>
    </row>
    <row r="2801" spans="1:8" s="322" customFormat="1" ht="15" x14ac:dyDescent="0.2">
      <c r="A2801" s="325"/>
      <c r="B2801" s="314"/>
      <c r="C2801" s="327"/>
      <c r="D2801" s="314"/>
      <c r="E2801" s="335"/>
      <c r="F2801" s="335"/>
      <c r="G2801" s="329"/>
      <c r="H2801" s="329"/>
    </row>
    <row r="2802" spans="1:8" s="322" customFormat="1" ht="15" x14ac:dyDescent="0.2">
      <c r="A2802" s="326"/>
      <c r="B2802" s="314"/>
      <c r="C2802" s="327"/>
      <c r="D2802" s="314"/>
      <c r="E2802" s="335"/>
      <c r="F2802" s="335"/>
      <c r="G2802" s="329"/>
      <c r="H2802" s="329"/>
    </row>
    <row r="2803" spans="1:8" s="322" customFormat="1" ht="15" x14ac:dyDescent="0.2">
      <c r="A2803" s="326"/>
      <c r="B2803" s="314"/>
      <c r="C2803" s="327"/>
      <c r="D2803" s="314"/>
      <c r="E2803" s="335"/>
      <c r="F2803" s="335"/>
      <c r="G2803" s="329"/>
      <c r="H2803" s="329"/>
    </row>
    <row r="2804" spans="1:8" s="322" customFormat="1" ht="15" x14ac:dyDescent="0.2">
      <c r="A2804" s="325"/>
      <c r="B2804" s="314"/>
      <c r="C2804" s="327"/>
      <c r="D2804" s="314"/>
      <c r="E2804" s="335"/>
      <c r="F2804" s="335"/>
      <c r="G2804" s="329"/>
      <c r="H2804" s="329"/>
    </row>
    <row r="2805" spans="1:8" s="322" customFormat="1" ht="15" x14ac:dyDescent="0.2">
      <c r="A2805" s="325"/>
      <c r="B2805" s="314"/>
      <c r="C2805" s="327"/>
      <c r="D2805" s="314"/>
      <c r="E2805" s="335"/>
      <c r="F2805" s="335"/>
      <c r="G2805" s="329"/>
      <c r="H2805" s="329"/>
    </row>
    <row r="2806" spans="1:8" s="322" customFormat="1" ht="15" x14ac:dyDescent="0.2">
      <c r="A2806" s="325"/>
      <c r="B2806" s="314"/>
      <c r="C2806" s="327"/>
      <c r="D2806" s="314"/>
      <c r="E2806" s="335"/>
      <c r="F2806" s="335"/>
      <c r="G2806" s="329"/>
      <c r="H2806" s="329"/>
    </row>
    <row r="2807" spans="1:8" s="322" customFormat="1" ht="15" x14ac:dyDescent="0.2">
      <c r="A2807" s="325"/>
      <c r="B2807" s="314"/>
      <c r="C2807" s="327"/>
      <c r="D2807" s="314"/>
      <c r="E2807" s="335"/>
      <c r="F2807" s="335"/>
      <c r="G2807" s="329"/>
      <c r="H2807" s="329"/>
    </row>
    <row r="2808" spans="1:8" s="322" customFormat="1" ht="15" x14ac:dyDescent="0.2">
      <c r="A2808" s="325"/>
      <c r="B2808" s="314"/>
      <c r="C2808" s="327"/>
      <c r="D2808" s="314"/>
      <c r="E2808" s="335"/>
      <c r="F2808" s="335"/>
      <c r="G2808" s="329"/>
      <c r="H2808" s="329"/>
    </row>
    <row r="2809" spans="1:8" s="322" customFormat="1" x14ac:dyDescent="0.2">
      <c r="A2809" s="325"/>
      <c r="B2809" s="314"/>
      <c r="C2809" s="335"/>
      <c r="D2809" s="314"/>
      <c r="E2809" s="335"/>
      <c r="F2809" s="335"/>
      <c r="G2809" s="329"/>
      <c r="H2809" s="338"/>
    </row>
    <row r="2810" spans="1:8" s="322" customFormat="1" x14ac:dyDescent="0.2">
      <c r="A2810" s="325"/>
      <c r="B2810" s="314"/>
      <c r="C2810" s="335"/>
      <c r="D2810" s="314"/>
      <c r="E2810" s="335"/>
      <c r="F2810" s="335"/>
      <c r="G2810" s="329"/>
      <c r="H2810" s="338"/>
    </row>
    <row r="2811" spans="1:8" s="322" customFormat="1" x14ac:dyDescent="0.2">
      <c r="A2811" s="325"/>
      <c r="B2811" s="314"/>
      <c r="C2811" s="335"/>
      <c r="D2811" s="314"/>
      <c r="E2811" s="335"/>
      <c r="F2811" s="335"/>
      <c r="G2811" s="329"/>
      <c r="H2811" s="338"/>
    </row>
    <row r="2812" spans="1:8" s="322" customFormat="1" x14ac:dyDescent="0.2">
      <c r="A2812" s="325"/>
      <c r="B2812" s="314"/>
      <c r="C2812" s="335"/>
      <c r="D2812" s="314"/>
      <c r="E2812" s="335"/>
      <c r="F2812" s="335"/>
      <c r="G2812" s="329"/>
      <c r="H2812" s="338"/>
    </row>
    <row r="2813" spans="1:8" s="322" customFormat="1" x14ac:dyDescent="0.2">
      <c r="A2813" s="325"/>
      <c r="B2813" s="314"/>
      <c r="C2813" s="335"/>
      <c r="D2813" s="314"/>
      <c r="E2813" s="335"/>
      <c r="F2813" s="335"/>
      <c r="G2813" s="329"/>
      <c r="H2813" s="338"/>
    </row>
    <row r="2814" spans="1:8" s="322" customFormat="1" x14ac:dyDescent="0.2">
      <c r="A2814" s="325"/>
      <c r="B2814" s="314"/>
      <c r="C2814" s="335"/>
      <c r="D2814" s="314"/>
      <c r="E2814" s="335"/>
      <c r="F2814" s="355"/>
      <c r="G2814" s="418"/>
      <c r="H2814" s="338"/>
    </row>
    <row r="2815" spans="1:8" s="322" customFormat="1" x14ac:dyDescent="0.2">
      <c r="A2815" s="325"/>
      <c r="B2815" s="314"/>
      <c r="C2815" s="335"/>
      <c r="D2815" s="314"/>
      <c r="E2815" s="335"/>
      <c r="F2815" s="355"/>
      <c r="G2815" s="329"/>
      <c r="H2815" s="338"/>
    </row>
    <row r="2816" spans="1:8" s="322" customFormat="1" x14ac:dyDescent="0.2">
      <c r="A2816" s="325"/>
      <c r="B2816" s="314"/>
      <c r="C2816" s="335"/>
      <c r="D2816" s="314"/>
      <c r="E2816" s="335"/>
      <c r="F2816" s="335"/>
      <c r="G2816" s="329"/>
      <c r="H2816" s="338"/>
    </row>
    <row r="2817" spans="1:8" s="322" customFormat="1" x14ac:dyDescent="0.2">
      <c r="A2817" s="325"/>
      <c r="B2817" s="314"/>
      <c r="C2817" s="335"/>
      <c r="D2817" s="314"/>
      <c r="E2817" s="335"/>
      <c r="F2817" s="335"/>
      <c r="G2817" s="329"/>
      <c r="H2817" s="338"/>
    </row>
    <row r="2818" spans="1:8" s="322" customFormat="1" x14ac:dyDescent="0.2">
      <c r="A2818" s="325"/>
      <c r="B2818" s="314"/>
      <c r="C2818" s="335"/>
      <c r="D2818" s="314"/>
      <c r="E2818" s="335"/>
      <c r="F2818" s="335"/>
      <c r="G2818" s="329"/>
      <c r="H2818" s="338"/>
    </row>
    <row r="2819" spans="1:8" s="322" customFormat="1" x14ac:dyDescent="0.2">
      <c r="A2819" s="325"/>
      <c r="B2819" s="314"/>
      <c r="C2819" s="335"/>
      <c r="D2819" s="314"/>
      <c r="E2819" s="335"/>
      <c r="F2819" s="335"/>
      <c r="G2819" s="329"/>
      <c r="H2819" s="338"/>
    </row>
    <row r="2820" spans="1:8" s="322" customFormat="1" x14ac:dyDescent="0.2">
      <c r="A2820" s="325"/>
      <c r="B2820" s="314"/>
      <c r="C2820" s="335"/>
      <c r="D2820" s="314"/>
      <c r="E2820" s="335"/>
      <c r="F2820" s="335"/>
      <c r="G2820" s="329"/>
      <c r="H2820" s="338"/>
    </row>
    <row r="2821" spans="1:8" s="322" customFormat="1" x14ac:dyDescent="0.2">
      <c r="A2821" s="325"/>
      <c r="B2821" s="314"/>
      <c r="C2821" s="335"/>
      <c r="D2821" s="314"/>
      <c r="E2821" s="335"/>
      <c r="F2821" s="335"/>
      <c r="G2821" s="338"/>
      <c r="H2821" s="338"/>
    </row>
    <row r="2822" spans="1:8" s="322" customFormat="1" x14ac:dyDescent="0.2">
      <c r="A2822" s="325"/>
      <c r="B2822" s="314"/>
      <c r="C2822" s="335"/>
      <c r="D2822" s="314"/>
      <c r="E2822" s="335"/>
      <c r="F2822" s="335"/>
      <c r="G2822" s="329"/>
      <c r="H2822" s="338"/>
    </row>
    <row r="2823" spans="1:8" s="322" customFormat="1" x14ac:dyDescent="0.2">
      <c r="A2823" s="325"/>
      <c r="B2823" s="314"/>
      <c r="C2823" s="335"/>
      <c r="D2823" s="314"/>
      <c r="E2823" s="335"/>
      <c r="F2823" s="335"/>
      <c r="G2823" s="329"/>
      <c r="H2823" s="338"/>
    </row>
    <row r="2824" spans="1:8" s="322" customFormat="1" ht="15" x14ac:dyDescent="0.2">
      <c r="A2824" s="325"/>
      <c r="B2824" s="314"/>
      <c r="C2824" s="327"/>
      <c r="D2824" s="314"/>
      <c r="E2824" s="335"/>
      <c r="F2824" s="335"/>
      <c r="G2824" s="329"/>
      <c r="H2824" s="338"/>
    </row>
    <row r="2825" spans="1:8" s="322" customFormat="1" ht="15" x14ac:dyDescent="0.2">
      <c r="A2825" s="325"/>
      <c r="B2825" s="314"/>
      <c r="C2825" s="327"/>
      <c r="D2825" s="314"/>
      <c r="E2825" s="335"/>
      <c r="F2825" s="335"/>
      <c r="G2825" s="329"/>
      <c r="H2825" s="338"/>
    </row>
    <row r="2826" spans="1:8" s="322" customFormat="1" ht="15" x14ac:dyDescent="0.2">
      <c r="A2826" s="325"/>
      <c r="B2826" s="314"/>
      <c r="C2826" s="327"/>
      <c r="D2826" s="314"/>
      <c r="E2826" s="335"/>
      <c r="F2826" s="335"/>
      <c r="G2826" s="329"/>
      <c r="H2826" s="338"/>
    </row>
    <row r="2827" spans="1:8" s="322" customFormat="1" ht="15" x14ac:dyDescent="0.2">
      <c r="A2827" s="325"/>
      <c r="B2827" s="314"/>
      <c r="C2827" s="327"/>
      <c r="D2827" s="314"/>
      <c r="E2827" s="335"/>
      <c r="F2827" s="335"/>
      <c r="G2827" s="329"/>
      <c r="H2827" s="338"/>
    </row>
    <row r="2828" spans="1:8" s="322" customFormat="1" ht="15" x14ac:dyDescent="0.2">
      <c r="A2828" s="325"/>
      <c r="B2828" s="314"/>
      <c r="C2828" s="327"/>
      <c r="D2828" s="314"/>
      <c r="E2828" s="335"/>
      <c r="F2828" s="335"/>
      <c r="G2828" s="329"/>
    </row>
    <row r="2829" spans="1:8" s="322" customFormat="1" ht="15" x14ac:dyDescent="0.2">
      <c r="A2829" s="326"/>
      <c r="B2829" s="355"/>
      <c r="C2829" s="327"/>
    </row>
    <row r="2830" spans="1:8" s="322" customFormat="1" ht="15" x14ac:dyDescent="0.2">
      <c r="A2830" s="326"/>
      <c r="C2830" s="327"/>
    </row>
    <row r="2831" spans="1:8" s="322" customFormat="1" ht="15" x14ac:dyDescent="0.2">
      <c r="A2831" s="326"/>
      <c r="C2831" s="327"/>
    </row>
    <row r="2832" spans="1:8" s="322" customFormat="1" ht="15" x14ac:dyDescent="0.2">
      <c r="A2832" s="326"/>
      <c r="C2832" s="327"/>
    </row>
    <row r="2833" spans="1:3" s="322" customFormat="1" ht="15" x14ac:dyDescent="0.2">
      <c r="A2833" s="326"/>
      <c r="C2833" s="327"/>
    </row>
    <row r="2834" spans="1:3" s="322" customFormat="1" ht="15" x14ac:dyDescent="0.2">
      <c r="A2834" s="326"/>
      <c r="C2834" s="327"/>
    </row>
    <row r="2835" spans="1:3" s="322" customFormat="1" ht="15" x14ac:dyDescent="0.2">
      <c r="A2835" s="326"/>
      <c r="C2835" s="327"/>
    </row>
    <row r="2836" spans="1:3" s="322" customFormat="1" ht="15" x14ac:dyDescent="0.2">
      <c r="A2836" s="326"/>
      <c r="C2836" s="327"/>
    </row>
    <row r="2837" spans="1:3" s="322" customFormat="1" ht="15" x14ac:dyDescent="0.2">
      <c r="A2837" s="326"/>
      <c r="C2837" s="327"/>
    </row>
    <row r="2838" spans="1:3" s="322" customFormat="1" ht="15" x14ac:dyDescent="0.2">
      <c r="A2838" s="326"/>
      <c r="C2838" s="327"/>
    </row>
    <row r="2839" spans="1:3" s="322" customFormat="1" ht="15" x14ac:dyDescent="0.2">
      <c r="A2839" s="326"/>
      <c r="C2839" s="327"/>
    </row>
    <row r="2840" spans="1:3" s="322" customFormat="1" ht="15" x14ac:dyDescent="0.2">
      <c r="A2840" s="326"/>
      <c r="C2840" s="327"/>
    </row>
    <row r="2841" spans="1:3" s="322" customFormat="1" ht="15" x14ac:dyDescent="0.2">
      <c r="A2841" s="326"/>
      <c r="C2841" s="327"/>
    </row>
    <row r="2842" spans="1:3" s="322" customFormat="1" ht="15" x14ac:dyDescent="0.2">
      <c r="A2842" s="326"/>
      <c r="C2842" s="327"/>
    </row>
    <row r="2843" spans="1:3" s="322" customFormat="1" ht="15" x14ac:dyDescent="0.2">
      <c r="A2843" s="326"/>
      <c r="C2843" s="327"/>
    </row>
    <row r="2844" spans="1:3" s="322" customFormat="1" ht="15" x14ac:dyDescent="0.2">
      <c r="A2844" s="326"/>
      <c r="C2844" s="327"/>
    </row>
    <row r="2845" spans="1:3" s="322" customFormat="1" ht="15" x14ac:dyDescent="0.2">
      <c r="A2845" s="326"/>
      <c r="C2845" s="327"/>
    </row>
    <row r="2846" spans="1:3" s="322" customFormat="1" ht="15" x14ac:dyDescent="0.2">
      <c r="A2846" s="326"/>
      <c r="C2846" s="327"/>
    </row>
    <row r="2847" spans="1:3" s="322" customFormat="1" ht="15" x14ac:dyDescent="0.2">
      <c r="A2847" s="326"/>
      <c r="C2847" s="327"/>
    </row>
    <row r="2848" spans="1:3" s="322" customFormat="1" ht="15" x14ac:dyDescent="0.2">
      <c r="A2848" s="326"/>
      <c r="C2848" s="327"/>
    </row>
    <row r="2849" spans="1:8" s="322" customFormat="1" ht="15" x14ac:dyDescent="0.2">
      <c r="A2849" s="326"/>
      <c r="C2849" s="327"/>
    </row>
    <row r="2850" spans="1:8" s="322" customFormat="1" ht="15" x14ac:dyDescent="0.2">
      <c r="C2850" s="327"/>
    </row>
    <row r="2851" spans="1:8" s="322" customFormat="1" ht="15" x14ac:dyDescent="0.2">
      <c r="C2851" s="327"/>
    </row>
    <row r="2852" spans="1:8" s="322" customFormat="1" ht="15" x14ac:dyDescent="0.2">
      <c r="C2852" s="327"/>
    </row>
    <row r="2853" spans="1:8" s="322" customFormat="1" ht="15" x14ac:dyDescent="0.2">
      <c r="C2853" s="327"/>
    </row>
    <row r="2854" spans="1:8" s="322" customFormat="1" ht="18" x14ac:dyDescent="0.25">
      <c r="A2854" s="478"/>
      <c r="B2854" s="478"/>
      <c r="C2854" s="478"/>
      <c r="D2854" s="478"/>
      <c r="E2854" s="478"/>
      <c r="F2854" s="478"/>
      <c r="G2854" s="478"/>
    </row>
    <row r="2855" spans="1:8" s="322" customFormat="1" ht="18" x14ac:dyDescent="0.25">
      <c r="A2855" s="478"/>
      <c r="B2855" s="478"/>
      <c r="C2855" s="478"/>
      <c r="D2855" s="478"/>
      <c r="E2855" s="478"/>
      <c r="F2855" s="478"/>
      <c r="G2855" s="478"/>
    </row>
    <row r="2856" spans="1:8" s="322" customFormat="1" ht="18" x14ac:dyDescent="0.25">
      <c r="A2856" s="478"/>
      <c r="B2856" s="478"/>
      <c r="C2856" s="478"/>
      <c r="D2856" s="478"/>
      <c r="E2856" s="478"/>
      <c r="F2856" s="478"/>
      <c r="G2856" s="478"/>
    </row>
    <row r="2857" spans="1:8" s="322" customFormat="1" ht="18" x14ac:dyDescent="0.25">
      <c r="A2857" s="365"/>
      <c r="B2857" s="365"/>
      <c r="C2857" s="317"/>
      <c r="D2857" s="365"/>
      <c r="E2857" s="365"/>
      <c r="F2857" s="365"/>
      <c r="G2857" s="365"/>
    </row>
    <row r="2858" spans="1:8" s="322" customFormat="1" ht="18" x14ac:dyDescent="0.25">
      <c r="A2858" s="480"/>
      <c r="B2858" s="480"/>
      <c r="C2858" s="480"/>
      <c r="D2858" s="480"/>
      <c r="E2858" s="480"/>
      <c r="F2858" s="480"/>
      <c r="G2858" s="480"/>
    </row>
    <row r="2859" spans="1:8" s="322" customFormat="1" ht="15.75" x14ac:dyDescent="0.25">
      <c r="A2859" s="326"/>
      <c r="B2859" s="311"/>
      <c r="C2859" s="319"/>
      <c r="D2859" s="311"/>
      <c r="E2859" s="311"/>
      <c r="F2859" s="311"/>
      <c r="G2859" s="311"/>
    </row>
    <row r="2860" spans="1:8" s="322" customFormat="1" ht="15.75" x14ac:dyDescent="0.25">
      <c r="A2860" s="319"/>
      <c r="B2860" s="324"/>
      <c r="C2860" s="327"/>
    </row>
    <row r="2861" spans="1:8" s="322" customFormat="1" ht="15.75" x14ac:dyDescent="0.25">
      <c r="A2861" s="319"/>
      <c r="B2861" s="311"/>
      <c r="C2861" s="319"/>
      <c r="D2861" s="319"/>
      <c r="E2861" s="319"/>
      <c r="F2861" s="319"/>
      <c r="G2861" s="324"/>
      <c r="H2861" s="319"/>
    </row>
    <row r="2862" spans="1:8" s="322" customFormat="1" x14ac:dyDescent="0.2">
      <c r="A2862" s="325"/>
      <c r="B2862" s="314"/>
      <c r="C2862" s="335"/>
      <c r="D2862" s="314"/>
      <c r="E2862" s="314"/>
      <c r="F2862" s="315"/>
      <c r="G2862" s="336"/>
      <c r="H2862" s="314"/>
    </row>
    <row r="2863" spans="1:8" s="322" customFormat="1" x14ac:dyDescent="0.2">
      <c r="A2863" s="325"/>
      <c r="B2863" s="314"/>
      <c r="C2863" s="335"/>
      <c r="D2863" s="314"/>
      <c r="E2863" s="335"/>
      <c r="F2863" s="335"/>
      <c r="G2863" s="336"/>
      <c r="H2863" s="338"/>
    </row>
    <row r="2864" spans="1:8" s="322" customFormat="1" x14ac:dyDescent="0.2">
      <c r="A2864" s="325"/>
      <c r="B2864" s="314"/>
      <c r="C2864" s="335"/>
      <c r="D2864" s="314"/>
      <c r="E2864" s="335"/>
      <c r="F2864" s="335"/>
      <c r="G2864" s="336"/>
      <c r="H2864" s="314"/>
    </row>
    <row r="2865" spans="1:8" s="322" customFormat="1" x14ac:dyDescent="0.2">
      <c r="A2865" s="325"/>
      <c r="B2865" s="314"/>
      <c r="C2865" s="335"/>
      <c r="D2865" s="314"/>
      <c r="E2865" s="314"/>
      <c r="F2865" s="335"/>
      <c r="G2865" s="336"/>
      <c r="H2865" s="314"/>
    </row>
    <row r="2866" spans="1:8" s="322" customFormat="1" x14ac:dyDescent="0.2">
      <c r="A2866" s="325"/>
      <c r="B2866" s="314"/>
      <c r="C2866" s="335"/>
      <c r="D2866" s="314"/>
      <c r="E2866" s="314"/>
      <c r="F2866" s="335"/>
      <c r="G2866" s="336"/>
      <c r="H2866" s="314"/>
    </row>
    <row r="2867" spans="1:8" s="322" customFormat="1" x14ac:dyDescent="0.2">
      <c r="A2867" s="325"/>
      <c r="B2867" s="314"/>
      <c r="C2867" s="335"/>
      <c r="D2867" s="314"/>
      <c r="E2867" s="314"/>
      <c r="F2867" s="335"/>
      <c r="G2867" s="336"/>
      <c r="H2867" s="314"/>
    </row>
    <row r="2868" spans="1:8" s="322" customFormat="1" x14ac:dyDescent="0.2">
      <c r="A2868" s="325"/>
      <c r="B2868" s="314"/>
      <c r="C2868" s="335"/>
      <c r="D2868" s="314"/>
      <c r="E2868" s="314"/>
      <c r="F2868" s="315"/>
      <c r="G2868" s="336"/>
      <c r="H2868" s="314"/>
    </row>
    <row r="2869" spans="1:8" s="322" customFormat="1" x14ac:dyDescent="0.2">
      <c r="A2869" s="325"/>
      <c r="B2869" s="314"/>
      <c r="C2869" s="335"/>
      <c r="D2869" s="314"/>
      <c r="E2869" s="335"/>
      <c r="F2869" s="335"/>
      <c r="G2869" s="336"/>
      <c r="H2869" s="314"/>
    </row>
    <row r="2870" spans="1:8" s="322" customFormat="1" x14ac:dyDescent="0.2">
      <c r="A2870" s="325"/>
      <c r="B2870" s="314"/>
      <c r="C2870" s="335"/>
      <c r="D2870" s="314"/>
      <c r="E2870" s="314"/>
      <c r="F2870" s="335"/>
      <c r="G2870" s="336"/>
      <c r="H2870" s="314"/>
    </row>
    <row r="2871" spans="1:8" s="322" customFormat="1" x14ac:dyDescent="0.2">
      <c r="A2871" s="325"/>
      <c r="B2871" s="314"/>
      <c r="C2871" s="335"/>
      <c r="D2871" s="314"/>
      <c r="E2871" s="314"/>
      <c r="F2871" s="335"/>
      <c r="G2871" s="336"/>
      <c r="H2871" s="314"/>
    </row>
    <row r="2872" spans="1:8" s="322" customFormat="1" x14ac:dyDescent="0.2">
      <c r="A2872" s="325"/>
      <c r="B2872" s="314"/>
      <c r="C2872" s="335"/>
      <c r="D2872" s="314"/>
      <c r="E2872" s="314"/>
      <c r="F2872" s="335"/>
      <c r="G2872" s="336"/>
      <c r="H2872" s="314"/>
    </row>
    <row r="2873" spans="1:8" s="322" customFormat="1" x14ac:dyDescent="0.2">
      <c r="A2873" s="325"/>
      <c r="B2873" s="314"/>
      <c r="C2873" s="335"/>
      <c r="D2873" s="314"/>
      <c r="E2873" s="314"/>
      <c r="F2873" s="335"/>
      <c r="G2873" s="336"/>
      <c r="H2873" s="314"/>
    </row>
    <row r="2874" spans="1:8" s="322" customFormat="1" x14ac:dyDescent="0.2">
      <c r="A2874" s="325"/>
      <c r="B2874" s="314"/>
      <c r="C2874" s="335"/>
      <c r="D2874" s="314"/>
      <c r="E2874" s="314"/>
      <c r="F2874" s="335"/>
      <c r="G2874" s="336"/>
      <c r="H2874" s="314"/>
    </row>
    <row r="2875" spans="1:8" s="322" customFormat="1" x14ac:dyDescent="0.2">
      <c r="A2875" s="325"/>
      <c r="B2875" s="314"/>
      <c r="C2875" s="335"/>
      <c r="D2875" s="314"/>
      <c r="E2875" s="314"/>
      <c r="F2875" s="335"/>
      <c r="G2875" s="336"/>
      <c r="H2875" s="326"/>
    </row>
    <row r="2876" spans="1:8" s="322" customFormat="1" x14ac:dyDescent="0.2">
      <c r="A2876" s="325"/>
      <c r="B2876" s="314"/>
      <c r="C2876" s="335"/>
      <c r="D2876" s="314"/>
      <c r="E2876" s="314"/>
      <c r="F2876" s="335"/>
      <c r="G2876" s="336"/>
      <c r="H2876" s="314"/>
    </row>
    <row r="2877" spans="1:8" s="322" customFormat="1" x14ac:dyDescent="0.2">
      <c r="A2877" s="325"/>
      <c r="B2877" s="314"/>
      <c r="C2877" s="335"/>
      <c r="D2877" s="314"/>
      <c r="E2877" s="314"/>
      <c r="F2877" s="335"/>
      <c r="G2877" s="336"/>
      <c r="H2877" s="314"/>
    </row>
    <row r="2878" spans="1:8" s="322" customFormat="1" x14ac:dyDescent="0.2">
      <c r="A2878" s="325"/>
      <c r="B2878" s="314"/>
      <c r="C2878" s="335"/>
      <c r="D2878" s="314"/>
      <c r="E2878" s="314"/>
      <c r="F2878" s="335"/>
      <c r="G2878" s="336"/>
      <c r="H2878" s="314"/>
    </row>
    <row r="2879" spans="1:8" s="322" customFormat="1" x14ac:dyDescent="0.2">
      <c r="A2879" s="325"/>
      <c r="B2879" s="326"/>
      <c r="C2879" s="335"/>
      <c r="D2879" s="335"/>
      <c r="E2879" s="314"/>
      <c r="F2879" s="335"/>
      <c r="G2879" s="336"/>
      <c r="H2879" s="314"/>
    </row>
    <row r="2880" spans="1:8" s="322" customFormat="1" x14ac:dyDescent="0.2">
      <c r="A2880" s="325"/>
      <c r="B2880" s="326"/>
      <c r="C2880" s="335"/>
      <c r="D2880" s="335"/>
      <c r="E2880" s="314"/>
      <c r="F2880" s="335"/>
      <c r="G2880" s="336"/>
      <c r="H2880" s="335"/>
    </row>
    <row r="2881" spans="1:8" s="322" customFormat="1" x14ac:dyDescent="0.2">
      <c r="A2881" s="325"/>
      <c r="B2881" s="326"/>
      <c r="C2881" s="335"/>
      <c r="D2881" s="335"/>
      <c r="E2881" s="314"/>
      <c r="F2881" s="335"/>
      <c r="G2881" s="336"/>
      <c r="H2881" s="335"/>
    </row>
    <row r="2882" spans="1:8" s="322" customFormat="1" x14ac:dyDescent="0.2">
      <c r="A2882" s="325"/>
      <c r="B2882" s="326"/>
      <c r="C2882" s="335"/>
      <c r="D2882" s="335"/>
      <c r="E2882" s="314"/>
      <c r="F2882" s="335"/>
      <c r="G2882" s="336"/>
      <c r="H2882" s="335"/>
    </row>
    <row r="2883" spans="1:8" s="322" customFormat="1" x14ac:dyDescent="0.2">
      <c r="A2883" s="325"/>
      <c r="B2883" s="326"/>
      <c r="C2883" s="335"/>
      <c r="D2883" s="335"/>
      <c r="E2883" s="314"/>
      <c r="F2883" s="335"/>
      <c r="G2883" s="336"/>
      <c r="H2883" s="335"/>
    </row>
    <row r="2884" spans="1:8" s="322" customFormat="1" x14ac:dyDescent="0.2">
      <c r="A2884" s="325"/>
      <c r="B2884" s="326"/>
      <c r="C2884" s="335"/>
      <c r="D2884" s="335"/>
      <c r="E2884" s="314"/>
      <c r="F2884" s="335"/>
      <c r="G2884" s="336"/>
      <c r="H2884" s="335"/>
    </row>
    <row r="2885" spans="1:8" s="322" customFormat="1" x14ac:dyDescent="0.2">
      <c r="A2885" s="325"/>
      <c r="B2885" s="326"/>
      <c r="C2885" s="335"/>
      <c r="D2885" s="335"/>
      <c r="E2885" s="314"/>
      <c r="F2885" s="335"/>
      <c r="G2885" s="336"/>
      <c r="H2885" s="335"/>
    </row>
    <row r="2886" spans="1:8" s="322" customFormat="1" x14ac:dyDescent="0.2">
      <c r="A2886" s="325"/>
      <c r="B2886" s="326"/>
      <c r="C2886" s="335"/>
      <c r="D2886" s="335"/>
      <c r="E2886" s="314"/>
      <c r="F2886" s="335"/>
      <c r="G2886" s="336"/>
      <c r="H2886" s="335"/>
    </row>
    <row r="2887" spans="1:8" s="322" customFormat="1" x14ac:dyDescent="0.2">
      <c r="A2887" s="325"/>
      <c r="B2887" s="326"/>
      <c r="C2887" s="335"/>
      <c r="D2887" s="335"/>
      <c r="E2887" s="314"/>
      <c r="F2887" s="335"/>
      <c r="G2887" s="336"/>
      <c r="H2887" s="335"/>
    </row>
    <row r="2888" spans="1:8" s="322" customFormat="1" x14ac:dyDescent="0.2">
      <c r="A2888" s="325"/>
      <c r="B2888" s="326"/>
      <c r="C2888" s="335"/>
      <c r="D2888" s="335"/>
      <c r="E2888" s="314"/>
      <c r="F2888" s="335"/>
      <c r="G2888" s="336"/>
      <c r="H2888" s="335"/>
    </row>
    <row r="2889" spans="1:8" s="322" customFormat="1" x14ac:dyDescent="0.2">
      <c r="A2889" s="325"/>
      <c r="B2889" s="326"/>
      <c r="C2889" s="335"/>
      <c r="D2889" s="335"/>
      <c r="E2889" s="314"/>
      <c r="F2889" s="335"/>
      <c r="G2889" s="336"/>
      <c r="H2889" s="335"/>
    </row>
    <row r="2890" spans="1:8" s="322" customFormat="1" x14ac:dyDescent="0.2">
      <c r="A2890" s="325"/>
      <c r="B2890" s="326"/>
      <c r="C2890" s="335"/>
      <c r="D2890" s="335"/>
      <c r="E2890" s="314"/>
      <c r="F2890" s="335"/>
      <c r="G2890" s="336"/>
      <c r="H2890" s="335"/>
    </row>
    <row r="2891" spans="1:8" s="322" customFormat="1" x14ac:dyDescent="0.2">
      <c r="A2891" s="325"/>
      <c r="B2891" s="326"/>
      <c r="C2891" s="335"/>
      <c r="D2891" s="335"/>
      <c r="E2891" s="314"/>
      <c r="F2891" s="335"/>
      <c r="G2891" s="336"/>
      <c r="H2891" s="335"/>
    </row>
    <row r="2892" spans="1:8" s="322" customFormat="1" x14ac:dyDescent="0.2">
      <c r="A2892" s="325"/>
      <c r="B2892" s="326"/>
      <c r="C2892" s="335"/>
      <c r="D2892" s="335"/>
      <c r="E2892" s="314"/>
      <c r="F2892" s="335"/>
      <c r="G2892" s="336"/>
      <c r="H2892" s="314"/>
    </row>
    <row r="2893" spans="1:8" s="322" customFormat="1" x14ac:dyDescent="0.2">
      <c r="A2893" s="325"/>
      <c r="B2893" s="326"/>
      <c r="C2893" s="335"/>
      <c r="D2893" s="335"/>
      <c r="E2893" s="314"/>
      <c r="F2893" s="335"/>
      <c r="G2893" s="336"/>
      <c r="H2893" s="314"/>
    </row>
    <row r="2894" spans="1:8" s="322" customFormat="1" x14ac:dyDescent="0.2">
      <c r="A2894" s="325"/>
      <c r="B2894" s="326"/>
      <c r="C2894" s="335"/>
      <c r="D2894" s="335"/>
      <c r="E2894" s="314"/>
      <c r="F2894" s="335"/>
      <c r="G2894" s="336"/>
      <c r="H2894" s="314"/>
    </row>
    <row r="2895" spans="1:8" s="322" customFormat="1" x14ac:dyDescent="0.2">
      <c r="A2895" s="325"/>
      <c r="B2895" s="326"/>
      <c r="C2895" s="335"/>
      <c r="D2895" s="335"/>
      <c r="E2895" s="314"/>
      <c r="F2895" s="335"/>
      <c r="G2895" s="336"/>
      <c r="H2895" s="314"/>
    </row>
    <row r="2896" spans="1:8" s="322" customFormat="1" x14ac:dyDescent="0.2">
      <c r="A2896" s="325"/>
      <c r="B2896" s="326"/>
      <c r="C2896" s="335"/>
      <c r="D2896" s="335"/>
      <c r="E2896" s="314"/>
      <c r="F2896" s="335"/>
      <c r="G2896" s="336"/>
      <c r="H2896" s="314"/>
    </row>
    <row r="2897" spans="1:8" s="322" customFormat="1" x14ac:dyDescent="0.2">
      <c r="A2897" s="325"/>
      <c r="B2897" s="326"/>
      <c r="C2897" s="335"/>
      <c r="D2897" s="335"/>
      <c r="E2897" s="314"/>
      <c r="F2897" s="335"/>
      <c r="G2897" s="336"/>
      <c r="H2897" s="314"/>
    </row>
    <row r="2898" spans="1:8" s="322" customFormat="1" x14ac:dyDescent="0.2">
      <c r="A2898" s="325"/>
      <c r="B2898" s="326"/>
      <c r="C2898" s="335"/>
      <c r="D2898" s="335"/>
      <c r="E2898" s="314"/>
      <c r="F2898" s="335"/>
      <c r="G2898" s="336"/>
      <c r="H2898" s="314"/>
    </row>
    <row r="2899" spans="1:8" s="322" customFormat="1" x14ac:dyDescent="0.2">
      <c r="A2899" s="325"/>
      <c r="B2899" s="326"/>
      <c r="C2899" s="335"/>
      <c r="D2899" s="335"/>
      <c r="E2899" s="314"/>
      <c r="F2899" s="335"/>
      <c r="G2899" s="336"/>
      <c r="H2899" s="314"/>
    </row>
    <row r="2900" spans="1:8" s="322" customFormat="1" x14ac:dyDescent="0.2">
      <c r="A2900" s="325"/>
      <c r="B2900" s="326"/>
      <c r="C2900" s="335"/>
      <c r="D2900" s="335"/>
      <c r="E2900" s="314"/>
      <c r="F2900" s="335"/>
      <c r="G2900" s="336"/>
      <c r="H2900" s="314"/>
    </row>
    <row r="2901" spans="1:8" s="322" customFormat="1" x14ac:dyDescent="0.2">
      <c r="A2901" s="325"/>
      <c r="B2901" s="326"/>
      <c r="C2901" s="335"/>
      <c r="D2901" s="335"/>
      <c r="E2901" s="314"/>
      <c r="F2901" s="335"/>
      <c r="G2901" s="336"/>
      <c r="H2901" s="314"/>
    </row>
    <row r="2902" spans="1:8" s="322" customFormat="1" x14ac:dyDescent="0.2">
      <c r="A2902" s="325"/>
      <c r="B2902" s="326"/>
      <c r="C2902" s="335"/>
      <c r="D2902" s="335"/>
      <c r="E2902" s="314"/>
      <c r="F2902" s="335"/>
      <c r="G2902" s="336"/>
      <c r="H2902" s="314"/>
    </row>
    <row r="2903" spans="1:8" s="322" customFormat="1" x14ac:dyDescent="0.2">
      <c r="A2903" s="325"/>
      <c r="B2903" s="326"/>
      <c r="C2903" s="335"/>
      <c r="D2903" s="335"/>
      <c r="E2903" s="314"/>
      <c r="F2903" s="335"/>
      <c r="G2903" s="336"/>
      <c r="H2903" s="314"/>
    </row>
    <row r="2904" spans="1:8" s="322" customFormat="1" x14ac:dyDescent="0.2">
      <c r="A2904" s="325"/>
      <c r="B2904" s="326"/>
      <c r="C2904" s="335"/>
      <c r="D2904" s="335"/>
      <c r="E2904" s="314"/>
      <c r="F2904" s="335"/>
      <c r="G2904" s="336"/>
      <c r="H2904" s="314"/>
    </row>
    <row r="2905" spans="1:8" s="322" customFormat="1" x14ac:dyDescent="0.2">
      <c r="A2905" s="325"/>
      <c r="B2905" s="326"/>
      <c r="C2905" s="335"/>
      <c r="D2905" s="335"/>
      <c r="E2905" s="314"/>
      <c r="F2905" s="335"/>
      <c r="G2905" s="336"/>
      <c r="H2905" s="314"/>
    </row>
    <row r="2906" spans="1:8" s="322" customFormat="1" x14ac:dyDescent="0.2">
      <c r="A2906" s="325"/>
      <c r="B2906" s="326"/>
      <c r="C2906" s="335"/>
      <c r="D2906" s="335"/>
      <c r="E2906" s="314"/>
      <c r="F2906" s="335"/>
      <c r="G2906" s="336"/>
      <c r="H2906" s="314"/>
    </row>
    <row r="2907" spans="1:8" s="322" customFormat="1" x14ac:dyDescent="0.2">
      <c r="A2907" s="325"/>
      <c r="B2907" s="326"/>
      <c r="C2907" s="335"/>
      <c r="D2907" s="335"/>
      <c r="E2907" s="314"/>
      <c r="F2907" s="335"/>
      <c r="G2907" s="336"/>
      <c r="H2907" s="314"/>
    </row>
    <row r="2908" spans="1:8" s="322" customFormat="1" x14ac:dyDescent="0.2">
      <c r="A2908" s="325"/>
      <c r="B2908" s="326"/>
      <c r="C2908" s="335"/>
      <c r="D2908" s="335"/>
      <c r="E2908" s="314"/>
      <c r="F2908" s="335"/>
      <c r="G2908" s="336"/>
      <c r="H2908" s="314"/>
    </row>
    <row r="2909" spans="1:8" s="322" customFormat="1" x14ac:dyDescent="0.2">
      <c r="A2909" s="325"/>
      <c r="B2909" s="326"/>
      <c r="C2909" s="335"/>
      <c r="D2909" s="335"/>
      <c r="E2909" s="314"/>
      <c r="F2909" s="335"/>
      <c r="G2909" s="336"/>
      <c r="H2909" s="314"/>
    </row>
    <row r="2910" spans="1:8" s="322" customFormat="1" x14ac:dyDescent="0.2">
      <c r="A2910" s="325"/>
      <c r="B2910" s="326"/>
      <c r="C2910" s="335"/>
      <c r="D2910" s="335"/>
      <c r="E2910" s="314"/>
      <c r="F2910" s="335"/>
      <c r="G2910" s="336"/>
      <c r="H2910" s="314"/>
    </row>
    <row r="2911" spans="1:8" s="322" customFormat="1" x14ac:dyDescent="0.2">
      <c r="A2911" s="325"/>
      <c r="B2911" s="326"/>
      <c r="C2911" s="335"/>
      <c r="D2911" s="335"/>
      <c r="E2911" s="314"/>
      <c r="F2911" s="335"/>
      <c r="G2911" s="336"/>
      <c r="H2911" s="314"/>
    </row>
    <row r="2912" spans="1:8" s="322" customFormat="1" x14ac:dyDescent="0.2">
      <c r="A2912" s="325"/>
      <c r="B2912" s="326"/>
      <c r="C2912" s="335"/>
      <c r="D2912" s="335"/>
      <c r="E2912" s="314"/>
      <c r="F2912" s="335"/>
      <c r="G2912" s="336"/>
      <c r="H2912" s="314"/>
    </row>
    <row r="2913" spans="1:8" s="322" customFormat="1" x14ac:dyDescent="0.2">
      <c r="A2913" s="325"/>
      <c r="B2913" s="326"/>
      <c r="C2913" s="335"/>
      <c r="D2913" s="335"/>
      <c r="E2913" s="314"/>
      <c r="F2913" s="335"/>
      <c r="G2913" s="336"/>
      <c r="H2913" s="314"/>
    </row>
    <row r="2914" spans="1:8" s="322" customFormat="1" x14ac:dyDescent="0.2">
      <c r="A2914" s="325"/>
      <c r="B2914" s="326"/>
      <c r="C2914" s="335"/>
      <c r="D2914" s="335"/>
      <c r="E2914" s="314"/>
      <c r="F2914" s="335"/>
      <c r="H2914" s="314"/>
    </row>
    <row r="2915" spans="1:8" s="322" customFormat="1" x14ac:dyDescent="0.2">
      <c r="A2915" s="325"/>
      <c r="B2915" s="326"/>
      <c r="C2915" s="335"/>
      <c r="D2915" s="335"/>
      <c r="E2915" s="314"/>
      <c r="F2915" s="335"/>
      <c r="H2915" s="314"/>
    </row>
    <row r="2916" spans="1:8" s="322" customFormat="1" x14ac:dyDescent="0.2">
      <c r="A2916" s="325"/>
      <c r="B2916" s="326"/>
      <c r="C2916" s="335"/>
      <c r="D2916" s="335"/>
      <c r="E2916" s="314"/>
      <c r="F2916" s="335"/>
      <c r="G2916" s="335"/>
      <c r="H2916" s="314"/>
    </row>
    <row r="2917" spans="1:8" s="322" customFormat="1" x14ac:dyDescent="0.2">
      <c r="A2917" s="325"/>
      <c r="B2917" s="326"/>
      <c r="C2917" s="335"/>
      <c r="D2917" s="335"/>
      <c r="E2917" s="314"/>
      <c r="F2917" s="335"/>
      <c r="H2917" s="335"/>
    </row>
    <row r="2918" spans="1:8" s="322" customFormat="1" x14ac:dyDescent="0.2">
      <c r="A2918" s="325"/>
      <c r="B2918" s="326"/>
      <c r="C2918" s="335"/>
      <c r="D2918" s="335"/>
      <c r="E2918" s="314"/>
      <c r="F2918" s="335"/>
      <c r="G2918" s="335"/>
      <c r="H2918" s="314"/>
    </row>
    <row r="2919" spans="1:8" s="322" customFormat="1" x14ac:dyDescent="0.2">
      <c r="A2919" s="325"/>
      <c r="B2919" s="326"/>
      <c r="C2919" s="335"/>
      <c r="D2919" s="335"/>
      <c r="E2919" s="314"/>
      <c r="F2919" s="335"/>
      <c r="H2919" s="314"/>
    </row>
    <row r="2920" spans="1:8" s="322" customFormat="1" ht="15" x14ac:dyDescent="0.2">
      <c r="A2920" s="325"/>
      <c r="B2920" s="326"/>
      <c r="C2920" s="327"/>
      <c r="D2920" s="335"/>
      <c r="E2920" s="314"/>
      <c r="F2920" s="335"/>
      <c r="G2920" s="328"/>
      <c r="H2920" s="314"/>
    </row>
    <row r="2921" spans="1:8" s="322" customFormat="1" ht="15" x14ac:dyDescent="0.2">
      <c r="A2921" s="325"/>
      <c r="B2921" s="326"/>
      <c r="C2921" s="327"/>
      <c r="D2921" s="335"/>
      <c r="E2921" s="314"/>
      <c r="F2921" s="335"/>
      <c r="G2921" s="328"/>
      <c r="H2921" s="314"/>
    </row>
    <row r="2922" spans="1:8" s="322" customFormat="1" ht="15" x14ac:dyDescent="0.2">
      <c r="A2922" s="325"/>
      <c r="B2922" s="326"/>
      <c r="C2922" s="327"/>
      <c r="D2922" s="335"/>
      <c r="E2922" s="314"/>
      <c r="F2922" s="335"/>
      <c r="G2922" s="328"/>
      <c r="H2922" s="314"/>
    </row>
    <row r="2923" spans="1:8" s="322" customFormat="1" ht="15" x14ac:dyDescent="0.2">
      <c r="A2923" s="325"/>
      <c r="B2923" s="326"/>
      <c r="C2923" s="327"/>
      <c r="D2923" s="335"/>
      <c r="E2923" s="314"/>
      <c r="F2923" s="335"/>
      <c r="G2923" s="336"/>
      <c r="H2923" s="314"/>
    </row>
    <row r="2924" spans="1:8" s="322" customFormat="1" x14ac:dyDescent="0.2">
      <c r="A2924" s="325"/>
      <c r="B2924" s="326"/>
      <c r="C2924" s="335"/>
      <c r="D2924" s="335"/>
      <c r="E2924" s="314"/>
      <c r="F2924" s="335"/>
      <c r="G2924" s="336"/>
      <c r="H2924" s="314"/>
    </row>
    <row r="2925" spans="1:8" s="322" customFormat="1" ht="15" x14ac:dyDescent="0.2">
      <c r="A2925" s="325"/>
      <c r="B2925" s="326"/>
      <c r="C2925" s="327"/>
      <c r="D2925" s="335"/>
      <c r="E2925" s="314"/>
      <c r="F2925" s="335"/>
      <c r="G2925" s="336"/>
      <c r="H2925" s="314"/>
    </row>
    <row r="2926" spans="1:8" s="322" customFormat="1" x14ac:dyDescent="0.2">
      <c r="A2926" s="325"/>
      <c r="B2926" s="326"/>
      <c r="C2926" s="335"/>
      <c r="D2926" s="335"/>
      <c r="E2926" s="314"/>
      <c r="F2926" s="335"/>
      <c r="H2926" s="314"/>
    </row>
    <row r="2927" spans="1:8" s="322" customFormat="1" x14ac:dyDescent="0.2">
      <c r="A2927" s="325"/>
      <c r="B2927" s="326"/>
      <c r="C2927" s="335"/>
      <c r="D2927" s="335"/>
      <c r="E2927" s="314"/>
      <c r="F2927" s="335"/>
      <c r="H2927" s="314"/>
    </row>
    <row r="2928" spans="1:8" s="322" customFormat="1" x14ac:dyDescent="0.2">
      <c r="A2928" s="325"/>
      <c r="B2928" s="326"/>
      <c r="C2928" s="335"/>
      <c r="D2928" s="335"/>
      <c r="E2928" s="314"/>
      <c r="F2928" s="335"/>
      <c r="H2928" s="314"/>
    </row>
    <row r="2929" spans="1:8" s="322" customFormat="1" x14ac:dyDescent="0.2">
      <c r="A2929" s="325"/>
      <c r="B2929" s="314"/>
      <c r="C2929" s="335"/>
      <c r="D2929" s="314"/>
      <c r="E2929" s="314"/>
      <c r="F2929" s="335"/>
      <c r="G2929" s="329"/>
      <c r="H2929" s="329"/>
    </row>
    <row r="2930" spans="1:8" s="322" customFormat="1" x14ac:dyDescent="0.2">
      <c r="A2930" s="325"/>
      <c r="B2930" s="326"/>
      <c r="C2930" s="335"/>
      <c r="D2930" s="335"/>
      <c r="E2930" s="314"/>
      <c r="F2930" s="335"/>
      <c r="H2930" s="314"/>
    </row>
    <row r="2931" spans="1:8" s="322" customFormat="1" x14ac:dyDescent="0.2">
      <c r="A2931" s="325"/>
      <c r="B2931" s="326"/>
      <c r="C2931" s="335"/>
      <c r="D2931" s="335"/>
      <c r="E2931" s="314"/>
      <c r="F2931" s="335"/>
      <c r="H2931" s="314"/>
    </row>
    <row r="2932" spans="1:8" s="322" customFormat="1" x14ac:dyDescent="0.2">
      <c r="A2932" s="325"/>
      <c r="B2932" s="326"/>
      <c r="C2932" s="335"/>
      <c r="D2932" s="335"/>
      <c r="E2932" s="314"/>
      <c r="F2932" s="335"/>
      <c r="H2932" s="314"/>
    </row>
    <row r="2933" spans="1:8" s="322" customFormat="1" x14ac:dyDescent="0.2">
      <c r="A2933" s="325"/>
      <c r="B2933" s="326"/>
      <c r="C2933" s="335"/>
      <c r="D2933" s="335"/>
      <c r="E2933" s="314"/>
      <c r="F2933" s="335"/>
      <c r="H2933" s="314"/>
    </row>
    <row r="2934" spans="1:8" s="322" customFormat="1" x14ac:dyDescent="0.2">
      <c r="A2934" s="325"/>
      <c r="B2934" s="326"/>
      <c r="C2934" s="335"/>
      <c r="D2934" s="335"/>
      <c r="E2934" s="314"/>
      <c r="F2934" s="335"/>
      <c r="H2934" s="314"/>
    </row>
    <row r="2935" spans="1:8" s="322" customFormat="1" x14ac:dyDescent="0.2">
      <c r="A2935" s="325"/>
      <c r="B2935" s="326"/>
      <c r="C2935" s="335"/>
      <c r="D2935" s="335"/>
      <c r="E2935" s="314"/>
      <c r="F2935" s="335"/>
      <c r="H2935" s="314"/>
    </row>
    <row r="2936" spans="1:8" s="322" customFormat="1" x14ac:dyDescent="0.2">
      <c r="A2936" s="325"/>
      <c r="B2936" s="326"/>
      <c r="C2936" s="335"/>
      <c r="D2936" s="335"/>
      <c r="E2936" s="314"/>
      <c r="F2936" s="335"/>
      <c r="H2936" s="314"/>
    </row>
    <row r="2937" spans="1:8" s="322" customFormat="1" x14ac:dyDescent="0.2">
      <c r="A2937" s="325"/>
      <c r="B2937" s="326"/>
      <c r="C2937" s="335"/>
      <c r="D2937" s="335"/>
      <c r="E2937" s="314"/>
      <c r="F2937" s="335"/>
      <c r="H2937" s="314"/>
    </row>
    <row r="2938" spans="1:8" s="322" customFormat="1" x14ac:dyDescent="0.2">
      <c r="A2938" s="325"/>
      <c r="B2938" s="326"/>
      <c r="C2938" s="335"/>
      <c r="D2938" s="335"/>
      <c r="E2938" s="314"/>
      <c r="F2938" s="335"/>
      <c r="H2938" s="314"/>
    </row>
    <row r="2939" spans="1:8" s="322" customFormat="1" ht="15" x14ac:dyDescent="0.2">
      <c r="A2939" s="325"/>
      <c r="C2939" s="327"/>
    </row>
    <row r="2940" spans="1:8" s="322" customFormat="1" ht="18" x14ac:dyDescent="0.25">
      <c r="A2940" s="313"/>
      <c r="B2940" s="335"/>
      <c r="C2940" s="419"/>
      <c r="D2940" s="335"/>
      <c r="E2940" s="314"/>
      <c r="F2940" s="335"/>
      <c r="H2940" s="335"/>
    </row>
    <row r="2941" spans="1:8" s="322" customFormat="1" x14ac:dyDescent="0.2">
      <c r="A2941" s="325"/>
      <c r="B2941" s="326"/>
      <c r="C2941" s="335"/>
      <c r="D2941" s="335"/>
      <c r="E2941" s="314"/>
      <c r="F2941" s="335"/>
      <c r="H2941" s="314"/>
    </row>
    <row r="2942" spans="1:8" s="322" customFormat="1" x14ac:dyDescent="0.2">
      <c r="A2942" s="325"/>
      <c r="B2942" s="326"/>
      <c r="C2942" s="335"/>
      <c r="D2942" s="335"/>
      <c r="E2942" s="314"/>
      <c r="F2942" s="335"/>
      <c r="H2942" s="335"/>
    </row>
    <row r="2943" spans="1:8" s="322" customFormat="1" x14ac:dyDescent="0.2">
      <c r="A2943" s="325"/>
      <c r="B2943" s="326"/>
      <c r="C2943" s="335"/>
      <c r="D2943" s="335"/>
      <c r="E2943" s="314"/>
      <c r="F2943" s="335"/>
      <c r="H2943" s="314"/>
    </row>
    <row r="2944" spans="1:8" s="322" customFormat="1" x14ac:dyDescent="0.2">
      <c r="A2944" s="325"/>
      <c r="B2944" s="326"/>
      <c r="C2944" s="335"/>
      <c r="D2944" s="335"/>
      <c r="E2944" s="314"/>
      <c r="F2944" s="335"/>
      <c r="H2944" s="314"/>
    </row>
    <row r="2945" spans="1:8" s="322" customFormat="1" x14ac:dyDescent="0.2">
      <c r="A2945" s="325"/>
      <c r="B2945" s="326"/>
      <c r="C2945" s="335"/>
      <c r="D2945" s="335"/>
      <c r="E2945" s="314"/>
      <c r="F2945" s="335"/>
      <c r="H2945" s="314"/>
    </row>
    <row r="2946" spans="1:8" s="322" customFormat="1" ht="15" x14ac:dyDescent="0.2">
      <c r="A2946" s="325"/>
      <c r="C2946" s="327"/>
      <c r="D2946" s="335"/>
      <c r="E2946" s="314"/>
      <c r="F2946" s="335"/>
      <c r="H2946" s="335"/>
    </row>
    <row r="2947" spans="1:8" s="322" customFormat="1" ht="15" x14ac:dyDescent="0.2">
      <c r="A2947" s="325"/>
      <c r="C2947" s="327"/>
      <c r="E2947" s="314"/>
      <c r="F2947" s="335"/>
    </row>
    <row r="2948" spans="1:8" s="322" customFormat="1" ht="15" x14ac:dyDescent="0.2">
      <c r="A2948" s="325"/>
      <c r="C2948" s="327"/>
      <c r="E2948" s="335"/>
      <c r="F2948" s="335"/>
    </row>
    <row r="2949" spans="1:8" s="322" customFormat="1" ht="15" x14ac:dyDescent="0.2">
      <c r="A2949" s="326"/>
      <c r="B2949" s="314"/>
      <c r="C2949" s="327"/>
      <c r="D2949" s="314"/>
      <c r="E2949" s="335"/>
      <c r="F2949" s="335"/>
      <c r="G2949" s="328"/>
    </row>
    <row r="2950" spans="1:8" s="322" customFormat="1" ht="15" x14ac:dyDescent="0.2">
      <c r="A2950" s="326"/>
      <c r="B2950" s="355"/>
      <c r="C2950" s="327"/>
    </row>
    <row r="2951" spans="1:8" s="322" customFormat="1" ht="15" x14ac:dyDescent="0.2">
      <c r="A2951" s="326"/>
      <c r="C2951" s="327"/>
    </row>
    <row r="2952" spans="1:8" s="322" customFormat="1" ht="15" x14ac:dyDescent="0.2">
      <c r="A2952" s="326"/>
      <c r="C2952" s="327"/>
    </row>
    <row r="2953" spans="1:8" s="322" customFormat="1" ht="15" x14ac:dyDescent="0.2">
      <c r="A2953" s="326"/>
      <c r="C2953" s="327"/>
    </row>
    <row r="2954" spans="1:8" s="322" customFormat="1" ht="15" x14ac:dyDescent="0.2">
      <c r="A2954" s="326"/>
      <c r="C2954" s="327"/>
    </row>
    <row r="2955" spans="1:8" s="322" customFormat="1" ht="15" x14ac:dyDescent="0.2">
      <c r="A2955" s="326"/>
      <c r="C2955" s="327"/>
    </row>
    <row r="2956" spans="1:8" s="322" customFormat="1" ht="15" x14ac:dyDescent="0.2">
      <c r="A2956" s="326"/>
      <c r="C2956" s="327"/>
    </row>
    <row r="2957" spans="1:8" s="322" customFormat="1" ht="15" x14ac:dyDescent="0.2">
      <c r="A2957" s="326"/>
      <c r="B2957" s="341"/>
      <c r="C2957" s="327"/>
    </row>
    <row r="2958" spans="1:8" s="322" customFormat="1" ht="15" x14ac:dyDescent="0.2">
      <c r="C2958" s="327"/>
    </row>
    <row r="2959" spans="1:8" s="322" customFormat="1" ht="15" x14ac:dyDescent="0.2">
      <c r="C2959" s="327"/>
    </row>
    <row r="2960" spans="1:8" s="322" customFormat="1" ht="15" x14ac:dyDescent="0.2">
      <c r="C2960" s="327"/>
    </row>
    <row r="2961" spans="1:8" s="322" customFormat="1" ht="15" x14ac:dyDescent="0.2">
      <c r="C2961" s="327"/>
    </row>
    <row r="2962" spans="1:8" s="322" customFormat="1" ht="18" x14ac:dyDescent="0.25">
      <c r="A2962" s="478"/>
      <c r="B2962" s="478"/>
      <c r="C2962" s="478"/>
      <c r="D2962" s="478"/>
      <c r="E2962" s="478"/>
      <c r="F2962" s="478"/>
      <c r="G2962" s="478"/>
    </row>
    <row r="2963" spans="1:8" s="322" customFormat="1" ht="18" x14ac:dyDescent="0.25">
      <c r="A2963" s="478"/>
      <c r="B2963" s="478"/>
      <c r="C2963" s="478"/>
      <c r="D2963" s="478"/>
      <c r="E2963" s="478"/>
      <c r="F2963" s="478"/>
      <c r="G2963" s="478"/>
    </row>
    <row r="2964" spans="1:8" s="322" customFormat="1" ht="18" x14ac:dyDescent="0.25">
      <c r="A2964" s="478"/>
      <c r="B2964" s="478"/>
      <c r="C2964" s="478"/>
      <c r="D2964" s="478"/>
      <c r="E2964" s="478"/>
      <c r="F2964" s="478"/>
      <c r="G2964" s="478"/>
    </row>
    <row r="2965" spans="1:8" s="322" customFormat="1" ht="15" x14ac:dyDescent="0.2">
      <c r="A2965" s="326"/>
      <c r="C2965" s="327"/>
    </row>
    <row r="2966" spans="1:8" s="322" customFormat="1" ht="15.75" x14ac:dyDescent="0.25">
      <c r="A2966" s="319"/>
      <c r="B2966" s="319"/>
      <c r="C2966" s="319"/>
      <c r="D2966" s="319"/>
      <c r="E2966" s="319"/>
      <c r="F2966" s="319"/>
    </row>
    <row r="2967" spans="1:8" s="322" customFormat="1" ht="15.75" x14ac:dyDescent="0.25">
      <c r="B2967" s="319"/>
      <c r="C2967" s="319"/>
      <c r="D2967" s="319"/>
      <c r="E2967" s="319"/>
      <c r="F2967" s="319"/>
      <c r="G2967" s="319"/>
    </row>
    <row r="2968" spans="1:8" s="322" customFormat="1" ht="15.75" x14ac:dyDescent="0.25">
      <c r="C2968" s="327"/>
      <c r="G2968" s="319"/>
    </row>
    <row r="2969" spans="1:8" s="322" customFormat="1" ht="15.75" x14ac:dyDescent="0.25">
      <c r="A2969" s="319"/>
      <c r="B2969" s="311"/>
      <c r="C2969" s="319"/>
      <c r="D2969" s="319"/>
      <c r="E2969" s="319"/>
      <c r="F2969" s="319"/>
      <c r="G2969" s="324"/>
      <c r="H2969" s="319"/>
    </row>
    <row r="2970" spans="1:8" s="322" customFormat="1" ht="15" x14ac:dyDescent="0.2">
      <c r="A2970" s="326"/>
      <c r="B2970" s="326"/>
      <c r="C2970" s="327"/>
      <c r="D2970" s="326"/>
      <c r="E2970" s="326"/>
      <c r="F2970" s="326"/>
    </row>
    <row r="2971" spans="1:8" s="322" customFormat="1" ht="15" x14ac:dyDescent="0.2">
      <c r="A2971" s="326"/>
      <c r="B2971" s="326"/>
      <c r="C2971" s="327"/>
      <c r="D2971" s="326"/>
      <c r="E2971" s="326"/>
      <c r="F2971" s="326"/>
    </row>
    <row r="2972" spans="1:8" s="322" customFormat="1" ht="15" x14ac:dyDescent="0.2">
      <c r="A2972" s="326"/>
      <c r="B2972" s="326"/>
      <c r="C2972" s="327"/>
      <c r="D2972" s="326"/>
      <c r="E2972" s="326"/>
      <c r="F2972" s="326"/>
    </row>
    <row r="2973" spans="1:8" s="322" customFormat="1" ht="15" x14ac:dyDescent="0.2">
      <c r="A2973" s="326"/>
      <c r="B2973" s="326"/>
      <c r="C2973" s="327"/>
      <c r="D2973" s="326"/>
      <c r="E2973" s="326"/>
      <c r="F2973" s="326"/>
    </row>
    <row r="2974" spans="1:8" s="322" customFormat="1" ht="15" x14ac:dyDescent="0.2">
      <c r="A2974" s="326"/>
      <c r="B2974" s="326"/>
      <c r="C2974" s="327"/>
      <c r="D2974" s="326"/>
      <c r="E2974" s="326"/>
      <c r="F2974" s="326"/>
    </row>
    <row r="2975" spans="1:8" s="322" customFormat="1" ht="15" x14ac:dyDescent="0.2">
      <c r="A2975" s="326"/>
      <c r="B2975" s="326"/>
      <c r="C2975" s="327"/>
      <c r="D2975" s="326"/>
      <c r="E2975" s="326"/>
      <c r="F2975" s="326"/>
    </row>
    <row r="2976" spans="1:8" s="322" customFormat="1" ht="15" x14ac:dyDescent="0.2">
      <c r="A2976" s="325"/>
      <c r="B2976" s="326"/>
      <c r="C2976" s="327"/>
      <c r="D2976" s="326"/>
      <c r="E2976" s="326"/>
      <c r="F2976" s="326"/>
    </row>
    <row r="2977" spans="1:8" s="322" customFormat="1" ht="15" x14ac:dyDescent="0.2">
      <c r="A2977" s="326"/>
      <c r="B2977" s="326"/>
      <c r="C2977" s="327"/>
      <c r="D2977" s="326"/>
      <c r="E2977" s="326"/>
      <c r="F2977" s="333"/>
    </row>
    <row r="2978" spans="1:8" s="322" customFormat="1" ht="15" x14ac:dyDescent="0.2">
      <c r="A2978" s="326"/>
      <c r="B2978" s="326"/>
      <c r="C2978" s="327"/>
      <c r="D2978" s="326"/>
      <c r="E2978" s="326"/>
      <c r="F2978" s="333"/>
    </row>
    <row r="2979" spans="1:8" s="322" customFormat="1" ht="15" x14ac:dyDescent="0.2">
      <c r="A2979" s="326"/>
      <c r="B2979" s="326"/>
      <c r="C2979" s="327"/>
      <c r="D2979" s="326"/>
      <c r="E2979" s="326"/>
      <c r="F2979" s="333"/>
    </row>
    <row r="2980" spans="1:8" s="322" customFormat="1" ht="15" x14ac:dyDescent="0.2">
      <c r="A2980" s="325"/>
      <c r="B2980" s="326"/>
      <c r="C2980" s="327"/>
      <c r="D2980" s="326"/>
      <c r="E2980" s="326"/>
      <c r="F2980" s="333"/>
      <c r="G2980" s="328"/>
      <c r="H2980" s="328"/>
    </row>
    <row r="2981" spans="1:8" s="322" customFormat="1" ht="15" x14ac:dyDescent="0.2">
      <c r="A2981" s="325"/>
      <c r="B2981" s="326"/>
      <c r="C2981" s="327"/>
      <c r="D2981" s="326"/>
      <c r="E2981" s="326"/>
      <c r="F2981" s="333"/>
      <c r="G2981" s="328"/>
      <c r="H2981" s="328"/>
    </row>
    <row r="2982" spans="1:8" s="322" customFormat="1" ht="15" x14ac:dyDescent="0.2">
      <c r="A2982" s="325"/>
      <c r="B2982" s="326"/>
      <c r="C2982" s="327"/>
      <c r="D2982" s="326"/>
      <c r="E2982" s="326"/>
      <c r="F2982" s="333"/>
      <c r="G2982" s="328"/>
      <c r="H2982" s="328"/>
    </row>
    <row r="2983" spans="1:8" s="322" customFormat="1" ht="15" x14ac:dyDescent="0.2">
      <c r="A2983" s="325"/>
      <c r="B2983" s="326"/>
      <c r="C2983" s="327"/>
      <c r="D2983" s="326"/>
      <c r="E2983" s="326"/>
      <c r="F2983" s="333"/>
      <c r="G2983" s="328"/>
      <c r="H2983" s="328"/>
    </row>
    <row r="2984" spans="1:8" s="322" customFormat="1" ht="15" x14ac:dyDescent="0.2">
      <c r="A2984" s="325"/>
      <c r="B2984" s="326"/>
      <c r="C2984" s="327"/>
      <c r="D2984" s="326"/>
      <c r="E2984" s="326"/>
      <c r="F2984" s="333"/>
      <c r="G2984" s="328"/>
      <c r="H2984" s="328"/>
    </row>
    <row r="2985" spans="1:8" s="322" customFormat="1" ht="15" x14ac:dyDescent="0.2">
      <c r="A2985" s="325"/>
      <c r="B2985" s="326"/>
      <c r="C2985" s="327"/>
      <c r="D2985" s="326"/>
      <c r="E2985" s="326"/>
      <c r="F2985" s="333"/>
      <c r="G2985" s="328"/>
    </row>
    <row r="2986" spans="1:8" s="322" customFormat="1" ht="15" x14ac:dyDescent="0.2">
      <c r="A2986" s="325"/>
      <c r="B2986" s="326"/>
      <c r="C2986" s="327"/>
      <c r="D2986" s="326"/>
      <c r="E2986" s="326"/>
      <c r="F2986" s="333"/>
      <c r="G2986" s="328"/>
    </row>
    <row r="2987" spans="1:8" s="322" customFormat="1" ht="15" x14ac:dyDescent="0.2">
      <c r="A2987" s="325"/>
      <c r="B2987" s="326"/>
      <c r="C2987" s="327"/>
      <c r="D2987" s="326"/>
      <c r="E2987" s="326"/>
      <c r="F2987" s="333"/>
      <c r="G2987" s="328"/>
    </row>
    <row r="2988" spans="1:8" s="322" customFormat="1" ht="15" x14ac:dyDescent="0.2">
      <c r="A2988" s="325"/>
      <c r="B2988" s="355"/>
      <c r="C2988" s="327"/>
      <c r="D2988" s="326"/>
      <c r="E2988" s="326"/>
      <c r="F2988" s="333"/>
      <c r="G2988" s="328"/>
    </row>
    <row r="2989" spans="1:8" s="322" customFormat="1" ht="15" x14ac:dyDescent="0.2">
      <c r="A2989" s="325"/>
      <c r="C2989" s="327"/>
      <c r="D2989" s="326"/>
      <c r="E2989" s="326"/>
      <c r="F2989" s="333"/>
      <c r="G2989" s="328"/>
    </row>
    <row r="2990" spans="1:8" s="322" customFormat="1" ht="15" x14ac:dyDescent="0.2">
      <c r="A2990" s="325"/>
      <c r="C2990" s="327"/>
      <c r="D2990" s="326"/>
      <c r="E2990" s="326"/>
      <c r="F2990" s="333"/>
      <c r="G2990" s="328"/>
    </row>
    <row r="2991" spans="1:8" s="322" customFormat="1" ht="15" x14ac:dyDescent="0.2">
      <c r="A2991" s="325"/>
      <c r="B2991" s="326"/>
      <c r="C2991" s="327"/>
      <c r="D2991" s="326"/>
      <c r="E2991" s="326"/>
      <c r="F2991" s="333"/>
      <c r="G2991" s="328"/>
    </row>
    <row r="2992" spans="1:8" s="322" customFormat="1" ht="15" x14ac:dyDescent="0.2">
      <c r="A2992" s="325"/>
      <c r="B2992" s="326"/>
      <c r="C2992" s="327"/>
      <c r="D2992" s="326"/>
      <c r="E2992" s="326"/>
      <c r="F2992" s="333"/>
      <c r="G2992" s="328"/>
    </row>
    <row r="2993" spans="1:8" s="322" customFormat="1" ht="15" x14ac:dyDescent="0.2">
      <c r="A2993" s="325"/>
      <c r="B2993" s="326"/>
      <c r="C2993" s="327"/>
      <c r="D2993" s="326"/>
      <c r="E2993" s="326"/>
      <c r="F2993" s="333"/>
      <c r="G2993" s="328"/>
    </row>
    <row r="2994" spans="1:8" s="322" customFormat="1" ht="15" x14ac:dyDescent="0.2">
      <c r="A2994" s="325"/>
      <c r="B2994" s="326"/>
      <c r="C2994" s="327"/>
      <c r="D2994" s="326"/>
      <c r="E2994" s="326"/>
      <c r="F2994" s="333"/>
      <c r="G2994" s="328"/>
    </row>
    <row r="2995" spans="1:8" s="322" customFormat="1" ht="15" x14ac:dyDescent="0.2">
      <c r="A2995" s="325"/>
      <c r="B2995" s="326"/>
      <c r="C2995" s="327"/>
      <c r="D2995" s="326"/>
      <c r="E2995" s="326"/>
      <c r="F2995" s="333"/>
      <c r="G2995" s="328"/>
    </row>
    <row r="2996" spans="1:8" s="322" customFormat="1" ht="15" x14ac:dyDescent="0.2">
      <c r="A2996" s="326"/>
      <c r="B2996" s="341"/>
      <c r="C2996" s="327"/>
    </row>
    <row r="2997" spans="1:8" s="322" customFormat="1" ht="15" x14ac:dyDescent="0.2">
      <c r="C2997" s="327"/>
    </row>
    <row r="2998" spans="1:8" s="322" customFormat="1" ht="15" x14ac:dyDescent="0.2">
      <c r="C2998" s="327"/>
    </row>
    <row r="2999" spans="1:8" s="322" customFormat="1" ht="15" x14ac:dyDescent="0.2">
      <c r="C2999" s="327"/>
    </row>
    <row r="3000" spans="1:8" s="322" customFormat="1" ht="15" x14ac:dyDescent="0.2">
      <c r="C3000" s="327"/>
    </row>
    <row r="3001" spans="1:8" s="322" customFormat="1" ht="18" x14ac:dyDescent="0.25">
      <c r="A3001" s="478"/>
      <c r="B3001" s="478"/>
      <c r="C3001" s="478"/>
      <c r="D3001" s="478"/>
      <c r="E3001" s="478"/>
      <c r="F3001" s="478"/>
      <c r="G3001" s="478"/>
    </row>
    <row r="3002" spans="1:8" s="322" customFormat="1" ht="18" x14ac:dyDescent="0.25">
      <c r="A3002" s="478"/>
      <c r="B3002" s="478"/>
      <c r="C3002" s="478"/>
      <c r="D3002" s="478"/>
      <c r="E3002" s="478"/>
      <c r="F3002" s="478"/>
      <c r="G3002" s="478"/>
    </row>
    <row r="3003" spans="1:8" s="322" customFormat="1" ht="18" x14ac:dyDescent="0.25">
      <c r="A3003" s="478"/>
      <c r="B3003" s="478"/>
      <c r="C3003" s="478"/>
      <c r="D3003" s="478"/>
      <c r="E3003" s="478"/>
      <c r="F3003" s="478"/>
      <c r="G3003" s="478"/>
    </row>
    <row r="3004" spans="1:8" s="322" customFormat="1" ht="15" x14ac:dyDescent="0.2">
      <c r="A3004" s="326"/>
      <c r="C3004" s="327"/>
    </row>
    <row r="3005" spans="1:8" s="322" customFormat="1" ht="15.75" x14ac:dyDescent="0.25">
      <c r="A3005" s="319"/>
      <c r="B3005" s="319"/>
      <c r="C3005" s="319"/>
      <c r="D3005" s="319"/>
      <c r="E3005" s="319"/>
      <c r="F3005" s="319"/>
    </row>
    <row r="3006" spans="1:8" s="322" customFormat="1" ht="15.75" x14ac:dyDescent="0.25">
      <c r="B3006" s="319"/>
      <c r="C3006" s="319"/>
      <c r="D3006" s="319"/>
      <c r="E3006" s="319"/>
      <c r="F3006" s="319"/>
      <c r="G3006" s="319"/>
    </row>
    <row r="3007" spans="1:8" s="322" customFormat="1" ht="15.75" x14ac:dyDescent="0.25">
      <c r="C3007" s="327"/>
      <c r="G3007" s="319"/>
    </row>
    <row r="3008" spans="1:8" s="322" customFormat="1" ht="15.75" x14ac:dyDescent="0.25">
      <c r="A3008" s="319"/>
      <c r="B3008" s="311"/>
      <c r="C3008" s="319"/>
      <c r="D3008" s="319"/>
      <c r="E3008" s="319"/>
      <c r="F3008" s="319"/>
      <c r="G3008" s="324"/>
      <c r="H3008" s="319"/>
    </row>
    <row r="3009" spans="1:8" s="322" customFormat="1" ht="15" x14ac:dyDescent="0.2">
      <c r="A3009" s="325"/>
      <c r="B3009" s="326"/>
      <c r="C3009" s="327"/>
      <c r="D3009" s="326"/>
      <c r="E3009" s="326"/>
      <c r="F3009" s="326"/>
      <c r="G3009" s="420"/>
      <c r="H3009" s="328"/>
    </row>
    <row r="3010" spans="1:8" s="322" customFormat="1" ht="15" x14ac:dyDescent="0.2">
      <c r="A3010" s="325"/>
      <c r="B3010" s="326"/>
      <c r="C3010" s="327"/>
      <c r="D3010" s="326"/>
      <c r="E3010" s="326"/>
      <c r="F3010" s="326"/>
      <c r="G3010" s="420"/>
      <c r="H3010" s="328"/>
    </row>
    <row r="3011" spans="1:8" s="322" customFormat="1" ht="15" x14ac:dyDescent="0.2">
      <c r="A3011" s="325"/>
      <c r="B3011" s="326"/>
      <c r="C3011" s="327"/>
      <c r="D3011" s="326"/>
      <c r="E3011" s="326"/>
      <c r="F3011" s="326"/>
      <c r="G3011" s="420"/>
      <c r="H3011" s="328"/>
    </row>
    <row r="3012" spans="1:8" s="322" customFormat="1" ht="15" x14ac:dyDescent="0.2">
      <c r="A3012" s="325"/>
      <c r="B3012" s="326"/>
      <c r="C3012" s="327"/>
      <c r="D3012" s="326"/>
      <c r="E3012" s="326"/>
      <c r="F3012" s="326"/>
      <c r="G3012" s="420"/>
      <c r="H3012" s="328"/>
    </row>
    <row r="3013" spans="1:8" s="322" customFormat="1" ht="15" x14ac:dyDescent="0.2">
      <c r="A3013" s="325"/>
      <c r="B3013" s="326"/>
      <c r="C3013" s="327"/>
      <c r="D3013" s="326"/>
      <c r="E3013" s="326"/>
      <c r="F3013" s="326"/>
      <c r="G3013" s="420"/>
      <c r="H3013" s="328"/>
    </row>
    <row r="3014" spans="1:8" s="322" customFormat="1" ht="15" x14ac:dyDescent="0.2">
      <c r="A3014" s="325"/>
      <c r="B3014" s="326"/>
      <c r="C3014" s="327"/>
      <c r="D3014" s="326"/>
      <c r="E3014" s="326"/>
      <c r="F3014" s="326"/>
      <c r="G3014" s="420"/>
      <c r="H3014" s="328"/>
    </row>
    <row r="3015" spans="1:8" s="322" customFormat="1" ht="15" x14ac:dyDescent="0.2">
      <c r="A3015" s="325"/>
      <c r="B3015" s="326"/>
      <c r="C3015" s="327"/>
      <c r="D3015" s="326"/>
      <c r="E3015" s="326"/>
      <c r="F3015" s="326"/>
      <c r="G3015" s="420"/>
      <c r="H3015" s="328"/>
    </row>
    <row r="3016" spans="1:8" s="322" customFormat="1" ht="15" x14ac:dyDescent="0.2">
      <c r="A3016" s="325"/>
      <c r="B3016" s="326"/>
      <c r="C3016" s="327"/>
      <c r="D3016" s="326"/>
      <c r="E3016" s="326"/>
      <c r="F3016" s="326"/>
      <c r="G3016" s="420"/>
      <c r="H3016" s="328"/>
    </row>
    <row r="3017" spans="1:8" s="322" customFormat="1" ht="15" x14ac:dyDescent="0.2">
      <c r="A3017" s="325"/>
      <c r="B3017" s="326"/>
      <c r="C3017" s="327"/>
      <c r="D3017" s="326"/>
      <c r="E3017" s="326"/>
      <c r="F3017" s="326"/>
      <c r="G3017" s="420"/>
      <c r="H3017" s="328"/>
    </row>
    <row r="3018" spans="1:8" s="322" customFormat="1" ht="15" x14ac:dyDescent="0.2">
      <c r="A3018" s="325"/>
      <c r="B3018" s="326"/>
      <c r="C3018" s="327"/>
      <c r="D3018" s="314"/>
      <c r="E3018" s="326"/>
      <c r="F3018" s="326"/>
      <c r="G3018" s="420"/>
      <c r="H3018" s="328"/>
    </row>
    <row r="3019" spans="1:8" s="322" customFormat="1" ht="15" x14ac:dyDescent="0.2">
      <c r="A3019" s="326"/>
      <c r="B3019" s="326"/>
      <c r="C3019" s="327"/>
      <c r="D3019" s="326"/>
      <c r="E3019" s="326"/>
      <c r="F3019" s="333"/>
      <c r="G3019" s="420"/>
    </row>
    <row r="3020" spans="1:8" s="322" customFormat="1" ht="15" x14ac:dyDescent="0.2">
      <c r="C3020" s="327"/>
    </row>
    <row r="3021" spans="1:8" s="322" customFormat="1" ht="15" x14ac:dyDescent="0.2">
      <c r="B3021" s="337"/>
      <c r="C3021" s="327"/>
    </row>
    <row r="3022" spans="1:8" s="322" customFormat="1" ht="15" x14ac:dyDescent="0.2">
      <c r="C3022" s="327"/>
    </row>
    <row r="3023" spans="1:8" s="322" customFormat="1" ht="15" x14ac:dyDescent="0.2">
      <c r="C3023" s="327"/>
    </row>
    <row r="3024" spans="1:8" s="322" customFormat="1" ht="15" x14ac:dyDescent="0.2">
      <c r="B3024" s="355"/>
      <c r="C3024" s="327"/>
    </row>
    <row r="3025" spans="1:7" s="322" customFormat="1" ht="15" x14ac:dyDescent="0.2">
      <c r="C3025" s="327"/>
    </row>
    <row r="3026" spans="1:7" s="322" customFormat="1" ht="15" x14ac:dyDescent="0.2">
      <c r="C3026" s="327"/>
    </row>
    <row r="3027" spans="1:7" s="322" customFormat="1" ht="15" x14ac:dyDescent="0.2">
      <c r="C3027" s="327"/>
    </row>
    <row r="3028" spans="1:7" s="322" customFormat="1" ht="15" x14ac:dyDescent="0.2">
      <c r="C3028" s="327"/>
    </row>
    <row r="3029" spans="1:7" s="322" customFormat="1" ht="15" x14ac:dyDescent="0.2">
      <c r="C3029" s="327"/>
    </row>
    <row r="3030" spans="1:7" s="322" customFormat="1" ht="15" x14ac:dyDescent="0.2">
      <c r="C3030" s="327"/>
    </row>
    <row r="3031" spans="1:7" s="322" customFormat="1" ht="15" x14ac:dyDescent="0.2">
      <c r="C3031" s="327"/>
    </row>
    <row r="3032" spans="1:7" s="322" customFormat="1" ht="15" x14ac:dyDescent="0.2">
      <c r="C3032" s="327"/>
    </row>
    <row r="3033" spans="1:7" s="322" customFormat="1" ht="15" x14ac:dyDescent="0.2">
      <c r="C3033" s="327"/>
    </row>
    <row r="3034" spans="1:7" s="322" customFormat="1" ht="15" x14ac:dyDescent="0.2">
      <c r="C3034" s="327"/>
    </row>
    <row r="3035" spans="1:7" s="322" customFormat="1" ht="15" x14ac:dyDescent="0.2">
      <c r="A3035" s="326"/>
      <c r="B3035" s="341"/>
      <c r="C3035" s="327"/>
    </row>
    <row r="3036" spans="1:7" s="322" customFormat="1" ht="15" x14ac:dyDescent="0.2">
      <c r="C3036" s="327"/>
    </row>
    <row r="3037" spans="1:7" s="322" customFormat="1" ht="15" x14ac:dyDescent="0.2">
      <c r="C3037" s="327"/>
    </row>
    <row r="3038" spans="1:7" s="322" customFormat="1" ht="15" x14ac:dyDescent="0.2">
      <c r="C3038" s="327"/>
    </row>
    <row r="3039" spans="1:7" s="322" customFormat="1" ht="15" x14ac:dyDescent="0.2">
      <c r="C3039" s="327"/>
    </row>
    <row r="3040" spans="1:7" s="322" customFormat="1" ht="18" x14ac:dyDescent="0.25">
      <c r="A3040" s="478"/>
      <c r="B3040" s="478"/>
      <c r="C3040" s="478"/>
      <c r="D3040" s="478"/>
      <c r="E3040" s="478"/>
      <c r="F3040" s="478"/>
      <c r="G3040" s="478"/>
    </row>
    <row r="3041" spans="1:8" s="322" customFormat="1" ht="18" x14ac:dyDescent="0.25">
      <c r="A3041" s="478"/>
      <c r="B3041" s="478"/>
      <c r="C3041" s="478"/>
      <c r="D3041" s="478"/>
      <c r="E3041" s="478"/>
      <c r="F3041" s="478"/>
      <c r="G3041" s="478"/>
    </row>
    <row r="3042" spans="1:8" s="322" customFormat="1" ht="18" x14ac:dyDescent="0.25">
      <c r="A3042" s="478"/>
      <c r="B3042" s="478"/>
      <c r="C3042" s="478"/>
      <c r="D3042" s="478"/>
      <c r="E3042" s="478"/>
      <c r="F3042" s="478"/>
      <c r="G3042" s="478"/>
    </row>
    <row r="3043" spans="1:8" s="322" customFormat="1" ht="15" x14ac:dyDescent="0.2">
      <c r="A3043" s="326"/>
      <c r="B3043" s="326"/>
      <c r="C3043" s="317"/>
      <c r="D3043" s="326"/>
      <c r="E3043" s="326"/>
      <c r="F3043" s="326"/>
      <c r="G3043" s="326"/>
    </row>
    <row r="3044" spans="1:8" s="322" customFormat="1" ht="15.75" x14ac:dyDescent="0.25">
      <c r="A3044" s="319"/>
      <c r="B3044" s="319"/>
      <c r="C3044" s="319"/>
      <c r="D3044" s="319"/>
      <c r="E3044" s="319"/>
      <c r="F3044" s="319"/>
      <c r="G3044" s="326"/>
    </row>
    <row r="3045" spans="1:8" s="322" customFormat="1" ht="18" x14ac:dyDescent="0.25">
      <c r="A3045" s="326"/>
      <c r="B3045" s="319"/>
      <c r="C3045" s="344"/>
      <c r="D3045" s="319"/>
      <c r="E3045" s="319"/>
      <c r="F3045" s="319"/>
      <c r="G3045" s="319"/>
    </row>
    <row r="3046" spans="1:8" s="322" customFormat="1" ht="15.75" x14ac:dyDescent="0.25">
      <c r="C3046" s="327"/>
      <c r="G3046" s="319"/>
    </row>
    <row r="3047" spans="1:8" s="322" customFormat="1" ht="15.75" x14ac:dyDescent="0.25">
      <c r="A3047" s="319"/>
      <c r="B3047" s="311"/>
      <c r="C3047" s="319"/>
      <c r="D3047" s="319"/>
      <c r="E3047" s="319"/>
      <c r="F3047" s="319"/>
      <c r="G3047" s="324"/>
      <c r="H3047" s="319"/>
    </row>
    <row r="3048" spans="1:8" s="322" customFormat="1" ht="15" x14ac:dyDescent="0.2">
      <c r="A3048" s="325"/>
      <c r="B3048" s="326"/>
      <c r="C3048" s="327"/>
      <c r="D3048" s="326"/>
      <c r="E3048" s="326"/>
      <c r="F3048" s="333"/>
      <c r="G3048" s="328"/>
      <c r="H3048" s="329"/>
    </row>
    <row r="3049" spans="1:8" s="322" customFormat="1" ht="15" x14ac:dyDescent="0.2">
      <c r="A3049" s="325"/>
      <c r="B3049" s="326"/>
      <c r="C3049" s="327"/>
      <c r="D3049" s="326"/>
      <c r="E3049" s="326"/>
      <c r="F3049" s="333"/>
      <c r="G3049" s="328"/>
      <c r="H3049" s="329"/>
    </row>
    <row r="3050" spans="1:8" s="322" customFormat="1" ht="15" x14ac:dyDescent="0.2">
      <c r="A3050" s="325"/>
      <c r="B3050" s="326"/>
      <c r="C3050" s="327"/>
      <c r="D3050" s="326"/>
      <c r="E3050" s="326"/>
      <c r="F3050" s="333"/>
      <c r="G3050" s="328"/>
      <c r="H3050" s="329"/>
    </row>
    <row r="3051" spans="1:8" s="322" customFormat="1" ht="15" x14ac:dyDescent="0.2">
      <c r="A3051" s="325"/>
      <c r="B3051" s="326"/>
      <c r="C3051" s="327"/>
      <c r="D3051" s="326"/>
      <c r="E3051" s="326"/>
      <c r="F3051" s="333"/>
      <c r="G3051" s="328"/>
      <c r="H3051" s="329"/>
    </row>
    <row r="3052" spans="1:8" s="322" customFormat="1" ht="15" x14ac:dyDescent="0.2">
      <c r="A3052" s="325"/>
      <c r="B3052" s="326"/>
      <c r="C3052" s="327"/>
      <c r="D3052" s="326"/>
      <c r="E3052" s="326"/>
      <c r="F3052" s="333"/>
      <c r="G3052" s="328"/>
      <c r="H3052" s="328"/>
    </row>
    <row r="3053" spans="1:8" s="322" customFormat="1" ht="15" x14ac:dyDescent="0.2">
      <c r="A3053" s="325"/>
      <c r="B3053" s="326"/>
      <c r="C3053" s="327"/>
      <c r="D3053" s="326"/>
      <c r="E3053" s="326"/>
      <c r="F3053" s="333"/>
      <c r="G3053" s="328"/>
      <c r="H3053" s="328"/>
    </row>
    <row r="3054" spans="1:8" s="322" customFormat="1" ht="15" x14ac:dyDescent="0.2">
      <c r="A3054" s="325"/>
      <c r="B3054" s="326"/>
      <c r="C3054" s="327"/>
      <c r="D3054" s="326"/>
      <c r="E3054" s="326"/>
      <c r="F3054" s="333"/>
      <c r="G3054" s="328"/>
      <c r="H3054" s="329"/>
    </row>
    <row r="3055" spans="1:8" s="322" customFormat="1" ht="15" x14ac:dyDescent="0.2">
      <c r="A3055" s="325"/>
      <c r="B3055" s="326"/>
      <c r="C3055" s="327"/>
      <c r="D3055" s="326"/>
      <c r="E3055" s="326"/>
      <c r="F3055" s="333"/>
      <c r="G3055" s="328"/>
      <c r="H3055" s="329"/>
    </row>
    <row r="3056" spans="1:8" s="322" customFormat="1" ht="15" x14ac:dyDescent="0.2">
      <c r="A3056" s="325"/>
      <c r="B3056" s="326"/>
      <c r="C3056" s="327"/>
      <c r="D3056" s="326"/>
      <c r="E3056" s="326"/>
      <c r="F3056" s="333"/>
      <c r="G3056" s="328"/>
      <c r="H3056" s="328"/>
    </row>
    <row r="3057" spans="1:8" s="322" customFormat="1" ht="15" x14ac:dyDescent="0.2">
      <c r="A3057" s="325"/>
      <c r="B3057" s="326"/>
      <c r="C3057" s="327"/>
      <c r="D3057" s="326"/>
      <c r="E3057" s="326"/>
      <c r="F3057" s="333"/>
      <c r="G3057" s="328"/>
      <c r="H3057" s="329"/>
    </row>
    <row r="3058" spans="1:8" s="322" customFormat="1" ht="15" x14ac:dyDescent="0.2">
      <c r="A3058" s="325"/>
      <c r="B3058" s="326"/>
      <c r="C3058" s="327"/>
      <c r="D3058" s="326"/>
      <c r="E3058" s="326"/>
      <c r="F3058" s="333"/>
      <c r="G3058" s="328"/>
      <c r="H3058" s="328"/>
    </row>
    <row r="3059" spans="1:8" s="322" customFormat="1" ht="15" x14ac:dyDescent="0.2">
      <c r="A3059" s="325"/>
      <c r="B3059" s="326"/>
      <c r="C3059" s="327"/>
      <c r="D3059" s="326"/>
      <c r="E3059" s="326"/>
      <c r="F3059" s="333"/>
      <c r="G3059" s="328"/>
      <c r="H3059" s="328"/>
    </row>
    <row r="3060" spans="1:8" s="322" customFormat="1" ht="15" x14ac:dyDescent="0.2">
      <c r="A3060" s="325"/>
      <c r="B3060" s="326"/>
      <c r="C3060" s="327"/>
      <c r="D3060" s="326"/>
      <c r="E3060" s="326"/>
      <c r="F3060" s="333"/>
      <c r="G3060" s="328"/>
      <c r="H3060" s="328"/>
    </row>
    <row r="3061" spans="1:8" s="322" customFormat="1" ht="15" x14ac:dyDescent="0.2">
      <c r="A3061" s="325"/>
      <c r="B3061" s="326"/>
      <c r="C3061" s="327"/>
      <c r="D3061" s="326"/>
      <c r="E3061" s="314"/>
      <c r="F3061" s="315"/>
      <c r="G3061" s="328"/>
      <c r="H3061" s="328"/>
    </row>
    <row r="3062" spans="1:8" s="322" customFormat="1" ht="15" x14ac:dyDescent="0.2">
      <c r="A3062" s="325"/>
      <c r="B3062" s="326"/>
      <c r="C3062" s="327"/>
      <c r="D3062" s="326"/>
      <c r="E3062" s="326"/>
      <c r="F3062" s="333"/>
      <c r="G3062" s="328"/>
      <c r="H3062" s="329"/>
    </row>
    <row r="3063" spans="1:8" s="322" customFormat="1" ht="15" x14ac:dyDescent="0.2">
      <c r="A3063" s="325"/>
      <c r="B3063" s="326"/>
      <c r="C3063" s="327"/>
      <c r="D3063" s="326"/>
      <c r="E3063" s="326"/>
      <c r="F3063" s="333"/>
      <c r="G3063" s="328"/>
      <c r="H3063" s="329"/>
    </row>
    <row r="3064" spans="1:8" s="322" customFormat="1" ht="15" x14ac:dyDescent="0.2">
      <c r="A3064" s="325"/>
      <c r="B3064" s="326"/>
      <c r="C3064" s="327"/>
      <c r="D3064" s="326"/>
      <c r="E3064" s="326"/>
      <c r="F3064" s="333"/>
      <c r="G3064" s="328"/>
      <c r="H3064" s="329"/>
    </row>
    <row r="3065" spans="1:8" s="322" customFormat="1" ht="15" x14ac:dyDescent="0.2">
      <c r="A3065" s="325"/>
      <c r="B3065" s="326"/>
      <c r="C3065" s="327"/>
      <c r="D3065" s="326"/>
      <c r="E3065" s="326"/>
      <c r="F3065" s="333"/>
      <c r="G3065" s="328"/>
      <c r="H3065" s="329"/>
    </row>
    <row r="3066" spans="1:8" s="322" customFormat="1" ht="15" x14ac:dyDescent="0.2">
      <c r="A3066" s="325"/>
      <c r="B3066" s="326"/>
      <c r="C3066" s="327"/>
      <c r="D3066" s="326"/>
      <c r="E3066" s="326"/>
      <c r="F3066" s="333"/>
      <c r="G3066" s="328"/>
      <c r="H3066" s="329"/>
    </row>
    <row r="3067" spans="1:8" s="322" customFormat="1" ht="15" x14ac:dyDescent="0.2">
      <c r="A3067" s="325"/>
      <c r="B3067" s="326"/>
      <c r="C3067" s="327"/>
      <c r="D3067" s="326"/>
      <c r="E3067" s="326"/>
      <c r="F3067" s="333"/>
      <c r="G3067" s="328"/>
      <c r="H3067" s="329"/>
    </row>
    <row r="3068" spans="1:8" s="322" customFormat="1" ht="15" x14ac:dyDescent="0.2">
      <c r="A3068" s="325"/>
      <c r="B3068" s="326"/>
      <c r="C3068" s="327"/>
      <c r="D3068" s="326"/>
      <c r="E3068" s="326"/>
      <c r="F3068" s="333"/>
      <c r="G3068" s="328"/>
      <c r="H3068" s="328"/>
    </row>
    <row r="3069" spans="1:8" s="322" customFormat="1" ht="15" x14ac:dyDescent="0.2">
      <c r="A3069" s="325"/>
      <c r="B3069" s="326"/>
      <c r="C3069" s="327"/>
      <c r="D3069" s="326"/>
      <c r="E3069" s="326"/>
      <c r="F3069" s="333"/>
      <c r="G3069" s="328"/>
      <c r="H3069" s="328"/>
    </row>
    <row r="3070" spans="1:8" s="322" customFormat="1" ht="15" x14ac:dyDescent="0.2">
      <c r="A3070" s="325"/>
      <c r="B3070" s="326"/>
      <c r="C3070" s="327"/>
      <c r="D3070" s="326"/>
      <c r="E3070" s="326"/>
      <c r="F3070" s="333"/>
      <c r="G3070" s="328"/>
      <c r="H3070" s="328"/>
    </row>
    <row r="3071" spans="1:8" s="322" customFormat="1" ht="15" x14ac:dyDescent="0.2">
      <c r="A3071" s="325"/>
      <c r="B3071" s="326"/>
      <c r="C3071" s="327"/>
      <c r="D3071" s="326"/>
      <c r="E3071" s="326"/>
      <c r="F3071" s="333"/>
      <c r="G3071" s="328"/>
      <c r="H3071" s="329"/>
    </row>
    <row r="3072" spans="1:8" s="322" customFormat="1" ht="15" x14ac:dyDescent="0.2">
      <c r="A3072" s="325"/>
      <c r="B3072" s="326"/>
      <c r="C3072" s="327"/>
      <c r="D3072" s="326"/>
      <c r="E3072" s="326"/>
      <c r="F3072" s="333"/>
      <c r="G3072" s="328"/>
      <c r="H3072" s="329"/>
    </row>
    <row r="3073" spans="1:8" s="322" customFormat="1" ht="15" x14ac:dyDescent="0.2">
      <c r="A3073" s="325"/>
      <c r="B3073" s="326"/>
      <c r="C3073" s="327"/>
      <c r="D3073" s="326"/>
      <c r="E3073" s="326"/>
      <c r="F3073" s="333"/>
      <c r="G3073" s="328"/>
      <c r="H3073" s="329"/>
    </row>
    <row r="3074" spans="1:8" s="322" customFormat="1" ht="15" x14ac:dyDescent="0.2">
      <c r="A3074" s="325"/>
      <c r="B3074" s="326"/>
      <c r="C3074" s="327"/>
      <c r="D3074" s="326"/>
      <c r="E3074" s="326"/>
      <c r="F3074" s="333"/>
      <c r="G3074" s="328"/>
      <c r="H3074" s="329"/>
    </row>
    <row r="3075" spans="1:8" s="322" customFormat="1" x14ac:dyDescent="0.2">
      <c r="A3075" s="325"/>
      <c r="B3075" s="326"/>
      <c r="C3075" s="335"/>
      <c r="D3075" s="326"/>
      <c r="E3075" s="326"/>
      <c r="F3075" s="333"/>
      <c r="G3075" s="328"/>
      <c r="H3075" s="338"/>
    </row>
    <row r="3076" spans="1:8" s="322" customFormat="1" x14ac:dyDescent="0.2">
      <c r="A3076" s="325"/>
      <c r="B3076" s="326"/>
      <c r="C3076" s="335"/>
      <c r="D3076" s="326"/>
      <c r="E3076" s="326"/>
      <c r="F3076" s="333"/>
      <c r="G3076" s="328"/>
      <c r="H3076" s="338"/>
    </row>
    <row r="3077" spans="1:8" s="322" customFormat="1" x14ac:dyDescent="0.2">
      <c r="A3077" s="325"/>
      <c r="B3077" s="326"/>
      <c r="C3077" s="335"/>
      <c r="D3077" s="326"/>
      <c r="E3077" s="326"/>
      <c r="F3077" s="333"/>
      <c r="G3077" s="328"/>
      <c r="H3077" s="338"/>
    </row>
    <row r="3078" spans="1:8" s="322" customFormat="1" x14ac:dyDescent="0.2">
      <c r="A3078" s="325"/>
      <c r="B3078" s="326"/>
      <c r="C3078" s="335"/>
      <c r="D3078" s="326"/>
      <c r="E3078" s="326"/>
      <c r="F3078" s="333"/>
      <c r="G3078" s="328"/>
      <c r="H3078" s="338"/>
    </row>
    <row r="3079" spans="1:8" s="322" customFormat="1" x14ac:dyDescent="0.2">
      <c r="A3079" s="325"/>
      <c r="B3079" s="326"/>
      <c r="C3079" s="335"/>
      <c r="D3079" s="326"/>
      <c r="E3079" s="326"/>
      <c r="F3079" s="333"/>
      <c r="G3079" s="328"/>
      <c r="H3079" s="338"/>
    </row>
    <row r="3080" spans="1:8" s="322" customFormat="1" x14ac:dyDescent="0.2">
      <c r="A3080" s="325"/>
      <c r="B3080" s="326"/>
      <c r="C3080" s="335"/>
      <c r="D3080" s="326"/>
      <c r="E3080" s="326"/>
      <c r="F3080" s="333"/>
      <c r="G3080" s="328"/>
      <c r="H3080" s="338"/>
    </row>
    <row r="3081" spans="1:8" s="322" customFormat="1" x14ac:dyDescent="0.2">
      <c r="A3081" s="325"/>
      <c r="B3081" s="326"/>
      <c r="C3081" s="335"/>
      <c r="D3081" s="326"/>
      <c r="E3081" s="326"/>
      <c r="F3081" s="333"/>
      <c r="G3081" s="328"/>
      <c r="H3081" s="338"/>
    </row>
    <row r="3082" spans="1:8" s="322" customFormat="1" x14ac:dyDescent="0.2">
      <c r="A3082" s="325"/>
      <c r="B3082" s="326"/>
      <c r="C3082" s="335"/>
      <c r="D3082" s="326"/>
      <c r="E3082" s="326"/>
      <c r="F3082" s="333"/>
      <c r="G3082" s="328"/>
      <c r="H3082" s="338"/>
    </row>
    <row r="3083" spans="1:8" s="322" customFormat="1" x14ac:dyDescent="0.2">
      <c r="A3083" s="325"/>
      <c r="B3083" s="326"/>
      <c r="C3083" s="335"/>
      <c r="D3083" s="314"/>
      <c r="E3083" s="326"/>
      <c r="F3083" s="333"/>
      <c r="G3083" s="328"/>
      <c r="H3083" s="338"/>
    </row>
    <row r="3084" spans="1:8" s="322" customFormat="1" x14ac:dyDescent="0.2">
      <c r="A3084" s="325"/>
      <c r="B3084" s="326"/>
      <c r="C3084" s="335"/>
      <c r="D3084" s="326"/>
      <c r="E3084" s="326"/>
      <c r="F3084" s="333"/>
      <c r="G3084" s="328"/>
      <c r="H3084" s="338"/>
    </row>
    <row r="3085" spans="1:8" s="322" customFormat="1" x14ac:dyDescent="0.2">
      <c r="A3085" s="325"/>
      <c r="B3085" s="326"/>
      <c r="C3085" s="335"/>
      <c r="D3085" s="314"/>
      <c r="E3085" s="326"/>
      <c r="F3085" s="333"/>
      <c r="G3085" s="328"/>
      <c r="H3085" s="338"/>
    </row>
    <row r="3086" spans="1:8" s="322" customFormat="1" x14ac:dyDescent="0.2">
      <c r="A3086" s="325"/>
      <c r="B3086" s="326"/>
      <c r="C3086" s="335"/>
      <c r="D3086" s="314"/>
      <c r="E3086" s="326"/>
      <c r="F3086" s="333"/>
      <c r="G3086" s="328"/>
      <c r="H3086" s="338"/>
    </row>
    <row r="3087" spans="1:8" s="322" customFormat="1" x14ac:dyDescent="0.2">
      <c r="A3087" s="325"/>
      <c r="B3087" s="326"/>
      <c r="C3087" s="335"/>
      <c r="D3087" s="326"/>
      <c r="E3087" s="326"/>
      <c r="F3087" s="333"/>
      <c r="G3087" s="328"/>
      <c r="H3087" s="338"/>
    </row>
    <row r="3088" spans="1:8" s="322" customFormat="1" x14ac:dyDescent="0.2">
      <c r="A3088" s="325"/>
      <c r="B3088" s="326"/>
      <c r="C3088" s="335"/>
      <c r="D3088" s="314"/>
      <c r="E3088" s="326"/>
      <c r="F3088" s="333"/>
      <c r="G3088" s="328"/>
      <c r="H3088" s="338"/>
    </row>
    <row r="3089" spans="1:8" s="322" customFormat="1" x14ac:dyDescent="0.2">
      <c r="A3089" s="325"/>
      <c r="B3089" s="326"/>
      <c r="C3089" s="335"/>
      <c r="D3089" s="314"/>
      <c r="E3089" s="326"/>
      <c r="F3089" s="333"/>
      <c r="G3089" s="328"/>
      <c r="H3089" s="338"/>
    </row>
    <row r="3090" spans="1:8" s="322" customFormat="1" x14ac:dyDescent="0.2">
      <c r="A3090" s="325"/>
      <c r="B3090" s="326"/>
      <c r="C3090" s="335"/>
      <c r="D3090" s="326"/>
      <c r="E3090" s="326"/>
      <c r="F3090" s="333"/>
      <c r="G3090" s="328"/>
      <c r="H3090" s="338"/>
    </row>
    <row r="3091" spans="1:8" s="322" customFormat="1" ht="15" x14ac:dyDescent="0.2">
      <c r="A3091" s="325"/>
      <c r="B3091" s="326"/>
      <c r="C3091" s="327"/>
      <c r="D3091" s="314"/>
      <c r="E3091" s="326"/>
      <c r="F3091" s="333"/>
      <c r="G3091" s="328"/>
      <c r="H3091" s="330"/>
    </row>
    <row r="3092" spans="1:8" s="322" customFormat="1" ht="15" x14ac:dyDescent="0.2">
      <c r="A3092" s="325"/>
      <c r="B3092" s="326"/>
      <c r="C3092" s="327"/>
      <c r="D3092" s="326"/>
      <c r="E3092" s="326"/>
      <c r="F3092" s="333"/>
      <c r="G3092" s="328"/>
      <c r="H3092" s="328"/>
    </row>
    <row r="3093" spans="1:8" s="322" customFormat="1" ht="15" x14ac:dyDescent="0.2">
      <c r="A3093" s="326"/>
      <c r="B3093" s="341"/>
      <c r="C3093" s="327"/>
    </row>
    <row r="3094" spans="1:8" s="322" customFormat="1" ht="15" x14ac:dyDescent="0.2">
      <c r="C3094" s="327"/>
    </row>
    <row r="3095" spans="1:8" s="322" customFormat="1" ht="15" x14ac:dyDescent="0.2">
      <c r="C3095" s="327"/>
    </row>
    <row r="3096" spans="1:8" s="322" customFormat="1" ht="15" x14ac:dyDescent="0.2">
      <c r="C3096" s="327"/>
    </row>
    <row r="3097" spans="1:8" s="322" customFormat="1" ht="15" x14ac:dyDescent="0.2">
      <c r="C3097" s="327"/>
    </row>
    <row r="3098" spans="1:8" s="322" customFormat="1" ht="18" x14ac:dyDescent="0.25">
      <c r="A3098" s="478"/>
      <c r="B3098" s="478"/>
      <c r="C3098" s="478"/>
      <c r="D3098" s="478"/>
      <c r="E3098" s="478"/>
      <c r="F3098" s="478"/>
      <c r="G3098" s="478"/>
    </row>
    <row r="3099" spans="1:8" s="322" customFormat="1" ht="18" x14ac:dyDescent="0.25">
      <c r="A3099" s="478"/>
      <c r="B3099" s="478"/>
      <c r="C3099" s="478"/>
      <c r="D3099" s="478"/>
      <c r="E3099" s="478"/>
      <c r="F3099" s="478"/>
      <c r="G3099" s="478"/>
    </row>
    <row r="3100" spans="1:8" s="322" customFormat="1" ht="18" x14ac:dyDescent="0.25">
      <c r="A3100" s="478"/>
      <c r="B3100" s="478"/>
      <c r="C3100" s="478"/>
      <c r="D3100" s="478"/>
      <c r="E3100" s="478"/>
      <c r="F3100" s="478"/>
      <c r="G3100" s="478"/>
    </row>
    <row r="3101" spans="1:8" s="322" customFormat="1" ht="15" x14ac:dyDescent="0.2">
      <c r="A3101" s="326"/>
      <c r="C3101" s="327"/>
    </row>
    <row r="3102" spans="1:8" s="322" customFormat="1" ht="15.75" x14ac:dyDescent="0.25">
      <c r="A3102" s="319"/>
      <c r="B3102" s="319"/>
      <c r="C3102" s="319"/>
      <c r="D3102" s="319"/>
      <c r="E3102" s="319"/>
      <c r="F3102" s="319"/>
    </row>
    <row r="3103" spans="1:8" s="322" customFormat="1" ht="18" x14ac:dyDescent="0.25">
      <c r="B3103" s="319"/>
      <c r="C3103" s="344"/>
      <c r="D3103" s="319"/>
      <c r="E3103" s="319"/>
      <c r="F3103" s="319"/>
      <c r="G3103" s="319"/>
    </row>
    <row r="3104" spans="1:8" s="322" customFormat="1" ht="15.75" x14ac:dyDescent="0.25">
      <c r="C3104" s="327"/>
      <c r="G3104" s="319"/>
    </row>
    <row r="3105" spans="1:8" s="322" customFormat="1" ht="15.75" x14ac:dyDescent="0.25">
      <c r="A3105" s="319"/>
      <c r="B3105" s="311"/>
      <c r="C3105" s="319"/>
      <c r="D3105" s="319"/>
      <c r="E3105" s="319"/>
      <c r="F3105" s="319"/>
      <c r="G3105" s="324"/>
      <c r="H3105" s="319"/>
    </row>
    <row r="3106" spans="1:8" s="322" customFormat="1" x14ac:dyDescent="0.2">
      <c r="A3106" s="325"/>
      <c r="B3106" s="326"/>
      <c r="C3106" s="335"/>
      <c r="D3106" s="326"/>
      <c r="E3106" s="326"/>
      <c r="F3106" s="333"/>
      <c r="G3106" s="328"/>
      <c r="H3106" s="329"/>
    </row>
    <row r="3107" spans="1:8" s="322" customFormat="1" x14ac:dyDescent="0.2">
      <c r="A3107" s="325"/>
      <c r="B3107" s="326"/>
      <c r="C3107" s="335"/>
      <c r="D3107" s="326"/>
      <c r="E3107" s="326"/>
      <c r="F3107" s="333"/>
      <c r="G3107" s="328"/>
      <c r="H3107" s="329"/>
    </row>
    <row r="3108" spans="1:8" s="322" customFormat="1" x14ac:dyDescent="0.2">
      <c r="A3108" s="325"/>
      <c r="B3108" s="326"/>
      <c r="C3108" s="335"/>
      <c r="D3108" s="326"/>
      <c r="E3108" s="326"/>
      <c r="F3108" s="333"/>
      <c r="G3108" s="328"/>
      <c r="H3108" s="329"/>
    </row>
    <row r="3109" spans="1:8" s="322" customFormat="1" x14ac:dyDescent="0.2">
      <c r="A3109" s="325"/>
      <c r="B3109" s="326"/>
      <c r="C3109" s="335"/>
      <c r="D3109" s="326"/>
      <c r="E3109" s="326"/>
      <c r="F3109" s="333"/>
      <c r="G3109" s="328"/>
      <c r="H3109" s="329"/>
    </row>
    <row r="3110" spans="1:8" s="322" customFormat="1" x14ac:dyDescent="0.2">
      <c r="A3110" s="325"/>
      <c r="B3110" s="326"/>
      <c r="C3110" s="335"/>
      <c r="D3110" s="326"/>
      <c r="E3110" s="326"/>
      <c r="F3110" s="333"/>
      <c r="G3110" s="328"/>
      <c r="H3110" s="329"/>
    </row>
    <row r="3111" spans="1:8" s="322" customFormat="1" x14ac:dyDescent="0.2">
      <c r="A3111" s="325"/>
      <c r="B3111" s="326"/>
      <c r="C3111" s="335"/>
      <c r="D3111" s="326"/>
      <c r="E3111" s="326"/>
      <c r="F3111" s="333"/>
      <c r="G3111" s="328"/>
      <c r="H3111" s="329"/>
    </row>
    <row r="3112" spans="1:8" s="322" customFormat="1" x14ac:dyDescent="0.2">
      <c r="A3112" s="325"/>
      <c r="B3112" s="326"/>
      <c r="C3112" s="335"/>
      <c r="D3112" s="326"/>
      <c r="E3112" s="326"/>
      <c r="F3112" s="333"/>
      <c r="G3112" s="328"/>
      <c r="H3112" s="329"/>
    </row>
    <row r="3113" spans="1:8" s="322" customFormat="1" x14ac:dyDescent="0.2">
      <c r="A3113" s="325"/>
      <c r="B3113" s="326"/>
      <c r="C3113" s="335"/>
      <c r="D3113" s="326"/>
      <c r="E3113" s="326"/>
      <c r="F3113" s="333"/>
      <c r="G3113" s="328"/>
      <c r="H3113" s="328"/>
    </row>
    <row r="3114" spans="1:8" s="322" customFormat="1" x14ac:dyDescent="0.2">
      <c r="A3114" s="325"/>
      <c r="B3114" s="326"/>
      <c r="C3114" s="335"/>
      <c r="D3114" s="326"/>
      <c r="E3114" s="326"/>
      <c r="F3114" s="333"/>
      <c r="G3114" s="328"/>
      <c r="H3114" s="329"/>
    </row>
    <row r="3115" spans="1:8" s="322" customFormat="1" x14ac:dyDescent="0.2">
      <c r="A3115" s="325"/>
      <c r="B3115" s="326"/>
      <c r="C3115" s="335"/>
      <c r="D3115" s="326"/>
      <c r="E3115" s="326"/>
      <c r="F3115" s="333"/>
      <c r="G3115" s="328"/>
      <c r="H3115" s="328"/>
    </row>
    <row r="3116" spans="1:8" s="322" customFormat="1" x14ac:dyDescent="0.2">
      <c r="A3116" s="325"/>
      <c r="B3116" s="326"/>
      <c r="C3116" s="335"/>
      <c r="D3116" s="326"/>
      <c r="E3116" s="326"/>
      <c r="F3116" s="333"/>
      <c r="G3116" s="328"/>
      <c r="H3116" s="329"/>
    </row>
    <row r="3117" spans="1:8" s="322" customFormat="1" x14ac:dyDescent="0.2">
      <c r="A3117" s="325"/>
      <c r="B3117" s="326"/>
      <c r="C3117" s="335"/>
      <c r="D3117" s="326"/>
      <c r="E3117" s="326"/>
      <c r="F3117" s="333"/>
      <c r="G3117" s="328"/>
      <c r="H3117" s="329"/>
    </row>
    <row r="3118" spans="1:8" s="322" customFormat="1" x14ac:dyDescent="0.2">
      <c r="A3118" s="325"/>
      <c r="B3118" s="326"/>
      <c r="C3118" s="335"/>
      <c r="D3118" s="326"/>
      <c r="E3118" s="326"/>
      <c r="F3118" s="333"/>
      <c r="G3118" s="328"/>
      <c r="H3118" s="329"/>
    </row>
    <row r="3119" spans="1:8" s="322" customFormat="1" x14ac:dyDescent="0.2">
      <c r="A3119" s="325"/>
      <c r="B3119" s="326"/>
      <c r="C3119" s="335"/>
      <c r="D3119" s="326"/>
      <c r="E3119" s="326"/>
      <c r="F3119" s="333"/>
      <c r="G3119" s="328"/>
      <c r="H3119" s="329"/>
    </row>
    <row r="3120" spans="1:8" s="322" customFormat="1" x14ac:dyDescent="0.2">
      <c r="A3120" s="325"/>
      <c r="B3120" s="326"/>
      <c r="C3120" s="335"/>
      <c r="D3120" s="326"/>
      <c r="E3120" s="326"/>
      <c r="F3120" s="333"/>
      <c r="G3120" s="328"/>
      <c r="H3120" s="329"/>
    </row>
    <row r="3121" spans="1:8" s="322" customFormat="1" x14ac:dyDescent="0.2">
      <c r="A3121" s="325"/>
      <c r="B3121" s="326"/>
      <c r="C3121" s="335"/>
      <c r="D3121" s="326"/>
      <c r="E3121" s="326"/>
      <c r="F3121" s="333"/>
      <c r="G3121" s="328"/>
      <c r="H3121" s="329"/>
    </row>
    <row r="3122" spans="1:8" s="322" customFormat="1" x14ac:dyDescent="0.2">
      <c r="A3122" s="325"/>
      <c r="B3122" s="326"/>
      <c r="C3122" s="335"/>
      <c r="D3122" s="326"/>
      <c r="E3122" s="326"/>
      <c r="F3122" s="333"/>
      <c r="G3122" s="328"/>
      <c r="H3122" s="329"/>
    </row>
    <row r="3123" spans="1:8" s="322" customFormat="1" x14ac:dyDescent="0.2">
      <c r="A3123" s="325"/>
      <c r="B3123" s="326"/>
      <c r="C3123" s="335"/>
      <c r="D3123" s="326"/>
      <c r="E3123" s="326"/>
      <c r="F3123" s="333"/>
      <c r="G3123" s="328"/>
      <c r="H3123" s="329"/>
    </row>
    <row r="3124" spans="1:8" s="322" customFormat="1" x14ac:dyDescent="0.2">
      <c r="A3124" s="325"/>
      <c r="B3124" s="326"/>
      <c r="C3124" s="335"/>
      <c r="D3124" s="326"/>
      <c r="E3124" s="326"/>
      <c r="F3124" s="333"/>
      <c r="G3124" s="328"/>
      <c r="H3124" s="329"/>
    </row>
    <row r="3125" spans="1:8" s="322" customFormat="1" x14ac:dyDescent="0.2">
      <c r="A3125" s="325"/>
      <c r="B3125" s="326"/>
      <c r="C3125" s="335"/>
      <c r="D3125" s="326"/>
      <c r="E3125" s="326"/>
      <c r="F3125" s="333"/>
      <c r="G3125" s="328"/>
      <c r="H3125" s="329"/>
    </row>
    <row r="3126" spans="1:8" s="322" customFormat="1" x14ac:dyDescent="0.2">
      <c r="A3126" s="325"/>
      <c r="B3126" s="326"/>
      <c r="C3126" s="335"/>
      <c r="D3126" s="314"/>
      <c r="E3126" s="326"/>
      <c r="F3126" s="333"/>
      <c r="G3126" s="328"/>
      <c r="H3126" s="338"/>
    </row>
    <row r="3127" spans="1:8" s="322" customFormat="1" x14ac:dyDescent="0.2">
      <c r="A3127" s="325"/>
      <c r="B3127" s="326"/>
      <c r="C3127" s="335"/>
      <c r="D3127" s="326"/>
      <c r="E3127" s="326"/>
      <c r="F3127" s="333"/>
      <c r="G3127" s="328"/>
      <c r="H3127" s="329"/>
    </row>
    <row r="3128" spans="1:8" s="322" customFormat="1" x14ac:dyDescent="0.2">
      <c r="A3128" s="325"/>
      <c r="B3128" s="326"/>
      <c r="C3128" s="335"/>
      <c r="D3128" s="326"/>
      <c r="E3128" s="326"/>
      <c r="F3128" s="333"/>
      <c r="G3128" s="328"/>
      <c r="H3128" s="329"/>
    </row>
    <row r="3129" spans="1:8" s="322" customFormat="1" x14ac:dyDescent="0.2">
      <c r="A3129" s="325"/>
      <c r="B3129" s="326"/>
      <c r="C3129" s="335"/>
      <c r="D3129" s="326"/>
      <c r="E3129" s="326"/>
      <c r="F3129" s="333"/>
      <c r="G3129" s="328"/>
      <c r="H3129" s="328"/>
    </row>
    <row r="3130" spans="1:8" s="322" customFormat="1" x14ac:dyDescent="0.2">
      <c r="A3130" s="325"/>
      <c r="B3130" s="326"/>
      <c r="C3130" s="335"/>
      <c r="D3130" s="326"/>
      <c r="E3130" s="326"/>
      <c r="F3130" s="333"/>
      <c r="G3130" s="328"/>
      <c r="H3130" s="329"/>
    </row>
    <row r="3131" spans="1:8" s="322" customFormat="1" x14ac:dyDescent="0.2">
      <c r="A3131" s="325"/>
      <c r="B3131" s="326"/>
      <c r="C3131" s="335"/>
      <c r="D3131" s="326"/>
      <c r="E3131" s="326"/>
      <c r="F3131" s="333"/>
      <c r="G3131" s="328"/>
      <c r="H3131" s="329"/>
    </row>
    <row r="3132" spans="1:8" s="322" customFormat="1" x14ac:dyDescent="0.2">
      <c r="A3132" s="325"/>
      <c r="B3132" s="326"/>
      <c r="C3132" s="335"/>
      <c r="D3132" s="326"/>
      <c r="E3132" s="326"/>
      <c r="F3132" s="333"/>
      <c r="G3132" s="328"/>
      <c r="H3132" s="329"/>
    </row>
    <row r="3133" spans="1:8" s="322" customFormat="1" x14ac:dyDescent="0.2">
      <c r="A3133" s="325"/>
      <c r="B3133" s="326"/>
      <c r="C3133" s="335"/>
      <c r="D3133" s="326"/>
      <c r="E3133" s="326"/>
      <c r="F3133" s="333"/>
      <c r="G3133" s="328"/>
      <c r="H3133" s="328"/>
    </row>
    <row r="3134" spans="1:8" s="322" customFormat="1" x14ac:dyDescent="0.2">
      <c r="A3134" s="325"/>
      <c r="B3134" s="326"/>
      <c r="C3134" s="335"/>
      <c r="D3134" s="326"/>
      <c r="E3134" s="326"/>
      <c r="F3134" s="333"/>
      <c r="G3134" s="328"/>
      <c r="H3134" s="338"/>
    </row>
    <row r="3135" spans="1:8" s="322" customFormat="1" x14ac:dyDescent="0.2">
      <c r="A3135" s="325"/>
      <c r="B3135" s="326"/>
      <c r="C3135" s="335"/>
      <c r="D3135" s="326"/>
      <c r="E3135" s="326"/>
      <c r="F3135" s="333"/>
      <c r="G3135" s="328"/>
      <c r="H3135" s="338"/>
    </row>
    <row r="3136" spans="1:8" s="322" customFormat="1" x14ac:dyDescent="0.2">
      <c r="A3136" s="325"/>
      <c r="B3136" s="326"/>
      <c r="C3136" s="335"/>
      <c r="D3136" s="326"/>
      <c r="E3136" s="326"/>
      <c r="F3136" s="333"/>
      <c r="G3136" s="328"/>
      <c r="H3136" s="338"/>
    </row>
    <row r="3137" spans="1:8" s="322" customFormat="1" x14ac:dyDescent="0.2">
      <c r="A3137" s="325"/>
      <c r="B3137" s="326"/>
      <c r="C3137" s="335"/>
      <c r="D3137" s="326"/>
      <c r="E3137" s="326"/>
      <c r="F3137" s="333"/>
      <c r="G3137" s="328"/>
      <c r="H3137" s="330"/>
    </row>
    <row r="3138" spans="1:8" s="322" customFormat="1" x14ac:dyDescent="0.2">
      <c r="A3138" s="325"/>
      <c r="B3138" s="326"/>
      <c r="C3138" s="335"/>
      <c r="D3138" s="326"/>
      <c r="E3138" s="326"/>
      <c r="F3138" s="333"/>
      <c r="G3138" s="328"/>
      <c r="H3138" s="330"/>
    </row>
    <row r="3139" spans="1:8" s="322" customFormat="1" x14ac:dyDescent="0.2">
      <c r="A3139" s="325"/>
      <c r="B3139" s="326"/>
      <c r="C3139" s="335"/>
      <c r="D3139" s="326"/>
      <c r="E3139" s="326"/>
      <c r="F3139" s="333"/>
      <c r="G3139" s="328"/>
      <c r="H3139" s="338"/>
    </row>
    <row r="3140" spans="1:8" s="322" customFormat="1" x14ac:dyDescent="0.2">
      <c r="A3140" s="325"/>
      <c r="B3140" s="326"/>
      <c r="C3140" s="335"/>
      <c r="D3140" s="314"/>
      <c r="E3140" s="314"/>
      <c r="F3140" s="333"/>
      <c r="G3140" s="328"/>
      <c r="H3140" s="338"/>
    </row>
    <row r="3141" spans="1:8" s="322" customFormat="1" ht="15" x14ac:dyDescent="0.2">
      <c r="A3141" s="325"/>
      <c r="B3141" s="326"/>
      <c r="C3141" s="327"/>
      <c r="D3141" s="326"/>
      <c r="E3141" s="326"/>
      <c r="F3141" s="333"/>
      <c r="G3141" s="328"/>
      <c r="H3141" s="328"/>
    </row>
    <row r="3142" spans="1:8" s="322" customFormat="1" ht="15" x14ac:dyDescent="0.2">
      <c r="A3142" s="325"/>
      <c r="B3142" s="326"/>
      <c r="C3142" s="327"/>
      <c r="D3142" s="326"/>
      <c r="E3142" s="326"/>
      <c r="F3142" s="333"/>
      <c r="G3142" s="328"/>
      <c r="H3142" s="328"/>
    </row>
    <row r="3143" spans="1:8" s="322" customFormat="1" ht="15" x14ac:dyDescent="0.2">
      <c r="A3143" s="325"/>
      <c r="B3143" s="326"/>
      <c r="C3143" s="327"/>
      <c r="D3143" s="326"/>
      <c r="E3143" s="326"/>
      <c r="F3143" s="333"/>
      <c r="G3143" s="328"/>
      <c r="H3143" s="328"/>
    </row>
    <row r="3144" spans="1:8" s="322" customFormat="1" ht="15" x14ac:dyDescent="0.2">
      <c r="A3144" s="325"/>
      <c r="B3144" s="326"/>
      <c r="C3144" s="327"/>
      <c r="D3144" s="326"/>
      <c r="E3144" s="326"/>
      <c r="F3144" s="333"/>
      <c r="G3144" s="328"/>
      <c r="H3144" s="328"/>
    </row>
    <row r="3145" spans="1:8" s="322" customFormat="1" ht="15" x14ac:dyDescent="0.2">
      <c r="A3145" s="325"/>
      <c r="B3145" s="326"/>
      <c r="C3145" s="327"/>
      <c r="D3145" s="326"/>
      <c r="E3145" s="326"/>
      <c r="F3145" s="333"/>
      <c r="G3145" s="328"/>
      <c r="H3145" s="328"/>
    </row>
    <row r="3146" spans="1:8" s="322" customFormat="1" ht="15" x14ac:dyDescent="0.2">
      <c r="A3146" s="325"/>
      <c r="B3146" s="326"/>
      <c r="C3146" s="327"/>
      <c r="D3146" s="326"/>
      <c r="E3146" s="326"/>
      <c r="F3146" s="333"/>
      <c r="G3146" s="328"/>
      <c r="H3146" s="328"/>
    </row>
    <row r="3147" spans="1:8" s="322" customFormat="1" ht="15" x14ac:dyDescent="0.2">
      <c r="A3147" s="325"/>
      <c r="B3147" s="326"/>
      <c r="C3147" s="327"/>
      <c r="D3147" s="326"/>
      <c r="E3147" s="326"/>
      <c r="F3147" s="333"/>
      <c r="G3147" s="328"/>
      <c r="H3147" s="328"/>
    </row>
    <row r="3148" spans="1:8" s="322" customFormat="1" x14ac:dyDescent="0.2">
      <c r="A3148" s="325"/>
      <c r="B3148" s="326"/>
      <c r="C3148" s="355"/>
      <c r="D3148" s="326"/>
      <c r="E3148" s="326"/>
      <c r="F3148" s="333"/>
      <c r="G3148" s="328"/>
      <c r="H3148" s="328"/>
    </row>
    <row r="3149" spans="1:8" s="322" customFormat="1" ht="15" x14ac:dyDescent="0.2">
      <c r="A3149" s="325"/>
      <c r="B3149" s="326"/>
      <c r="C3149" s="327"/>
      <c r="D3149" s="327"/>
      <c r="E3149" s="326"/>
      <c r="F3149" s="333"/>
      <c r="G3149" s="328"/>
      <c r="H3149" s="328"/>
    </row>
    <row r="3150" spans="1:8" s="322" customFormat="1" ht="15" x14ac:dyDescent="0.2">
      <c r="A3150" s="325"/>
      <c r="B3150" s="326"/>
      <c r="C3150" s="327"/>
      <c r="D3150" s="326"/>
      <c r="E3150" s="326"/>
      <c r="F3150" s="333"/>
      <c r="G3150" s="328"/>
      <c r="H3150" s="328"/>
    </row>
    <row r="3151" spans="1:8" s="322" customFormat="1" ht="15" x14ac:dyDescent="0.2">
      <c r="A3151" s="325"/>
      <c r="B3151" s="326"/>
      <c r="C3151" s="327"/>
      <c r="D3151" s="326"/>
      <c r="E3151" s="326"/>
      <c r="F3151" s="333"/>
      <c r="G3151" s="328"/>
      <c r="H3151" s="328"/>
    </row>
    <row r="3152" spans="1:8" s="322" customFormat="1" ht="15" x14ac:dyDescent="0.2">
      <c r="A3152" s="325"/>
      <c r="B3152" s="326"/>
      <c r="C3152" s="327"/>
      <c r="D3152" s="326"/>
      <c r="E3152" s="326"/>
      <c r="F3152" s="333"/>
      <c r="G3152" s="328"/>
      <c r="H3152" s="328"/>
    </row>
    <row r="3153" spans="1:8" s="322" customFormat="1" ht="15" x14ac:dyDescent="0.2">
      <c r="A3153" s="325"/>
      <c r="B3153" s="326"/>
      <c r="C3153" s="327"/>
      <c r="D3153" s="326"/>
      <c r="E3153" s="326"/>
      <c r="F3153" s="333"/>
      <c r="G3153" s="328"/>
      <c r="H3153" s="328"/>
    </row>
    <row r="3154" spans="1:8" s="322" customFormat="1" ht="15" x14ac:dyDescent="0.2">
      <c r="A3154" s="325"/>
      <c r="B3154" s="326"/>
      <c r="C3154" s="327"/>
      <c r="D3154" s="326"/>
      <c r="E3154" s="326"/>
      <c r="F3154" s="333"/>
      <c r="G3154" s="328"/>
      <c r="H3154" s="328"/>
    </row>
    <row r="3155" spans="1:8" s="322" customFormat="1" ht="15" x14ac:dyDescent="0.2">
      <c r="C3155" s="327"/>
    </row>
    <row r="3156" spans="1:8" s="322" customFormat="1" ht="15" x14ac:dyDescent="0.2">
      <c r="A3156" s="326"/>
      <c r="B3156" s="341"/>
      <c r="C3156" s="327"/>
    </row>
    <row r="3157" spans="1:8" s="322" customFormat="1" ht="15" x14ac:dyDescent="0.2">
      <c r="C3157" s="327"/>
    </row>
    <row r="3158" spans="1:8" s="322" customFormat="1" ht="15" x14ac:dyDescent="0.2">
      <c r="C3158" s="327"/>
    </row>
    <row r="3159" spans="1:8" s="322" customFormat="1" ht="15" x14ac:dyDescent="0.2">
      <c r="C3159" s="327"/>
    </row>
    <row r="3160" spans="1:8" s="322" customFormat="1" ht="15" x14ac:dyDescent="0.2">
      <c r="C3160" s="327"/>
    </row>
    <row r="3161" spans="1:8" s="322" customFormat="1" ht="18" x14ac:dyDescent="0.25">
      <c r="A3161" s="478"/>
      <c r="B3161" s="478"/>
      <c r="C3161" s="478"/>
      <c r="D3161" s="478"/>
      <c r="E3161" s="478"/>
      <c r="F3161" s="478"/>
      <c r="G3161" s="478"/>
    </row>
    <row r="3162" spans="1:8" s="322" customFormat="1" ht="18" x14ac:dyDescent="0.25">
      <c r="A3162" s="478"/>
      <c r="B3162" s="478"/>
      <c r="C3162" s="478"/>
      <c r="D3162" s="478"/>
      <c r="E3162" s="478"/>
      <c r="F3162" s="478"/>
      <c r="G3162" s="478"/>
    </row>
    <row r="3163" spans="1:8" s="322" customFormat="1" ht="18" x14ac:dyDescent="0.25">
      <c r="A3163" s="478"/>
      <c r="B3163" s="478"/>
      <c r="C3163" s="478"/>
      <c r="D3163" s="478"/>
      <c r="E3163" s="478"/>
      <c r="F3163" s="478"/>
      <c r="G3163" s="478"/>
    </row>
    <row r="3164" spans="1:8" s="322" customFormat="1" ht="18" x14ac:dyDescent="0.25">
      <c r="A3164" s="326"/>
      <c r="C3164" s="421"/>
    </row>
    <row r="3165" spans="1:8" s="322" customFormat="1" ht="15.75" x14ac:dyDescent="0.25">
      <c r="A3165" s="319"/>
      <c r="B3165" s="319"/>
      <c r="C3165" s="324"/>
      <c r="D3165" s="319"/>
      <c r="E3165" s="319"/>
      <c r="F3165" s="319"/>
    </row>
    <row r="3166" spans="1:8" s="322" customFormat="1" ht="15.75" x14ac:dyDescent="0.25">
      <c r="B3166" s="319"/>
      <c r="C3166" s="355"/>
      <c r="D3166" s="319"/>
      <c r="E3166" s="319"/>
      <c r="F3166" s="319"/>
      <c r="G3166" s="319"/>
    </row>
    <row r="3167" spans="1:8" s="322" customFormat="1" ht="18" x14ac:dyDescent="0.25">
      <c r="C3167" s="419"/>
      <c r="G3167" s="319"/>
    </row>
    <row r="3168" spans="1:8" s="322" customFormat="1" ht="15.75" x14ac:dyDescent="0.25">
      <c r="A3168" s="319"/>
      <c r="B3168" s="311"/>
      <c r="C3168" s="319"/>
      <c r="D3168" s="319"/>
      <c r="E3168" s="319"/>
      <c r="F3168" s="319"/>
      <c r="G3168" s="324"/>
      <c r="H3168" s="319"/>
    </row>
    <row r="3169" spans="1:8" s="322" customFormat="1" x14ac:dyDescent="0.2">
      <c r="A3169" s="325"/>
      <c r="B3169" s="326"/>
      <c r="C3169" s="335"/>
      <c r="D3169" s="326"/>
      <c r="E3169" s="326"/>
      <c r="F3169" s="333"/>
      <c r="G3169" s="360"/>
      <c r="H3169" s="363"/>
    </row>
    <row r="3170" spans="1:8" s="322" customFormat="1" x14ac:dyDescent="0.2">
      <c r="A3170" s="325"/>
      <c r="B3170" s="326"/>
      <c r="C3170" s="335"/>
      <c r="D3170" s="326"/>
      <c r="E3170" s="326"/>
      <c r="F3170" s="333"/>
      <c r="G3170" s="360"/>
      <c r="H3170" s="363"/>
    </row>
    <row r="3171" spans="1:8" s="322" customFormat="1" x14ac:dyDescent="0.2">
      <c r="A3171" s="325"/>
      <c r="B3171" s="326"/>
      <c r="C3171" s="335"/>
      <c r="D3171" s="326"/>
      <c r="E3171" s="326"/>
      <c r="F3171" s="333"/>
      <c r="G3171" s="360"/>
      <c r="H3171" s="363"/>
    </row>
    <row r="3172" spans="1:8" s="322" customFormat="1" x14ac:dyDescent="0.2">
      <c r="A3172" s="325"/>
      <c r="B3172" s="326"/>
      <c r="C3172" s="335"/>
      <c r="D3172" s="332"/>
      <c r="E3172" s="326"/>
      <c r="F3172" s="333"/>
      <c r="G3172" s="360"/>
      <c r="H3172" s="363"/>
    </row>
    <row r="3173" spans="1:8" s="322" customFormat="1" x14ac:dyDescent="0.2">
      <c r="A3173" s="325"/>
      <c r="B3173" s="326"/>
      <c r="C3173" s="335"/>
      <c r="D3173" s="334"/>
      <c r="E3173" s="326"/>
      <c r="F3173" s="333"/>
      <c r="G3173" s="360"/>
      <c r="H3173" s="363"/>
    </row>
    <row r="3174" spans="1:8" s="322" customFormat="1" x14ac:dyDescent="0.2">
      <c r="A3174" s="325"/>
      <c r="B3174" s="326"/>
      <c r="C3174" s="335"/>
      <c r="D3174" s="334"/>
      <c r="E3174" s="326"/>
      <c r="F3174" s="333"/>
      <c r="G3174" s="360"/>
      <c r="H3174" s="363"/>
    </row>
    <row r="3175" spans="1:8" s="322" customFormat="1" x14ac:dyDescent="0.2">
      <c r="A3175" s="325"/>
      <c r="B3175" s="326"/>
      <c r="C3175" s="335"/>
      <c r="D3175" s="334"/>
      <c r="E3175" s="334"/>
      <c r="F3175" s="376"/>
      <c r="G3175" s="360"/>
      <c r="H3175" s="363"/>
    </row>
    <row r="3176" spans="1:8" s="322" customFormat="1" ht="15" x14ac:dyDescent="0.2">
      <c r="A3176" s="325"/>
      <c r="B3176" s="326"/>
      <c r="C3176" s="327"/>
      <c r="D3176" s="326"/>
      <c r="E3176" s="326"/>
      <c r="F3176" s="333"/>
      <c r="G3176" s="328"/>
      <c r="H3176" s="328"/>
    </row>
    <row r="3177" spans="1:8" s="22" customFormat="1" ht="15" x14ac:dyDescent="0.2">
      <c r="A3177" s="73"/>
      <c r="B3177" s="302"/>
      <c r="C3177" s="13"/>
      <c r="D3177" s="302"/>
      <c r="E3177" s="302"/>
      <c r="F3177" s="310"/>
      <c r="G3177" s="93"/>
      <c r="H3177" s="93"/>
    </row>
    <row r="3178" spans="1:8" s="22" customFormat="1" ht="15" x14ac:dyDescent="0.2">
      <c r="A3178" s="73"/>
      <c r="B3178" s="302"/>
      <c r="C3178" s="13"/>
      <c r="D3178" s="302"/>
      <c r="E3178" s="302"/>
      <c r="F3178" s="310"/>
      <c r="G3178" s="93"/>
      <c r="H3178" s="93"/>
    </row>
    <row r="3179" spans="1:8" s="22" customFormat="1" ht="15" x14ac:dyDescent="0.2">
      <c r="A3179" s="73"/>
      <c r="B3179" s="302"/>
      <c r="C3179" s="13"/>
      <c r="D3179" s="302"/>
      <c r="E3179" s="302"/>
      <c r="F3179" s="310"/>
      <c r="G3179" s="93"/>
      <c r="H3179" s="93"/>
    </row>
    <row r="3180" spans="1:8" s="22" customFormat="1" ht="15" x14ac:dyDescent="0.2">
      <c r="C3180" s="13"/>
    </row>
    <row r="3181" spans="1:8" s="22" customFormat="1" x14ac:dyDescent="0.2"/>
    <row r="3182" spans="1:8" s="22" customFormat="1" x14ac:dyDescent="0.2"/>
    <row r="3183" spans="1:8" s="22" customFormat="1" x14ac:dyDescent="0.2"/>
    <row r="3184" spans="1:8" s="22" customFormat="1" x14ac:dyDescent="0.2"/>
    <row r="3185" s="22" customFormat="1" x14ac:dyDescent="0.2"/>
    <row r="3186" s="22" customFormat="1" x14ac:dyDescent="0.2"/>
    <row r="3187" s="22" customFormat="1" x14ac:dyDescent="0.2"/>
    <row r="3188" s="22" customFormat="1" x14ac:dyDescent="0.2"/>
    <row r="3189" s="22" customFormat="1" x14ac:dyDescent="0.2"/>
    <row r="3190" s="22" customFormat="1" x14ac:dyDescent="0.2"/>
    <row r="3191" s="22" customFormat="1" x14ac:dyDescent="0.2"/>
  </sheetData>
  <mergeCells count="249">
    <mergeCell ref="A1:I1"/>
    <mergeCell ref="A2:I2"/>
    <mergeCell ref="A3:I3"/>
    <mergeCell ref="A4:I4"/>
    <mergeCell ref="A86:F86"/>
    <mergeCell ref="A123:G123"/>
    <mergeCell ref="A124:G124"/>
    <mergeCell ref="A125:G125"/>
    <mergeCell ref="A173:G173"/>
    <mergeCell ref="A51:G51"/>
    <mergeCell ref="A55:G55"/>
    <mergeCell ref="A85:G85"/>
    <mergeCell ref="B36:E36"/>
    <mergeCell ref="A215:G215"/>
    <mergeCell ref="A265:G265"/>
    <mergeCell ref="A266:G266"/>
    <mergeCell ref="A267:G267"/>
    <mergeCell ref="A300:G300"/>
    <mergeCell ref="A174:G174"/>
    <mergeCell ref="A175:G175"/>
    <mergeCell ref="A177:G177"/>
    <mergeCell ref="A213:G213"/>
    <mergeCell ref="A214:G214"/>
    <mergeCell ref="A344:G344"/>
    <mergeCell ref="A346:G346"/>
    <mergeCell ref="A377:G377"/>
    <mergeCell ref="A378:G378"/>
    <mergeCell ref="A379:G379"/>
    <mergeCell ref="A301:G301"/>
    <mergeCell ref="A302:G302"/>
    <mergeCell ref="A304:G304"/>
    <mergeCell ref="A342:G342"/>
    <mergeCell ref="A343:G343"/>
    <mergeCell ref="A446:G446"/>
    <mergeCell ref="A447:G447"/>
    <mergeCell ref="A448:G448"/>
    <mergeCell ref="A449:F449"/>
    <mergeCell ref="A490:G490"/>
    <mergeCell ref="A381:G381"/>
    <mergeCell ref="A408:G408"/>
    <mergeCell ref="A409:G409"/>
    <mergeCell ref="A410:G410"/>
    <mergeCell ref="A413:G413"/>
    <mergeCell ref="A579:G579"/>
    <mergeCell ref="A580:G580"/>
    <mergeCell ref="A581:F581"/>
    <mergeCell ref="A617:G617"/>
    <mergeCell ref="A618:G618"/>
    <mergeCell ref="A491:G491"/>
    <mergeCell ref="A492:G492"/>
    <mergeCell ref="A494:F494"/>
    <mergeCell ref="A528:F528"/>
    <mergeCell ref="A578:G578"/>
    <mergeCell ref="A707:G707"/>
    <mergeCell ref="A709:F709"/>
    <mergeCell ref="A740:F740"/>
    <mergeCell ref="A773:H773"/>
    <mergeCell ref="A817:G817"/>
    <mergeCell ref="A619:G619"/>
    <mergeCell ref="A621:G621"/>
    <mergeCell ref="A660:F660"/>
    <mergeCell ref="A705:G705"/>
    <mergeCell ref="A706:G706"/>
    <mergeCell ref="A875:G875"/>
    <mergeCell ref="A877:F877"/>
    <mergeCell ref="A908:F908"/>
    <mergeCell ref="A954:F954"/>
    <mergeCell ref="A1011:G1011"/>
    <mergeCell ref="A818:G818"/>
    <mergeCell ref="A819:G819"/>
    <mergeCell ref="A821:H821"/>
    <mergeCell ref="A873:G873"/>
    <mergeCell ref="A874:G874"/>
    <mergeCell ref="A1051:G1051"/>
    <mergeCell ref="A1053:F1053"/>
    <mergeCell ref="A1068:F1068"/>
    <mergeCell ref="A1114:G1114"/>
    <mergeCell ref="A1115:G1115"/>
    <mergeCell ref="A1012:G1012"/>
    <mergeCell ref="A1013:G1013"/>
    <mergeCell ref="A1015:F1015"/>
    <mergeCell ref="A1049:G1049"/>
    <mergeCell ref="A1050:G1050"/>
    <mergeCell ref="A1159:F1159"/>
    <mergeCell ref="A1198:G1198"/>
    <mergeCell ref="A1199:G1199"/>
    <mergeCell ref="A1200:G1200"/>
    <mergeCell ref="A1202:F1202"/>
    <mergeCell ref="A1116:G1116"/>
    <mergeCell ref="A1118:F1118"/>
    <mergeCell ref="A1156:G1156"/>
    <mergeCell ref="A1157:G1157"/>
    <mergeCell ref="A1158:G1158"/>
    <mergeCell ref="A1315:G1315"/>
    <mergeCell ref="A1316:G1316"/>
    <mergeCell ref="A1317:G1317"/>
    <mergeCell ref="A1319:H1319"/>
    <mergeCell ref="A1349:H1349"/>
    <mergeCell ref="A1236:G1236"/>
    <mergeCell ref="A1237:G1237"/>
    <mergeCell ref="A1238:G1238"/>
    <mergeCell ref="A1239:F1239"/>
    <mergeCell ref="A1264:F1264"/>
    <mergeCell ref="A1447:G1447"/>
    <mergeCell ref="A1448:G1448"/>
    <mergeCell ref="A1450:H1450"/>
    <mergeCell ref="A1477:H1477"/>
    <mergeCell ref="A1526:G1526"/>
    <mergeCell ref="A1393:G1393"/>
    <mergeCell ref="A1394:G1394"/>
    <mergeCell ref="A1395:G1395"/>
    <mergeCell ref="A1397:H1397"/>
    <mergeCell ref="A1446:G1446"/>
    <mergeCell ref="A1575:G1575"/>
    <mergeCell ref="A1576:G1576"/>
    <mergeCell ref="A1580:H1580"/>
    <mergeCell ref="A1628:G1628"/>
    <mergeCell ref="A1629:G1629"/>
    <mergeCell ref="A1527:G1527"/>
    <mergeCell ref="A1528:G1528"/>
    <mergeCell ref="A1531:F1531"/>
    <mergeCell ref="A1551:F1551"/>
    <mergeCell ref="A1574:G1574"/>
    <mergeCell ref="A1666:H1666"/>
    <mergeCell ref="A1699:G1699"/>
    <mergeCell ref="A1700:G1700"/>
    <mergeCell ref="A1701:G1701"/>
    <mergeCell ref="A1738:G1738"/>
    <mergeCell ref="A1630:G1630"/>
    <mergeCell ref="A1633:H1633"/>
    <mergeCell ref="A1660:G1660"/>
    <mergeCell ref="A1661:G1661"/>
    <mergeCell ref="A1662:G1662"/>
    <mergeCell ref="A1781:G1781"/>
    <mergeCell ref="A1785:H1785"/>
    <mergeCell ref="A1816:G1816"/>
    <mergeCell ref="A1817:G1817"/>
    <mergeCell ref="A1818:G1818"/>
    <mergeCell ref="A1739:G1739"/>
    <mergeCell ref="A1740:G1740"/>
    <mergeCell ref="A1743:H1743"/>
    <mergeCell ref="A1779:G1779"/>
    <mergeCell ref="A1780:G1780"/>
    <mergeCell ref="A1920:G1920"/>
    <mergeCell ref="A1921:G1921"/>
    <mergeCell ref="A1922:G1922"/>
    <mergeCell ref="A1925:F1925"/>
    <mergeCell ref="A1964:H1964"/>
    <mergeCell ref="A1820:F1820"/>
    <mergeCell ref="A1886:G1886"/>
    <mergeCell ref="A1887:G1887"/>
    <mergeCell ref="A1888:G1888"/>
    <mergeCell ref="A1891:F1891"/>
    <mergeCell ref="A2019:G2019"/>
    <mergeCell ref="A2021:F2021"/>
    <mergeCell ref="A2048:F2048"/>
    <mergeCell ref="A2091:G2091"/>
    <mergeCell ref="A2092:G2092"/>
    <mergeCell ref="A1965:H1965"/>
    <mergeCell ref="A1966:H1966"/>
    <mergeCell ref="A1969:F1969"/>
    <mergeCell ref="A2017:G2017"/>
    <mergeCell ref="A2018:G2018"/>
    <mergeCell ref="A2138:F2138"/>
    <mergeCell ref="A2184:G2184"/>
    <mergeCell ref="A2185:G2185"/>
    <mergeCell ref="A2186:G2186"/>
    <mergeCell ref="A2217:G2217"/>
    <mergeCell ref="A2093:G2093"/>
    <mergeCell ref="A2095:F2095"/>
    <mergeCell ref="A2134:G2134"/>
    <mergeCell ref="A2135:G2135"/>
    <mergeCell ref="A2136:G2136"/>
    <mergeCell ref="A2299:G2299"/>
    <mergeCell ref="A2300:G2300"/>
    <mergeCell ref="A2302:F2302"/>
    <mergeCell ref="A2306:H2306"/>
    <mergeCell ref="A2312:H2312"/>
    <mergeCell ref="A2218:G2218"/>
    <mergeCell ref="A2219:G2219"/>
    <mergeCell ref="A2221:H2221"/>
    <mergeCell ref="A2263:H2263"/>
    <mergeCell ref="A2298:G2298"/>
    <mergeCell ref="A2382:H2382"/>
    <mergeCell ref="A2383:H2383"/>
    <mergeCell ref="A2385:H2385"/>
    <mergeCell ref="A2435:H2435"/>
    <mergeCell ref="A2436:H2436"/>
    <mergeCell ref="A2342:H2342"/>
    <mergeCell ref="A2343:H2343"/>
    <mergeCell ref="A2344:H2344"/>
    <mergeCell ref="A2346:H2346"/>
    <mergeCell ref="A2381:H2381"/>
    <mergeCell ref="A2461:F2461"/>
    <mergeCell ref="A2478:H2478"/>
    <mergeCell ref="A2508:H2508"/>
    <mergeCell ref="A2509:H2509"/>
    <mergeCell ref="A2510:H2510"/>
    <mergeCell ref="A2437:H2437"/>
    <mergeCell ref="A2439:H2439"/>
    <mergeCell ref="A2457:H2457"/>
    <mergeCell ref="A2458:H2458"/>
    <mergeCell ref="A2459:H2459"/>
    <mergeCell ref="A2540:H2540"/>
    <mergeCell ref="A2556:H2556"/>
    <mergeCell ref="A2581:H2581"/>
    <mergeCell ref="A2623:G2623"/>
    <mergeCell ref="A2624:G2624"/>
    <mergeCell ref="A2513:H2513"/>
    <mergeCell ref="A2532:H2532"/>
    <mergeCell ref="A2533:H2533"/>
    <mergeCell ref="A2534:H2534"/>
    <mergeCell ref="A2536:H2536"/>
    <mergeCell ref="A2795:F2795"/>
    <mergeCell ref="A2854:G2854"/>
    <mergeCell ref="A2692:F2692"/>
    <mergeCell ref="A2737:G2737"/>
    <mergeCell ref="A2738:G2738"/>
    <mergeCell ref="A2739:G2739"/>
    <mergeCell ref="A2741:F2741"/>
    <mergeCell ref="A2625:G2625"/>
    <mergeCell ref="A2627:F2627"/>
    <mergeCell ref="A2688:G2688"/>
    <mergeCell ref="A2689:G2689"/>
    <mergeCell ref="A2690:G2690"/>
    <mergeCell ref="A3161:G3161"/>
    <mergeCell ref="A3162:G3162"/>
    <mergeCell ref="A3163:G3163"/>
    <mergeCell ref="A52:I52"/>
    <mergeCell ref="A53:I53"/>
    <mergeCell ref="A54:I54"/>
    <mergeCell ref="A3041:G3041"/>
    <mergeCell ref="A3042:G3042"/>
    <mergeCell ref="A3098:G3098"/>
    <mergeCell ref="A3099:G3099"/>
    <mergeCell ref="A3100:G3100"/>
    <mergeCell ref="A2964:G2964"/>
    <mergeCell ref="A3001:G3001"/>
    <mergeCell ref="A3002:G3002"/>
    <mergeCell ref="A3003:G3003"/>
    <mergeCell ref="A3040:G3040"/>
    <mergeCell ref="A2855:G2855"/>
    <mergeCell ref="A2856:G2856"/>
    <mergeCell ref="A2858:G2858"/>
    <mergeCell ref="A2962:G2962"/>
    <mergeCell ref="A2963:G2963"/>
    <mergeCell ref="A2791:G2791"/>
    <mergeCell ref="A2792:G2792"/>
    <mergeCell ref="A2793:G2793"/>
  </mergeCells>
  <phoneticPr fontId="0" type="noConversion"/>
  <pageMargins left="0.2" right="0.19" top="0.44" bottom="0.23622047244094491" header="0.43" footer="0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XFD41"/>
    </sheetView>
  </sheetViews>
  <sheetFormatPr baseColWidth="10" defaultRowHeight="12.75" x14ac:dyDescent="0.2"/>
  <cols>
    <col min="1" max="1" width="22" customWidth="1"/>
    <col min="2" max="2" width="10.7109375" customWidth="1"/>
    <col min="3" max="3" width="7.28515625" customWidth="1"/>
    <col min="4" max="4" width="9.28515625" customWidth="1"/>
    <col min="5" max="5" width="17.7109375" customWidth="1"/>
    <col min="6" max="6" width="29.85546875" customWidth="1"/>
    <col min="7" max="7" width="19.42578125" customWidth="1"/>
    <col min="8" max="8" width="18.5703125" customWidth="1"/>
    <col min="9" max="9" width="22.140625" customWidth="1"/>
  </cols>
  <sheetData>
    <row r="1" spans="1:9" s="22" customFormat="1" ht="23.25" customHeight="1" x14ac:dyDescent="0.5">
      <c r="A1" s="487"/>
      <c r="B1" s="487"/>
      <c r="C1" s="487"/>
      <c r="D1" s="487"/>
      <c r="E1" s="487"/>
      <c r="F1" s="487"/>
      <c r="G1" s="487"/>
      <c r="H1" s="487"/>
      <c r="I1" s="487"/>
    </row>
    <row r="2" spans="1:9" s="22" customFormat="1" ht="17.25" customHeight="1" x14ac:dyDescent="0.25">
      <c r="A2" s="477"/>
      <c r="B2" s="477"/>
      <c r="C2" s="477"/>
      <c r="D2" s="477"/>
      <c r="E2" s="477"/>
      <c r="F2" s="477"/>
      <c r="G2" s="477"/>
      <c r="H2" s="477"/>
      <c r="I2" s="477"/>
    </row>
    <row r="3" spans="1:9" s="22" customFormat="1" ht="15.75" customHeight="1" x14ac:dyDescent="0.25">
      <c r="A3" s="477"/>
      <c r="B3" s="477"/>
      <c r="C3" s="477"/>
      <c r="D3" s="477"/>
      <c r="E3" s="477"/>
      <c r="F3" s="477"/>
      <c r="G3" s="477"/>
      <c r="H3" s="477"/>
      <c r="I3" s="477"/>
    </row>
    <row r="4" spans="1:9" s="22" customFormat="1" ht="16.5" customHeight="1" x14ac:dyDescent="0.2">
      <c r="A4" s="479"/>
      <c r="B4" s="479"/>
      <c r="C4" s="479"/>
      <c r="D4" s="479"/>
      <c r="E4" s="479"/>
      <c r="F4" s="479"/>
      <c r="G4" s="479"/>
      <c r="H4" s="479"/>
      <c r="I4" s="479"/>
    </row>
    <row r="5" spans="1:9" s="22" customFormat="1" x14ac:dyDescent="0.2">
      <c r="B5" s="440"/>
      <c r="C5" s="440"/>
      <c r="F5" s="112"/>
    </row>
    <row r="6" spans="1:9" s="426" customFormat="1" ht="18.75" customHeight="1" x14ac:dyDescent="0.3">
      <c r="A6" s="443"/>
      <c r="B6" s="443"/>
      <c r="C6" s="443"/>
      <c r="D6" s="443"/>
      <c r="E6" s="443"/>
      <c r="F6" s="443"/>
      <c r="G6" s="443"/>
      <c r="H6" s="444"/>
      <c r="I6" s="444"/>
    </row>
    <row r="7" spans="1:9" s="426" customFormat="1" ht="9" customHeight="1" x14ac:dyDescent="0.3">
      <c r="A7" s="443"/>
      <c r="B7" s="443"/>
      <c r="C7" s="443"/>
      <c r="D7" s="443"/>
      <c r="E7" s="443"/>
      <c r="F7" s="443"/>
      <c r="G7" s="443"/>
      <c r="H7" s="444"/>
      <c r="I7" s="444"/>
    </row>
    <row r="8" spans="1:9" s="22" customFormat="1" ht="17.100000000000001" customHeight="1" x14ac:dyDescent="0.2">
      <c r="B8" s="440"/>
      <c r="C8" s="440"/>
      <c r="D8" s="440"/>
      <c r="E8" s="445"/>
      <c r="F8" s="310"/>
      <c r="G8" s="93"/>
      <c r="H8" s="60"/>
      <c r="I8" s="60"/>
    </row>
    <row r="9" spans="1:9" s="22" customFormat="1" ht="17.100000000000001" customHeight="1" x14ac:dyDescent="0.2">
      <c r="B9" s="24"/>
      <c r="C9" s="440"/>
      <c r="D9" s="440"/>
      <c r="E9" s="101"/>
      <c r="F9" s="9"/>
      <c r="G9" s="93"/>
      <c r="H9" s="60"/>
      <c r="I9" s="60"/>
    </row>
    <row r="10" spans="1:9" s="22" customFormat="1" ht="17.100000000000001" customHeight="1" x14ac:dyDescent="0.2">
      <c r="B10" s="24"/>
      <c r="C10" s="440"/>
      <c r="D10" s="440"/>
      <c r="E10" s="101"/>
      <c r="F10" s="9"/>
      <c r="G10" s="93"/>
      <c r="H10" s="60"/>
      <c r="I10" s="60"/>
    </row>
    <row r="11" spans="1:9" s="22" customFormat="1" ht="17.100000000000001" customHeight="1" x14ac:dyDescent="0.2">
      <c r="B11" s="24"/>
      <c r="C11" s="440"/>
      <c r="D11" s="440"/>
      <c r="E11" s="101"/>
      <c r="F11" s="9"/>
      <c r="G11" s="93"/>
      <c r="H11" s="60"/>
      <c r="I11" s="60"/>
    </row>
    <row r="12" spans="1:9" s="22" customFormat="1" ht="17.100000000000001" customHeight="1" x14ac:dyDescent="0.2">
      <c r="A12" s="9"/>
      <c r="B12" s="24"/>
      <c r="C12" s="440"/>
      <c r="D12" s="440"/>
      <c r="E12" s="101"/>
      <c r="G12" s="93"/>
      <c r="H12" s="60"/>
      <c r="I12" s="60"/>
    </row>
    <row r="13" spans="1:9" s="22" customFormat="1" ht="17.100000000000001" customHeight="1" x14ac:dyDescent="0.2">
      <c r="A13" s="9"/>
      <c r="B13" s="24"/>
      <c r="C13" s="440"/>
      <c r="D13" s="440"/>
      <c r="E13" s="101"/>
      <c r="F13" s="9"/>
      <c r="G13" s="93"/>
      <c r="H13" s="60"/>
      <c r="I13" s="60"/>
    </row>
    <row r="14" spans="1:9" s="22" customFormat="1" ht="17.100000000000001" customHeight="1" x14ac:dyDescent="0.2">
      <c r="B14" s="440"/>
      <c r="C14" s="440"/>
      <c r="D14" s="440"/>
      <c r="E14" s="101"/>
      <c r="G14" s="93"/>
      <c r="H14" s="60"/>
      <c r="I14" s="60"/>
    </row>
    <row r="15" spans="1:9" s="22" customFormat="1" ht="17.100000000000001" customHeight="1" x14ac:dyDescent="0.2">
      <c r="B15" s="24"/>
      <c r="C15" s="440"/>
      <c r="D15" s="440"/>
      <c r="E15" s="101"/>
      <c r="F15" s="9"/>
      <c r="G15" s="93"/>
      <c r="H15" s="60"/>
      <c r="I15" s="60"/>
    </row>
    <row r="16" spans="1:9" s="22" customFormat="1" ht="17.100000000000001" customHeight="1" x14ac:dyDescent="0.2">
      <c r="A16" s="9"/>
      <c r="B16" s="24"/>
      <c r="C16" s="440"/>
      <c r="D16" s="440"/>
      <c r="E16" s="101"/>
      <c r="G16" s="93"/>
      <c r="H16" s="60"/>
      <c r="I16" s="60"/>
    </row>
    <row r="17" spans="2:9" s="22" customFormat="1" ht="17.100000000000001" customHeight="1" x14ac:dyDescent="0.2">
      <c r="B17" s="24"/>
      <c r="C17" s="440"/>
      <c r="D17" s="440"/>
      <c r="E17" s="101"/>
      <c r="G17" s="446"/>
      <c r="H17" s="60"/>
      <c r="I17" s="60"/>
    </row>
    <row r="18" spans="2:9" s="22" customFormat="1" ht="17.100000000000001" customHeight="1" x14ac:dyDescent="0.2">
      <c r="B18" s="24"/>
      <c r="C18" s="440"/>
      <c r="D18" s="440"/>
      <c r="E18" s="101"/>
      <c r="F18" s="335"/>
      <c r="G18" s="93"/>
      <c r="H18" s="60"/>
      <c r="I18" s="60"/>
    </row>
    <row r="19" spans="2:9" s="22" customFormat="1" ht="17.100000000000001" customHeight="1" x14ac:dyDescent="0.2">
      <c r="B19" s="24"/>
      <c r="C19" s="440"/>
      <c r="D19" s="440"/>
      <c r="E19" s="101"/>
      <c r="G19" s="93"/>
      <c r="H19" s="60"/>
      <c r="I19" s="60"/>
    </row>
    <row r="20" spans="2:9" s="22" customFormat="1" ht="17.100000000000001" customHeight="1" x14ac:dyDescent="0.2">
      <c r="B20" s="24"/>
      <c r="C20" s="440"/>
      <c r="D20" s="440"/>
      <c r="E20" s="101"/>
      <c r="F20" s="9"/>
      <c r="G20" s="93"/>
      <c r="H20" s="60"/>
      <c r="I20" s="60"/>
    </row>
    <row r="21" spans="2:9" s="22" customFormat="1" ht="17.100000000000001" customHeight="1" x14ac:dyDescent="0.2">
      <c r="B21" s="440"/>
      <c r="C21" s="440"/>
      <c r="D21" s="440"/>
      <c r="E21" s="101"/>
      <c r="G21" s="93"/>
      <c r="H21" s="60"/>
      <c r="I21" s="60"/>
    </row>
    <row r="22" spans="2:9" s="22" customFormat="1" ht="17.100000000000001" customHeight="1" x14ac:dyDescent="0.2">
      <c r="B22" s="24"/>
      <c r="C22" s="440"/>
      <c r="D22" s="440"/>
      <c r="E22" s="101"/>
      <c r="G22" s="93"/>
      <c r="H22" s="60"/>
      <c r="I22" s="60"/>
    </row>
    <row r="23" spans="2:9" s="22" customFormat="1" ht="17.100000000000001" customHeight="1" x14ac:dyDescent="0.2">
      <c r="B23" s="24"/>
      <c r="C23" s="440"/>
      <c r="D23" s="440"/>
      <c r="E23" s="101"/>
      <c r="G23" s="93"/>
      <c r="H23" s="60"/>
      <c r="I23" s="60"/>
    </row>
    <row r="24" spans="2:9" s="22" customFormat="1" ht="17.100000000000001" customHeight="1" x14ac:dyDescent="0.2">
      <c r="B24" s="24"/>
      <c r="C24" s="440"/>
      <c r="D24" s="440"/>
      <c r="E24" s="101"/>
      <c r="G24" s="93"/>
      <c r="H24" s="60"/>
      <c r="I24" s="60"/>
    </row>
    <row r="25" spans="2:9" s="22" customFormat="1" ht="17.100000000000001" customHeight="1" x14ac:dyDescent="0.2">
      <c r="B25" s="24"/>
      <c r="C25" s="440"/>
      <c r="D25" s="440"/>
      <c r="E25" s="101"/>
      <c r="F25" s="9"/>
      <c r="G25" s="93"/>
      <c r="H25" s="60"/>
      <c r="I25" s="60"/>
    </row>
    <row r="26" spans="2:9" s="22" customFormat="1" ht="17.100000000000001" customHeight="1" x14ac:dyDescent="0.2">
      <c r="B26" s="24"/>
      <c r="C26" s="440"/>
      <c r="D26" s="440"/>
      <c r="E26" s="101"/>
      <c r="G26" s="93"/>
      <c r="H26" s="60"/>
      <c r="I26" s="60"/>
    </row>
    <row r="27" spans="2:9" s="22" customFormat="1" ht="17.100000000000001" customHeight="1" x14ac:dyDescent="0.2">
      <c r="B27" s="24"/>
      <c r="C27" s="440"/>
      <c r="D27" s="440"/>
      <c r="E27" s="101"/>
      <c r="F27" s="9"/>
      <c r="G27" s="93"/>
      <c r="H27" s="60"/>
      <c r="I27" s="60"/>
    </row>
    <row r="28" spans="2:9" s="22" customFormat="1" ht="17.100000000000001" customHeight="1" x14ac:dyDescent="0.2">
      <c r="B28" s="440"/>
      <c r="C28" s="440"/>
      <c r="D28" s="440"/>
      <c r="E28" s="101"/>
      <c r="F28" s="9"/>
      <c r="G28" s="93"/>
      <c r="H28" s="60"/>
      <c r="I28" s="60"/>
    </row>
    <row r="29" spans="2:9" s="22" customFormat="1" ht="17.100000000000001" customHeight="1" x14ac:dyDescent="0.2">
      <c r="B29" s="440"/>
      <c r="C29" s="440"/>
      <c r="D29" s="440"/>
      <c r="E29" s="101"/>
      <c r="G29" s="93"/>
      <c r="H29" s="60"/>
      <c r="I29" s="60"/>
    </row>
    <row r="30" spans="2:9" s="22" customFormat="1" ht="17.100000000000001" customHeight="1" x14ac:dyDescent="0.2">
      <c r="B30" s="440"/>
      <c r="C30" s="440"/>
      <c r="D30" s="440"/>
      <c r="E30" s="101"/>
      <c r="F30" s="322"/>
      <c r="G30" s="93"/>
      <c r="H30" s="60"/>
      <c r="I30" s="60"/>
    </row>
    <row r="31" spans="2:9" s="22" customFormat="1" ht="17.100000000000001" customHeight="1" x14ac:dyDescent="0.2">
      <c r="B31" s="440"/>
      <c r="C31" s="440"/>
      <c r="D31" s="440"/>
      <c r="E31" s="101"/>
      <c r="G31" s="93"/>
      <c r="H31" s="60"/>
      <c r="I31" s="60"/>
    </row>
    <row r="32" spans="2:9" s="22" customFormat="1" ht="17.100000000000001" customHeight="1" x14ac:dyDescent="0.2">
      <c r="B32" s="440"/>
      <c r="C32" s="440"/>
      <c r="D32" s="440"/>
      <c r="E32" s="101"/>
      <c r="G32" s="93"/>
      <c r="H32" s="60"/>
      <c r="I32" s="60"/>
    </row>
    <row r="33" spans="2:9" s="22" customFormat="1" ht="17.100000000000001" customHeight="1" x14ac:dyDescent="0.2">
      <c r="B33" s="440"/>
      <c r="C33" s="440"/>
      <c r="D33" s="440"/>
      <c r="E33" s="101"/>
      <c r="G33" s="93"/>
      <c r="H33" s="60"/>
      <c r="I33" s="60"/>
    </row>
    <row r="34" spans="2:9" s="22" customFormat="1" ht="17.100000000000001" customHeight="1" x14ac:dyDescent="0.2">
      <c r="B34" s="440"/>
      <c r="C34" s="440"/>
      <c r="D34" s="447"/>
      <c r="E34" s="101"/>
      <c r="F34" s="322"/>
      <c r="G34" s="93"/>
      <c r="H34" s="60"/>
      <c r="I34" s="60"/>
    </row>
    <row r="35" spans="2:9" s="22" customFormat="1" ht="17.100000000000001" customHeight="1" x14ac:dyDescent="0.2">
      <c r="B35" s="440"/>
      <c r="C35" s="440"/>
      <c r="D35" s="440"/>
      <c r="E35" s="101"/>
      <c r="F35" s="322"/>
      <c r="G35" s="93"/>
      <c r="H35" s="60"/>
      <c r="I35" s="60"/>
    </row>
    <row r="36" spans="2:9" s="22" customFormat="1" ht="17.100000000000001" customHeight="1" x14ac:dyDescent="0.2">
      <c r="B36" s="440"/>
      <c r="C36" s="440"/>
      <c r="D36" s="440"/>
      <c r="E36" s="101"/>
      <c r="F36" s="322"/>
      <c r="G36" s="93"/>
      <c r="H36" s="60"/>
      <c r="I36" s="60"/>
    </row>
    <row r="37" spans="2:9" s="22" customFormat="1" ht="12.75" customHeight="1" x14ac:dyDescent="0.2">
      <c r="B37" s="440"/>
      <c r="C37" s="440"/>
      <c r="D37" s="440"/>
      <c r="F37" s="322"/>
      <c r="G37" s="93"/>
      <c r="H37" s="60"/>
      <c r="I37" s="60"/>
    </row>
    <row r="38" spans="2:9" s="22" customFormat="1" ht="17.100000000000001" customHeight="1" x14ac:dyDescent="0.4">
      <c r="B38" s="477"/>
      <c r="C38" s="477"/>
      <c r="D38" s="477"/>
      <c r="E38" s="477"/>
      <c r="F38" s="441"/>
      <c r="G38" s="448"/>
      <c r="H38" s="448"/>
      <c r="I38" s="448"/>
    </row>
    <row r="39" spans="2:9" s="22" customFormat="1" ht="12" customHeight="1" x14ac:dyDescent="0.2">
      <c r="B39" s="442"/>
      <c r="C39" s="442"/>
      <c r="F39" s="442"/>
      <c r="G39" s="449"/>
      <c r="H39" s="449"/>
      <c r="I39" s="449"/>
    </row>
    <row r="40" spans="2:9" s="22" customFormat="1" x14ac:dyDescent="0.2"/>
    <row r="41" spans="2:9" s="22" customFormat="1" x14ac:dyDescent="0.2"/>
  </sheetData>
  <mergeCells count="5">
    <mergeCell ref="A1:I1"/>
    <mergeCell ref="A2:I2"/>
    <mergeCell ref="A3:I3"/>
    <mergeCell ref="A4:I4"/>
    <mergeCell ref="B38:E38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35" sqref="C35"/>
    </sheetView>
  </sheetViews>
  <sheetFormatPr baseColWidth="10" defaultRowHeight="12.75" x14ac:dyDescent="0.2"/>
  <cols>
    <col min="1" max="1" width="28" customWidth="1"/>
    <col min="2" max="2" width="11.140625" customWidth="1"/>
    <col min="3" max="3" width="7.5703125" customWidth="1"/>
    <col min="4" max="4" width="9.28515625" customWidth="1"/>
    <col min="5" max="5" width="17.5703125" customWidth="1"/>
    <col min="6" max="6" width="53.28515625" customWidth="1"/>
    <col min="7" max="7" width="20.28515625" customWidth="1"/>
    <col min="8" max="8" width="19.28515625" customWidth="1"/>
    <col min="9" max="9" width="19.85546875" customWidth="1"/>
  </cols>
  <sheetData>
    <row r="1" spans="1:11" ht="23.25" customHeight="1" x14ac:dyDescent="0.5">
      <c r="A1" s="487" t="s">
        <v>1006</v>
      </c>
      <c r="B1" s="487"/>
      <c r="C1" s="487"/>
      <c r="D1" s="487"/>
      <c r="E1" s="487"/>
      <c r="F1" s="487"/>
      <c r="G1" s="487"/>
      <c r="H1" s="487"/>
      <c r="I1" s="487"/>
    </row>
    <row r="2" spans="1:11" ht="17.25" customHeight="1" x14ac:dyDescent="0.25">
      <c r="A2" s="477" t="s">
        <v>4110</v>
      </c>
      <c r="B2" s="477"/>
      <c r="C2" s="477"/>
      <c r="D2" s="477"/>
      <c r="E2" s="477"/>
      <c r="F2" s="477"/>
      <c r="G2" s="477"/>
      <c r="H2" s="477"/>
      <c r="I2" s="477"/>
    </row>
    <row r="3" spans="1:11" ht="15.75" customHeight="1" x14ac:dyDescent="0.25">
      <c r="A3" s="474" t="s">
        <v>4131</v>
      </c>
      <c r="B3" s="474"/>
      <c r="C3" s="474"/>
      <c r="D3" s="474"/>
      <c r="E3" s="474"/>
      <c r="F3" s="474"/>
      <c r="G3" s="474"/>
      <c r="H3" s="474"/>
      <c r="I3" s="474"/>
    </row>
    <row r="4" spans="1:11" ht="16.5" customHeight="1" x14ac:dyDescent="0.2">
      <c r="A4" s="469" t="s">
        <v>4090</v>
      </c>
      <c r="B4" s="469"/>
      <c r="C4" s="469"/>
      <c r="D4" s="469"/>
      <c r="E4" s="469"/>
      <c r="F4" s="469"/>
      <c r="G4" s="469"/>
      <c r="H4" s="469"/>
      <c r="I4" s="469"/>
    </row>
    <row r="5" spans="1:11" ht="13.5" thickBot="1" x14ac:dyDescent="0.25">
      <c r="B5" s="69"/>
      <c r="C5" s="69"/>
      <c r="F5" s="112"/>
      <c r="G5" s="467"/>
      <c r="H5" s="467"/>
    </row>
    <row r="6" spans="1:11" s="427" customFormat="1" ht="18.75" customHeight="1" thickBot="1" x14ac:dyDescent="0.35">
      <c r="A6" s="422" t="s">
        <v>3861</v>
      </c>
      <c r="B6" s="423" t="s">
        <v>3862</v>
      </c>
      <c r="C6" s="423" t="s">
        <v>4091</v>
      </c>
      <c r="D6" s="423" t="s">
        <v>3863</v>
      </c>
      <c r="E6" s="423" t="s">
        <v>3864</v>
      </c>
      <c r="F6" s="423" t="s">
        <v>4103</v>
      </c>
      <c r="G6" s="423" t="s">
        <v>3941</v>
      </c>
      <c r="H6" s="424" t="s">
        <v>4088</v>
      </c>
      <c r="I6" s="425" t="s">
        <v>4089</v>
      </c>
      <c r="J6" s="426"/>
      <c r="K6" s="426"/>
    </row>
    <row r="7" spans="1:11" s="427" customFormat="1" ht="9.75" customHeight="1" x14ac:dyDescent="0.3">
      <c r="A7" s="435"/>
      <c r="B7" s="432"/>
      <c r="C7" s="432"/>
      <c r="D7" s="432"/>
      <c r="E7" s="432"/>
      <c r="F7" s="432"/>
      <c r="G7" s="432"/>
      <c r="H7" s="433"/>
      <c r="I7" s="434"/>
      <c r="J7" s="426"/>
      <c r="K7" s="426"/>
    </row>
    <row r="8" spans="1:11" s="460" customFormat="1" ht="17.100000000000001" customHeight="1" x14ac:dyDescent="0.2">
      <c r="A8" s="453" t="s">
        <v>3867</v>
      </c>
      <c r="B8" s="454" t="s">
        <v>4075</v>
      </c>
      <c r="C8" s="455">
        <v>2007</v>
      </c>
      <c r="D8" s="455" t="s">
        <v>3868</v>
      </c>
      <c r="E8" s="456" t="s">
        <v>3869</v>
      </c>
      <c r="F8" s="451" t="s">
        <v>4123</v>
      </c>
      <c r="G8" s="457">
        <v>625350</v>
      </c>
      <c r="H8" s="458">
        <f t="shared" ref="H8:H32" si="0">G8/5</f>
        <v>125070</v>
      </c>
      <c r="I8" s="459">
        <f t="shared" ref="I8:I32" si="1">H8/12</f>
        <v>10422.5</v>
      </c>
      <c r="J8" s="322"/>
      <c r="K8" s="322"/>
    </row>
    <row r="9" spans="1:11" s="460" customFormat="1" ht="17.100000000000001" customHeight="1" x14ac:dyDescent="0.2">
      <c r="A9" s="453" t="s">
        <v>3870</v>
      </c>
      <c r="B9" s="454" t="s">
        <v>4076</v>
      </c>
      <c r="C9" s="455">
        <v>2006</v>
      </c>
      <c r="D9" s="455" t="s">
        <v>3871</v>
      </c>
      <c r="E9" s="456" t="s">
        <v>1763</v>
      </c>
      <c r="F9" s="451" t="s">
        <v>4124</v>
      </c>
      <c r="G9" s="457">
        <v>1425000</v>
      </c>
      <c r="H9" s="458">
        <f t="shared" si="0"/>
        <v>285000</v>
      </c>
      <c r="I9" s="459">
        <f t="shared" si="1"/>
        <v>23750</v>
      </c>
      <c r="J9" s="322"/>
      <c r="K9" s="322"/>
    </row>
    <row r="10" spans="1:11" s="460" customFormat="1" ht="17.100000000000001" customHeight="1" x14ac:dyDescent="0.2">
      <c r="A10" s="453" t="s">
        <v>1764</v>
      </c>
      <c r="B10" s="454" t="s">
        <v>4077</v>
      </c>
      <c r="C10" s="455">
        <v>2005</v>
      </c>
      <c r="D10" s="455" t="s">
        <v>3865</v>
      </c>
      <c r="E10" s="456" t="s">
        <v>1765</v>
      </c>
      <c r="F10" s="451" t="s">
        <v>4125</v>
      </c>
      <c r="G10" s="457">
        <v>544050</v>
      </c>
      <c r="H10" s="458">
        <f t="shared" si="0"/>
        <v>108810</v>
      </c>
      <c r="I10" s="459">
        <f t="shared" si="1"/>
        <v>9067.5</v>
      </c>
      <c r="J10" s="322"/>
      <c r="K10" s="322"/>
    </row>
    <row r="11" spans="1:11" s="460" customFormat="1" ht="17.100000000000001" customHeight="1" x14ac:dyDescent="0.2">
      <c r="A11" s="452" t="s">
        <v>4106</v>
      </c>
      <c r="B11" s="454" t="s">
        <v>4079</v>
      </c>
      <c r="C11" s="455">
        <v>2004</v>
      </c>
      <c r="D11" s="455" t="s">
        <v>3871</v>
      </c>
      <c r="E11" s="456" t="s">
        <v>1766</v>
      </c>
      <c r="F11" s="431" t="s">
        <v>4111</v>
      </c>
      <c r="G11" s="457">
        <v>0</v>
      </c>
      <c r="H11" s="458">
        <f t="shared" si="0"/>
        <v>0</v>
      </c>
      <c r="I11" s="459">
        <f t="shared" si="1"/>
        <v>0</v>
      </c>
      <c r="J11" s="322"/>
      <c r="K11" s="322"/>
    </row>
    <row r="12" spans="1:11" s="460" customFormat="1" ht="17.100000000000001" customHeight="1" x14ac:dyDescent="0.2">
      <c r="A12" s="452" t="s">
        <v>4107</v>
      </c>
      <c r="B12" s="454" t="s">
        <v>4078</v>
      </c>
      <c r="C12" s="455">
        <v>2005</v>
      </c>
      <c r="D12" s="455" t="s">
        <v>3866</v>
      </c>
      <c r="E12" s="456" t="s">
        <v>1767</v>
      </c>
      <c r="F12" s="451" t="s">
        <v>4104</v>
      </c>
      <c r="G12" s="457">
        <v>0</v>
      </c>
      <c r="H12" s="458">
        <f t="shared" si="0"/>
        <v>0</v>
      </c>
      <c r="I12" s="459">
        <f t="shared" si="1"/>
        <v>0</v>
      </c>
      <c r="J12" s="322"/>
      <c r="K12" s="322"/>
    </row>
    <row r="13" spans="1:11" s="460" customFormat="1" ht="17.100000000000001" customHeight="1" x14ac:dyDescent="0.2">
      <c r="A13" s="453" t="s">
        <v>1768</v>
      </c>
      <c r="B13" s="454" t="s">
        <v>4094</v>
      </c>
      <c r="C13" s="455">
        <v>2002</v>
      </c>
      <c r="D13" s="455" t="s">
        <v>3871</v>
      </c>
      <c r="E13" s="456" t="s">
        <v>1769</v>
      </c>
      <c r="F13" s="451" t="s">
        <v>4104</v>
      </c>
      <c r="G13" s="457">
        <v>560625</v>
      </c>
      <c r="H13" s="458">
        <f t="shared" si="0"/>
        <v>112125</v>
      </c>
      <c r="I13" s="459">
        <f t="shared" si="1"/>
        <v>9343.75</v>
      </c>
      <c r="J13" s="322"/>
      <c r="K13" s="322"/>
    </row>
    <row r="14" spans="1:11" s="460" customFormat="1" ht="17.100000000000001" customHeight="1" x14ac:dyDescent="0.2">
      <c r="A14" s="452" t="s">
        <v>4108</v>
      </c>
      <c r="B14" s="454" t="s">
        <v>4080</v>
      </c>
      <c r="C14" s="455">
        <v>1998</v>
      </c>
      <c r="D14" s="455" t="s">
        <v>3868</v>
      </c>
      <c r="E14" s="456" t="s">
        <v>1770</v>
      </c>
      <c r="F14" s="431" t="s">
        <v>4126</v>
      </c>
      <c r="G14" s="457">
        <v>0</v>
      </c>
      <c r="H14" s="458">
        <f t="shared" si="0"/>
        <v>0</v>
      </c>
      <c r="I14" s="459">
        <f t="shared" si="1"/>
        <v>0</v>
      </c>
      <c r="J14" s="322"/>
      <c r="K14" s="322"/>
    </row>
    <row r="15" spans="1:11" s="460" customFormat="1" ht="17.100000000000001" customHeight="1" x14ac:dyDescent="0.2">
      <c r="A15" s="453" t="s">
        <v>4092</v>
      </c>
      <c r="B15" s="454" t="s">
        <v>4095</v>
      </c>
      <c r="C15" s="455">
        <v>1998</v>
      </c>
      <c r="D15" s="455" t="s">
        <v>4099</v>
      </c>
      <c r="E15" s="456" t="s">
        <v>4100</v>
      </c>
      <c r="F15" s="431" t="s">
        <v>4112</v>
      </c>
      <c r="G15" s="461">
        <v>198352</v>
      </c>
      <c r="H15" s="458">
        <f t="shared" si="0"/>
        <v>39670.400000000001</v>
      </c>
      <c r="I15" s="459">
        <f t="shared" si="1"/>
        <v>3305.8666666666668</v>
      </c>
      <c r="J15" s="322"/>
      <c r="K15" s="322"/>
    </row>
    <row r="16" spans="1:11" s="460" customFormat="1" ht="17.100000000000001" customHeight="1" x14ac:dyDescent="0.2">
      <c r="A16" s="453" t="s">
        <v>1771</v>
      </c>
      <c r="B16" s="454" t="s">
        <v>4081</v>
      </c>
      <c r="C16" s="455">
        <v>1993</v>
      </c>
      <c r="D16" s="455" t="s">
        <v>1772</v>
      </c>
      <c r="E16" s="456" t="s">
        <v>1773</v>
      </c>
      <c r="F16" s="430" t="s">
        <v>4105</v>
      </c>
      <c r="G16" s="457">
        <v>154187.20000000001</v>
      </c>
      <c r="H16" s="458">
        <f t="shared" si="0"/>
        <v>30837.440000000002</v>
      </c>
      <c r="I16" s="459">
        <f t="shared" si="1"/>
        <v>2569.7866666666669</v>
      </c>
      <c r="J16" s="322"/>
      <c r="K16" s="322"/>
    </row>
    <row r="17" spans="1:11" s="460" customFormat="1" ht="17.100000000000001" customHeight="1" x14ac:dyDescent="0.2">
      <c r="A17" s="453" t="s">
        <v>1771</v>
      </c>
      <c r="B17" s="462" t="s">
        <v>4113</v>
      </c>
      <c r="C17" s="455">
        <v>1992</v>
      </c>
      <c r="D17" s="455" t="s">
        <v>1772</v>
      </c>
      <c r="E17" s="456" t="s">
        <v>1774</v>
      </c>
      <c r="F17" s="451" t="s">
        <v>4127</v>
      </c>
      <c r="G17" s="457">
        <v>157150</v>
      </c>
      <c r="H17" s="458">
        <f t="shared" si="0"/>
        <v>31430</v>
      </c>
      <c r="I17" s="459">
        <f t="shared" si="1"/>
        <v>2619.1666666666665</v>
      </c>
      <c r="J17" s="322"/>
      <c r="K17" s="322"/>
    </row>
    <row r="18" spans="1:11" s="460" customFormat="1" ht="17.100000000000001" customHeight="1" x14ac:dyDescent="0.2">
      <c r="A18" s="453" t="s">
        <v>4069</v>
      </c>
      <c r="B18" s="454" t="s">
        <v>4082</v>
      </c>
      <c r="C18" s="455">
        <v>2011</v>
      </c>
      <c r="D18" s="455" t="s">
        <v>3866</v>
      </c>
      <c r="E18" s="456" t="s">
        <v>3799</v>
      </c>
      <c r="F18" s="431" t="s">
        <v>4104</v>
      </c>
      <c r="G18" s="457">
        <v>1160775</v>
      </c>
      <c r="H18" s="458">
        <f t="shared" si="0"/>
        <v>232155</v>
      </c>
      <c r="I18" s="459">
        <f t="shared" si="1"/>
        <v>19346.25</v>
      </c>
      <c r="J18" s="322"/>
      <c r="K18" s="322"/>
    </row>
    <row r="19" spans="1:11" s="460" customFormat="1" ht="17.100000000000001" customHeight="1" x14ac:dyDescent="0.2">
      <c r="A19" s="453" t="s">
        <v>4069</v>
      </c>
      <c r="B19" s="454" t="s">
        <v>4083</v>
      </c>
      <c r="C19" s="455">
        <v>2011</v>
      </c>
      <c r="D19" s="455" t="s">
        <v>3866</v>
      </c>
      <c r="E19" s="456" t="s">
        <v>3800</v>
      </c>
      <c r="F19" s="431" t="s">
        <v>4104</v>
      </c>
      <c r="G19" s="457">
        <v>1160775</v>
      </c>
      <c r="H19" s="458">
        <f t="shared" si="0"/>
        <v>232155</v>
      </c>
      <c r="I19" s="459">
        <f t="shared" si="1"/>
        <v>19346.25</v>
      </c>
      <c r="J19" s="322"/>
      <c r="K19" s="322"/>
    </row>
    <row r="20" spans="1:11" s="460" customFormat="1" ht="17.100000000000001" customHeight="1" x14ac:dyDescent="0.2">
      <c r="A20" s="453" t="s">
        <v>4069</v>
      </c>
      <c r="B20" s="454" t="s">
        <v>4084</v>
      </c>
      <c r="C20" s="455">
        <v>2011</v>
      </c>
      <c r="D20" s="455" t="s">
        <v>3866</v>
      </c>
      <c r="E20" s="456" t="s">
        <v>3801</v>
      </c>
      <c r="F20" s="431" t="s">
        <v>4104</v>
      </c>
      <c r="G20" s="457">
        <v>1160775</v>
      </c>
      <c r="H20" s="458">
        <f t="shared" si="0"/>
        <v>232155</v>
      </c>
      <c r="I20" s="459">
        <f t="shared" si="1"/>
        <v>19346.25</v>
      </c>
      <c r="J20" s="322"/>
      <c r="K20" s="322"/>
    </row>
    <row r="21" spans="1:11" s="460" customFormat="1" ht="17.100000000000001" customHeight="1" x14ac:dyDescent="0.2">
      <c r="A21" s="453" t="s">
        <v>866</v>
      </c>
      <c r="B21" s="454" t="s">
        <v>4085</v>
      </c>
      <c r="C21" s="455">
        <v>2011</v>
      </c>
      <c r="D21" s="455" t="s">
        <v>3866</v>
      </c>
      <c r="E21" s="456" t="s">
        <v>3802</v>
      </c>
      <c r="F21" s="451" t="s">
        <v>4114</v>
      </c>
      <c r="G21" s="457">
        <v>994950</v>
      </c>
      <c r="H21" s="458">
        <f t="shared" si="0"/>
        <v>198990</v>
      </c>
      <c r="I21" s="459">
        <f t="shared" si="1"/>
        <v>16582.5</v>
      </c>
      <c r="J21" s="322"/>
      <c r="K21" s="322"/>
    </row>
    <row r="22" spans="1:11" s="460" customFormat="1" ht="17.100000000000001" customHeight="1" x14ac:dyDescent="0.2">
      <c r="A22" s="453" t="s">
        <v>866</v>
      </c>
      <c r="B22" s="454" t="s">
        <v>4086</v>
      </c>
      <c r="C22" s="455">
        <v>2011</v>
      </c>
      <c r="D22" s="455" t="s">
        <v>3866</v>
      </c>
      <c r="E22" s="456" t="s">
        <v>3803</v>
      </c>
      <c r="F22" s="431" t="s">
        <v>4104</v>
      </c>
      <c r="G22" s="457">
        <v>994950</v>
      </c>
      <c r="H22" s="458">
        <f t="shared" si="0"/>
        <v>198990</v>
      </c>
      <c r="I22" s="459">
        <f t="shared" si="1"/>
        <v>16582.5</v>
      </c>
      <c r="J22" s="322"/>
      <c r="K22" s="322"/>
    </row>
    <row r="23" spans="1:11" s="460" customFormat="1" ht="17.100000000000001" customHeight="1" x14ac:dyDescent="0.2">
      <c r="A23" s="453" t="s">
        <v>866</v>
      </c>
      <c r="B23" s="454" t="s">
        <v>4087</v>
      </c>
      <c r="C23" s="455">
        <v>2011</v>
      </c>
      <c r="D23" s="455" t="s">
        <v>3866</v>
      </c>
      <c r="E23" s="456" t="s">
        <v>3804</v>
      </c>
      <c r="F23" s="451" t="s">
        <v>4115</v>
      </c>
      <c r="G23" s="457">
        <v>994950</v>
      </c>
      <c r="H23" s="458">
        <f t="shared" si="0"/>
        <v>198990</v>
      </c>
      <c r="I23" s="459">
        <f t="shared" si="1"/>
        <v>16582.5</v>
      </c>
      <c r="J23" s="322"/>
      <c r="K23" s="322"/>
    </row>
    <row r="24" spans="1:11" s="460" customFormat="1" ht="17.100000000000001" customHeight="1" x14ac:dyDescent="0.2">
      <c r="A24" s="453" t="s">
        <v>866</v>
      </c>
      <c r="B24" s="455" t="s">
        <v>4096</v>
      </c>
      <c r="C24" s="455">
        <v>2011</v>
      </c>
      <c r="D24" s="455" t="s">
        <v>3866</v>
      </c>
      <c r="E24" s="456" t="s">
        <v>3805</v>
      </c>
      <c r="F24" s="451" t="s">
        <v>4116</v>
      </c>
      <c r="G24" s="457">
        <v>994950</v>
      </c>
      <c r="H24" s="458">
        <f t="shared" si="0"/>
        <v>198990</v>
      </c>
      <c r="I24" s="459">
        <f t="shared" si="1"/>
        <v>16582.5</v>
      </c>
      <c r="J24" s="322"/>
      <c r="K24" s="322"/>
    </row>
    <row r="25" spans="1:11" s="460" customFormat="1" ht="17.100000000000001" customHeight="1" x14ac:dyDescent="0.2">
      <c r="A25" s="453" t="s">
        <v>2402</v>
      </c>
      <c r="B25" s="455" t="s">
        <v>4074</v>
      </c>
      <c r="C25" s="455">
        <v>2011</v>
      </c>
      <c r="D25" s="462" t="s">
        <v>4117</v>
      </c>
      <c r="E25" s="456" t="s">
        <v>2401</v>
      </c>
      <c r="F25" s="431" t="s">
        <v>279</v>
      </c>
      <c r="G25" s="457">
        <v>1955543</v>
      </c>
      <c r="H25" s="458">
        <f t="shared" si="0"/>
        <v>391108.6</v>
      </c>
      <c r="I25" s="459">
        <f t="shared" si="1"/>
        <v>32592.383333333331</v>
      </c>
      <c r="J25" s="322"/>
      <c r="K25" s="322"/>
    </row>
    <row r="26" spans="1:11" s="460" customFormat="1" ht="17.100000000000001" customHeight="1" x14ac:dyDescent="0.2">
      <c r="A26" s="453" t="s">
        <v>2403</v>
      </c>
      <c r="B26" s="455" t="s">
        <v>4072</v>
      </c>
      <c r="C26" s="455">
        <v>2012</v>
      </c>
      <c r="D26" s="455" t="s">
        <v>3866</v>
      </c>
      <c r="E26" s="456" t="s">
        <v>2404</v>
      </c>
      <c r="F26" s="451" t="s">
        <v>4128</v>
      </c>
      <c r="G26" s="457">
        <v>1369825</v>
      </c>
      <c r="H26" s="458">
        <f t="shared" si="0"/>
        <v>273965</v>
      </c>
      <c r="I26" s="459">
        <f t="shared" si="1"/>
        <v>22830.416666666668</v>
      </c>
      <c r="J26" s="322"/>
      <c r="K26" s="322"/>
    </row>
    <row r="27" spans="1:11" s="460" customFormat="1" ht="17.100000000000001" customHeight="1" x14ac:dyDescent="0.2">
      <c r="A27" s="453" t="s">
        <v>2403</v>
      </c>
      <c r="B27" s="455" t="s">
        <v>4073</v>
      </c>
      <c r="C27" s="455">
        <v>2012</v>
      </c>
      <c r="D27" s="455" t="s">
        <v>3866</v>
      </c>
      <c r="E27" s="456" t="s">
        <v>2405</v>
      </c>
      <c r="F27" s="451" t="s">
        <v>4129</v>
      </c>
      <c r="G27" s="457">
        <v>1369825</v>
      </c>
      <c r="H27" s="458">
        <f t="shared" si="0"/>
        <v>273965</v>
      </c>
      <c r="I27" s="459">
        <f t="shared" si="1"/>
        <v>22830.416666666668</v>
      </c>
      <c r="J27" s="322"/>
      <c r="K27" s="322"/>
    </row>
    <row r="28" spans="1:11" s="460" customFormat="1" ht="17.100000000000001" customHeight="1" x14ac:dyDescent="0.2">
      <c r="A28" s="453" t="s">
        <v>2777</v>
      </c>
      <c r="B28" s="455" t="s">
        <v>3127</v>
      </c>
      <c r="C28" s="455">
        <v>2012</v>
      </c>
      <c r="D28" s="455" t="s">
        <v>3871</v>
      </c>
      <c r="E28" s="456" t="s">
        <v>2778</v>
      </c>
      <c r="F28" s="451" t="s">
        <v>4118</v>
      </c>
      <c r="G28" s="457">
        <v>41000</v>
      </c>
      <c r="H28" s="458">
        <f t="shared" si="0"/>
        <v>8200</v>
      </c>
      <c r="I28" s="459">
        <f t="shared" si="1"/>
        <v>683.33333333333337</v>
      </c>
      <c r="J28" s="322"/>
      <c r="K28" s="322"/>
    </row>
    <row r="29" spans="1:11" s="460" customFormat="1" ht="17.100000000000001" customHeight="1" x14ac:dyDescent="0.2">
      <c r="A29" s="453" t="s">
        <v>2777</v>
      </c>
      <c r="B29" s="455" t="s">
        <v>3128</v>
      </c>
      <c r="C29" s="455">
        <v>2012</v>
      </c>
      <c r="D29" s="455" t="s">
        <v>2779</v>
      </c>
      <c r="E29" s="456" t="s">
        <v>2780</v>
      </c>
      <c r="F29" s="451" t="s">
        <v>4119</v>
      </c>
      <c r="G29" s="457">
        <v>41000</v>
      </c>
      <c r="H29" s="458">
        <f t="shared" si="0"/>
        <v>8200</v>
      </c>
      <c r="I29" s="459">
        <f t="shared" si="1"/>
        <v>683.33333333333337</v>
      </c>
      <c r="J29" s="322"/>
      <c r="K29" s="322"/>
    </row>
    <row r="30" spans="1:11" s="460" customFormat="1" ht="17.100000000000001" customHeight="1" x14ac:dyDescent="0.2">
      <c r="A30" s="453" t="s">
        <v>866</v>
      </c>
      <c r="B30" s="455" t="s">
        <v>4097</v>
      </c>
      <c r="C30" s="455">
        <v>2014</v>
      </c>
      <c r="D30" s="463" t="s">
        <v>3866</v>
      </c>
      <c r="E30" s="456" t="s">
        <v>4101</v>
      </c>
      <c r="F30" s="451" t="s">
        <v>4130</v>
      </c>
      <c r="G30" s="457">
        <v>1041599.99</v>
      </c>
      <c r="H30" s="458">
        <f t="shared" si="0"/>
        <v>208319.99799999999</v>
      </c>
      <c r="I30" s="459">
        <f t="shared" si="1"/>
        <v>17359.999833333331</v>
      </c>
      <c r="J30" s="322"/>
      <c r="K30" s="322"/>
    </row>
    <row r="31" spans="1:11" s="460" customFormat="1" ht="17.100000000000001" customHeight="1" x14ac:dyDescent="0.2">
      <c r="A31" s="453" t="s">
        <v>4093</v>
      </c>
      <c r="B31" s="455" t="s">
        <v>4098</v>
      </c>
      <c r="C31" s="455">
        <v>2005</v>
      </c>
      <c r="D31" s="462" t="s">
        <v>4120</v>
      </c>
      <c r="E31" s="456" t="s">
        <v>4102</v>
      </c>
      <c r="F31" s="451" t="s">
        <v>4104</v>
      </c>
      <c r="G31" s="457">
        <v>402100</v>
      </c>
      <c r="H31" s="458">
        <f t="shared" si="0"/>
        <v>80420</v>
      </c>
      <c r="I31" s="459">
        <f t="shared" si="1"/>
        <v>6701.666666666667</v>
      </c>
      <c r="J31" s="322"/>
      <c r="K31" s="322"/>
    </row>
    <row r="32" spans="1:11" s="460" customFormat="1" ht="17.100000000000001" customHeight="1" thickBot="1" x14ac:dyDescent="0.25">
      <c r="A32" s="453" t="s">
        <v>4109</v>
      </c>
      <c r="B32" s="462" t="s">
        <v>4121</v>
      </c>
      <c r="C32" s="455">
        <v>2015</v>
      </c>
      <c r="D32" s="462" t="s">
        <v>3866</v>
      </c>
      <c r="E32" s="456" t="s">
        <v>4122</v>
      </c>
      <c r="F32" s="431" t="s">
        <v>4105</v>
      </c>
      <c r="G32" s="464">
        <v>1555950</v>
      </c>
      <c r="H32" s="465">
        <f t="shared" si="0"/>
        <v>311190</v>
      </c>
      <c r="I32" s="466">
        <f t="shared" si="1"/>
        <v>25932.5</v>
      </c>
      <c r="J32" s="322"/>
      <c r="K32" s="322"/>
    </row>
    <row r="33" spans="1:9" s="22" customFormat="1" ht="12.75" customHeight="1" thickBot="1" x14ac:dyDescent="0.25">
      <c r="A33" s="436" t="s">
        <v>2734</v>
      </c>
      <c r="B33" s="437"/>
      <c r="C33" s="437"/>
      <c r="D33" s="4" t="s">
        <v>2734</v>
      </c>
      <c r="E33" s="4"/>
      <c r="F33" s="437"/>
      <c r="G33" s="438"/>
      <c r="H33" s="438"/>
      <c r="I33" s="439"/>
    </row>
  </sheetData>
  <mergeCells count="4">
    <mergeCell ref="A1:I1"/>
    <mergeCell ref="A2:I2"/>
    <mergeCell ref="A3:I3"/>
    <mergeCell ref="A4:I4"/>
  </mergeCells>
  <pageMargins left="0.22" right="0.1968503937007874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Hoja2 (4)</vt:lpstr>
      <vt:lpstr>Hoja1 (2)</vt:lpstr>
      <vt:lpstr>Hoja2 (3)</vt:lpstr>
      <vt:lpstr>B.I.</vt:lpstr>
      <vt:lpstr>Hoja2 (2)</vt:lpstr>
      <vt:lpstr>Hoja1</vt:lpstr>
      <vt:lpstr>Depreciacion Vehs.Abril-2014</vt:lpstr>
      <vt:lpstr>Depreciacion Vehs. 31 Dic-2014</vt:lpstr>
      <vt:lpstr>Inventario Vehiculos 2018</vt:lpstr>
      <vt:lpstr>Hoja3</vt:lpstr>
      <vt:lpstr>B.I.!Área_de_impresión</vt:lpstr>
      <vt:lpstr>'Hoja1 (2)'!Área_de_impresión</vt:lpstr>
      <vt:lpstr>'Inventario Vehiculos 2018'!Área_de_impresión</vt:lpstr>
      <vt:lpstr>'Inventario Vehiculos 2018'!Títulos_a_imprimir</vt:lpstr>
    </vt:vector>
  </TitlesOfParts>
  <Company>cnd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Danelia</dc:creator>
  <cp:lastModifiedBy>Beatriz Cuello</cp:lastModifiedBy>
  <cp:lastPrinted>2017-05-05T18:20:35Z</cp:lastPrinted>
  <dcterms:created xsi:type="dcterms:W3CDTF">2001-10-16T20:43:48Z</dcterms:created>
  <dcterms:modified xsi:type="dcterms:W3CDTF">2018-02-09T14:31:53Z</dcterms:modified>
</cp:coreProperties>
</file>