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CCESO DE LA INFORMA\Documents\"/>
    </mc:Choice>
  </mc:AlternateContent>
  <bookViews>
    <workbookView xWindow="0" yWindow="0" windowWidth="21600" windowHeight="9735" tabRatio="652" activeTab="1"/>
  </bookViews>
  <sheets>
    <sheet name="Fortalecimiento Institucional" sheetId="16" r:id="rId1"/>
    <sheet name="Marco Legal" sheetId="15" r:id="rId2"/>
    <sheet name="Observatorio Dominicano Drogas" sheetId="19" r:id="rId3"/>
    <sheet name="Reducción de la Demanda" sheetId="17" r:id="rId4"/>
    <sheet name="Hoja2" sheetId="10" state="hidden" r:id="rId5"/>
    <sheet name="Hoja3" sheetId="11" state="hidden" r:id="rId6"/>
    <sheet name="Hoja4" sheetId="12" state="hidden" r:id="rId7"/>
    <sheet name="Hoja5" sheetId="13" state="hidden" r:id="rId8"/>
    <sheet name="Hoja6" sheetId="14" state="hidden" r:id="rId9"/>
    <sheet name="Tratamiento" sheetId="5" r:id="rId10"/>
    <sheet name="Oficinas Regionales CND" sheetId="7" r:id="rId11"/>
    <sheet name="Costos" sheetId="18" r:id="rId12"/>
  </sheets>
  <definedNames>
    <definedName name="_xlnm.Print_Titles" localSheetId="9">Tratamiento!$1:$1</definedName>
  </definedNames>
  <calcPr calcId="152511"/>
</workbook>
</file>

<file path=xl/calcChain.xml><?xml version="1.0" encoding="utf-8"?>
<calcChain xmlns="http://schemas.openxmlformats.org/spreadsheetml/2006/main">
  <c r="E292" i="16" l="1"/>
  <c r="E235" i="16" l="1"/>
  <c r="E175" i="7"/>
  <c r="E108" i="7"/>
  <c r="E76" i="7"/>
  <c r="E32" i="7"/>
  <c r="E155" i="17"/>
  <c r="E126" i="17"/>
  <c r="E54" i="17"/>
  <c r="E20" i="17"/>
  <c r="E48" i="19"/>
  <c r="E22" i="15"/>
  <c r="E48" i="5"/>
  <c r="G15" i="18"/>
  <c r="B15" i="18" l="1"/>
  <c r="H3" i="18" l="1"/>
  <c r="H5" i="18"/>
  <c r="H6" i="18"/>
  <c r="H24" i="18" l="1"/>
  <c r="F15" i="18"/>
  <c r="E15" i="18"/>
  <c r="D15" i="18"/>
  <c r="C15" i="18"/>
  <c r="H14" i="18"/>
  <c r="H12" i="18"/>
  <c r="H11" i="18"/>
  <c r="H10" i="18"/>
  <c r="H9" i="18"/>
  <c r="H8" i="18"/>
  <c r="H7" i="18"/>
  <c r="H15" i="18" l="1"/>
  <c r="E80" i="5" l="1"/>
</calcChain>
</file>

<file path=xl/comments1.xml><?xml version="1.0" encoding="utf-8"?>
<comments xmlns="http://schemas.openxmlformats.org/spreadsheetml/2006/main">
  <authors>
    <author>Nominas</author>
  </authors>
  <commentList>
    <comment ref="B258" authorId="0" shapeId="0">
      <text>
        <r>
          <rPr>
            <b/>
            <sz val="9"/>
            <color indexed="81"/>
            <rFont val="Tahoma"/>
            <family val="2"/>
          </rPr>
          <t>Nominas:</t>
        </r>
        <r>
          <rPr>
            <sz val="9"/>
            <color indexed="81"/>
            <rFont val="Tahoma"/>
            <family val="2"/>
          </rPr>
          <t xml:space="preserve">
</t>
        </r>
      </text>
    </comment>
  </commentList>
</comments>
</file>

<file path=xl/sharedStrings.xml><?xml version="1.0" encoding="utf-8"?>
<sst xmlns="http://schemas.openxmlformats.org/spreadsheetml/2006/main" count="2886" uniqueCount="1711">
  <si>
    <t>FORTALECIMIENTO INSTITUCIONAL Y COORDINACION INTERINSTITUCIONAL</t>
  </si>
  <si>
    <t xml:space="preserve">1.1.1 POLITICA: </t>
  </si>
  <si>
    <t xml:space="preserve">1.1.1.1 LINEA DE ACCION: </t>
  </si>
  <si>
    <t xml:space="preserve">1.1.1.1.1 OBJETIVO: </t>
  </si>
  <si>
    <t>META:</t>
  </si>
  <si>
    <t>No.</t>
  </si>
  <si>
    <t>Actividades</t>
  </si>
  <si>
    <t>Responsable</t>
  </si>
  <si>
    <t>Recursos</t>
  </si>
  <si>
    <t>RD$</t>
  </si>
  <si>
    <t>Cronograma</t>
  </si>
  <si>
    <t>Indicadores de progreso</t>
  </si>
  <si>
    <t>1.1.1.1.1.2</t>
  </si>
  <si>
    <t>Constituir y poner en marcha Mesas de Coordinación sobre Políticas para la Reducción de la Demanda de Drogas en 7 Provincias de las Regionales Sur, Este y Nordeste con la finalidad de introducir mecanismos que garanticen la coordinación y capacidad de gestión.</t>
  </si>
  <si>
    <t xml:space="preserve">Consejo Nacional de Drogas y regionales del CND/Liga Municipal Dominicana/Procuraduría General de la Republica/Ministerios/ONGs /Iglesias/Juntas de Vecinos
</t>
  </si>
  <si>
    <t>Logística</t>
  </si>
  <si>
    <t>7 Provincias más de República Dominicana contarán con una Mesa de Coordinación consituida.</t>
  </si>
  <si>
    <t>Publicar el Manual de las Mesas de Coordinación sobre Políticas para la Reducción de la Demanda de Drogas, a fin de difundir buenas prácticas, respondiendo al enfoque de género y derechos humanos.                                                                                                                                                                                                                                                     Realizar la Primera Asamblea para el funcionamiento de las Mesas.</t>
  </si>
  <si>
    <t xml:space="preserve">Presidencia.
Reducción de la Demanda.
Administración Financiera.            Planificación y Desarrollo.
</t>
  </si>
  <si>
    <t>Impresión de 1,600 ejemplares del Manual</t>
  </si>
  <si>
    <t>Las Mesas de Coordinación contarán con un material de apoyo para realizar sus funciones.</t>
  </si>
  <si>
    <t>Reunion de coordinación interinstitucional con el Ministerio de la Presidencia de la Republica Dominicana para entregar acciones recomendadas por la Presidencia para el fortalecimiento del CND y integrar acciones prioritarias.</t>
  </si>
  <si>
    <t xml:space="preserve">Presidencia.
Reducción de la Demanda.
Administración Financiera.          Planificación y Desarrollo.
</t>
  </si>
  <si>
    <t>Acciones coordinadas e integradas al POA</t>
  </si>
  <si>
    <t xml:space="preserve">Crear divisiones provinciales en: Santo Domingo Norte, Santo Domingo Este, Distrito Nacional, San Cristobal y Baní. A fin de fortalecer los procesos desentraizacion. </t>
  </si>
  <si>
    <t>Presindencia del CND.                  Direccion Administrativa y Financiera.                                 Recursos Humanos.                    Planificacion y Desarrollo.</t>
  </si>
  <si>
    <t>Desingnacion de Recursos Humanos</t>
  </si>
  <si>
    <t>Divisiones creadas y funcionando.</t>
  </si>
  <si>
    <t>Fortalecimiento de las instituciones nacionales, públicas y privadas, responsables de ofrecer una respuesta coordinada al problema de las drogas y a las actividades relacionadas</t>
  </si>
  <si>
    <t xml:space="preserve">LINEA DE ACCION: </t>
  </si>
  <si>
    <t>Fortalecimiento de la capacidad de coordinación de las entidades públicas y privadas de drogas.</t>
  </si>
  <si>
    <t>Coordinación política y técnica entre todas las instituciones nacionales con competencias y responsabilidad en las áreas relacionadas con la política nacional de drogas, en el marco de la Estrategia Nacional sobre Drogas 2017-2020.</t>
  </si>
  <si>
    <t>1.1.1.1.1.1</t>
  </si>
  <si>
    <t>Reuniones de sensibilización con máximos responsables políticos de diferentes sectores del Estado relacionados con la política de drogas.</t>
  </si>
  <si>
    <t>Presidente del Consejo Nacional de Drogas - Gobierno Local</t>
  </si>
  <si>
    <t>Logística reuniones</t>
  </si>
  <si>
    <t>Toma de decisión de creación del Foro Política de Drogas</t>
  </si>
  <si>
    <t>Elaborar una propuesta para la realización de Coordinación de alto nivel permanente y de reforma a la normativa correspondiente</t>
  </si>
  <si>
    <t>Presidente del Consejo Nacional de Drogas/Reducción de la Demanda/Planificación y Desarrollo/Gobierno Locales/Departamento de Relaciones Públicas.</t>
  </si>
  <si>
    <t>Logística Reuniones</t>
  </si>
  <si>
    <t>Se habrá elaborado una propuesta con la participación de un equipo técnico integrado por las áreas de competencia.</t>
  </si>
  <si>
    <t>1.1.1.1.1.3</t>
  </si>
  <si>
    <t>Constitución de una Coordinación de Alto Nivel en el seno del Consejo Nacional de Drogas.</t>
  </si>
  <si>
    <t>Comisión designada por el Presidente del Consejo Nacional de Drogas.</t>
  </si>
  <si>
    <t>Logística Reunión</t>
  </si>
  <si>
    <t>Foro Político de Alto Nivel constituido y puesto en marcha.</t>
  </si>
  <si>
    <t>1.1.1.1.1.4</t>
  </si>
  <si>
    <t>Promoción de la Coordinación de Alto Nivel en el ámbito nacional, sus ventajas, necesidades, entre otros.</t>
  </si>
  <si>
    <t>Depto. De Relaciones Públicas</t>
  </si>
  <si>
    <t>Materiales informativos</t>
  </si>
  <si>
    <t xml:space="preserve">Foro conocido a nivel nacional. </t>
  </si>
  <si>
    <t xml:space="preserve">POLITICA: </t>
  </si>
  <si>
    <t>Fomentar una cultura comunicativa que garantice, como parte esencial, la misión y visión institucional.</t>
  </si>
  <si>
    <t xml:space="preserve">LINEA DE ACCIÓN: </t>
  </si>
  <si>
    <t>Desarrollar una estratégia y un plan de comunicación basados en los objetivos estratégicos de la institución para la difusión y promoción de información hacia los grupos de interés.</t>
  </si>
  <si>
    <t xml:space="preserve">OBJETIVO: </t>
  </si>
  <si>
    <t>Crear una propuesta para la elaboración de un plan de comunicación que promueva la misión y visión institucional.</t>
  </si>
  <si>
    <t>Establecer el plan de comunicación para la difusión y promoción de información institucional hacia los grupos de interés.</t>
  </si>
  <si>
    <t xml:space="preserve">Realización de diagnostico del estado situacional de la comunicación interna y externa </t>
  </si>
  <si>
    <t xml:space="preserve">Departamento de Comunicaciones </t>
  </si>
  <si>
    <t xml:space="preserve">RRHH / Material Didáctico / Logistica            </t>
  </si>
  <si>
    <t>• Existencia de Diagnostico situacional de comunicación interna y externa.
• Informes de ejecución.</t>
  </si>
  <si>
    <t xml:space="preserve">Elaboración y presentación de la propuesta del plan de comunicación institucional </t>
  </si>
  <si>
    <t xml:space="preserve">RRHH / Material Didáctico/Logistica/ Refrigerio/ Material Gastable               </t>
  </si>
  <si>
    <t xml:space="preserve">•Documento de Plan de Comunicación Institucional Elaborado
•Propuesta Presentada </t>
  </si>
  <si>
    <t xml:space="preserve">Creación de Campaña para desarrollo del Plan de comunicación institucional </t>
  </si>
  <si>
    <t xml:space="preserve">Departamento de Comunicaciones / 
Empresa Publicitaria 
</t>
  </si>
  <si>
    <t>RRHH / Logística / Contratación Publicitaria</t>
  </si>
  <si>
    <t xml:space="preserve">•Propuesta de Campaña Para desarrollo plan de comunicación </t>
  </si>
  <si>
    <t>Evaluación de la implementacion del plan de comunicación institucional</t>
  </si>
  <si>
    <t xml:space="preserve">Departamento de Comunicaciones
</t>
  </si>
  <si>
    <t>• Resultados de la Evaluación</t>
  </si>
  <si>
    <t>Revisar y adecuar contenido recibido por las diferentes áreas para edición e impresión de materiales didácticos sobre temas del CND.</t>
  </si>
  <si>
    <t>Departamento de Comunicaciones / Sección de Publicaciones / Reducción de la Demanda</t>
  </si>
  <si>
    <t>Materiales didácticos</t>
  </si>
  <si>
    <t>• Materiales didácticos impresos</t>
  </si>
  <si>
    <t xml:space="preserve">Gestionar capacitaciones para el personal de comunicaciones:
 a) Capacitación en Diseño Gráfico
b) Capacitación en Protocolo
c) Capacitación en Marketing Digital
d) Capacitación de fotografía                            </t>
  </si>
  <si>
    <t>Departamento de Comunicaciones / RRHH</t>
  </si>
  <si>
    <t>Centro de capacitación</t>
  </si>
  <si>
    <t>• Certificados recibidos por las capacitaciones</t>
  </si>
  <si>
    <t>Adecuación del módulo de Edición y Grabación:                                           a) Insonorizar el área                             b) Cambiar mobiliario                            c) Adquisición de equipos: amplificadores, microfonos, auriculares, interfaz de audio</t>
  </si>
  <si>
    <t>Departamento de Comunicaciones  / Departamento Administrativo y Financiero</t>
  </si>
  <si>
    <t>• Módulo adecuado según las requisiciones</t>
  </si>
  <si>
    <t>Equipos de sonido para eventos y actividades:                                          a) Microfono de solapa                         b) Microfono unidireccional inalambrico     c) Bocinas                                           d) Pedestal de mesa                             e) Cables de audio                                 f) Amplificador</t>
  </si>
  <si>
    <t>• Equipos de sonido</t>
  </si>
  <si>
    <t xml:space="preserve">Murales en acrilico para colocar y difundir producciones e imágenes del CND en relación a los distintos temas.  </t>
  </si>
  <si>
    <t>Departamento de Comunicaciones / Departamento Administrativo y Financiero</t>
  </si>
  <si>
    <t>• Murales colocados y en uso</t>
  </si>
  <si>
    <t>Fotografía y video de eventos, según lo solicitado</t>
  </si>
  <si>
    <t>Departamento de Comunicaciones</t>
  </si>
  <si>
    <t xml:space="preserve"> Sin costo </t>
  </si>
  <si>
    <t>• Archivos de fotos y videos</t>
  </si>
  <si>
    <t>Convocatoria de medios de comunicación noticiosos para la cobertura a eventos como: rueda de prensa, lazamientos, presentaciones, festivales, etc.</t>
  </si>
  <si>
    <t>• Resumen de noticias con la cobertura dada a la institución</t>
  </si>
  <si>
    <t>Estrechar relación con los medios de comunicación:</t>
  </si>
  <si>
    <t>a) Mantener actualizar lista de contactos con los medios: encargados o coordinadores, telefonos, correos, etc.</t>
  </si>
  <si>
    <t>• Lista actualizada</t>
  </si>
  <si>
    <t>b) Visitar periódicamente los distintos medios de comunicación.</t>
  </si>
  <si>
    <t>Contemplar transporte</t>
  </si>
  <si>
    <t>• Relación de medios visitados</t>
  </si>
  <si>
    <t>Diseño e impresión de Cuaderno Escolar  2017 para hijos de empleados CND</t>
  </si>
  <si>
    <t>Departamento de Comunicaciones / Sección de Publicaciones</t>
  </si>
  <si>
    <t>• Cuaderno escolar impreso</t>
  </si>
  <si>
    <t xml:space="preserve">Departamento de Comunicaciones / Sección de Publicaciones </t>
  </si>
  <si>
    <t>Materiales didácticos / RRHH/ Logística</t>
  </si>
  <si>
    <t>• Memoria y resumen ejecutivo impreso</t>
  </si>
  <si>
    <t>Consolidar la imagen institucional del CND aumentando la notoriedad dentro de su público externo</t>
  </si>
  <si>
    <t>Implentacion de un Plan Integral de Comunicacion externa para posicionar el CND como ente de referencia para la creación de políticas de prevención del uso indebido de sustancias psicoactivas en RD</t>
  </si>
  <si>
    <t>Lograr que la comunicación externa sea vista y articulada desde un escenario y concepto integral e integrador que permita reposicionar la Institucion en todos los sectores de la sociedad, generando conocimiento y notoriedad de la marca institucional.</t>
  </si>
  <si>
    <t>Proveer información exclusiva del sector de la prevención del uso indebido de sustancias psicoactivas al público externo de la institución (Medios de comunicación, instituciones aliadas, población en general) a través de material audiovisual e impreso.</t>
  </si>
  <si>
    <t>Departamento de Comunicaciones /
Dirección de Reducción de la Demanda /
Departamentos Preventivos / ODD / Centro NNA</t>
  </si>
  <si>
    <t>RRHH / Logística / Material Gastable/ Material Didáctico</t>
  </si>
  <si>
    <t>• Publicaciones Realizadas</t>
  </si>
  <si>
    <t>Realizar Focus Group para obtener retroalimentación e información de los proyectos que se estan desarrollando y su impacto</t>
  </si>
  <si>
    <t xml:space="preserve">Departamento de Comunicaciones / 
Dirección de Reducción de la Demanda </t>
  </si>
  <si>
    <t>RRHH/ Material Gastable / Material Didáctico / Refrigerio</t>
  </si>
  <si>
    <t xml:space="preserve">• Informe de los resultados de la actividad </t>
  </si>
  <si>
    <t>Dos (2) capacitaciones dirigidas a personal de medios de comunicación sobre influencia de los medios de comunicación en la prevención del uso indebido de drogas</t>
  </si>
  <si>
    <t xml:space="preserve">Departamento de comunicaciones / 
Departamento de Planificación / 
Dirección de Reducción de la Demanda /
Experto Internacional </t>
  </si>
  <si>
    <t xml:space="preserve">RRHH/ Material gastable/  / Material didáctico/ Refrigerio/ logística/ intervención de experto internacional </t>
  </si>
  <si>
    <t>• 500 empleados de medios de comunicación capacitados</t>
  </si>
  <si>
    <t>Realizar un (1) desayuno con representantes de medios de comunicación para socialización y presentación de proyectos e investigaciones institucionales</t>
  </si>
  <si>
    <t>RRHH/ Material Gastable / Material Didáctico / Refrigerio / logistica</t>
  </si>
  <si>
    <t xml:space="preserve">• Informe de Actividad
• Lista de Participantes
</t>
  </si>
  <si>
    <t>Envio de Obsequio a jefes de información de todos los medios de comunicación por el Día del Periodista</t>
  </si>
  <si>
    <t>Logística / Obsequio</t>
  </si>
  <si>
    <t>• Informe de Actividad</t>
  </si>
  <si>
    <t xml:space="preserve">Creación y colocación en emisoras de radio de un (1) spot radial sobre prevencion del uso indebido de sustancias psicoactivas desde la familia </t>
  </si>
  <si>
    <t>Departamento de Comunicaciones / 
Dirección de Reducción de la Demanda /
Contratación de Publicitaria</t>
  </si>
  <si>
    <t xml:space="preserve">• Evaluación del Spot radial </t>
  </si>
  <si>
    <t xml:space="preserve">Realización de un maraton de 5k para promover la importancia de mantener una vida sana </t>
  </si>
  <si>
    <t>Departamento de Comunicaciones /
Dirección de Reducción de la Demanda /
Ministerio de Deportes / Alcaldia Distrito Nacional</t>
  </si>
  <si>
    <t>RRHH / logistica / Material promocional / alimentación / contratacion de organizador de eventos / patrocinios</t>
  </si>
  <si>
    <t xml:space="preserve">• Informe de actividad </t>
  </si>
  <si>
    <t>Realización de (5) charlas preventivas en principales centros comerciales del país como parte de la política de prevención del uso indebido de sustancias psicoactivas en RD</t>
  </si>
  <si>
    <t>RRHH / Logística / Material promocional / patrocinios</t>
  </si>
  <si>
    <t>•Informe de Actividad</t>
  </si>
  <si>
    <t xml:space="preserve">Realización de diez (10) conversatorios motivacionales  con personalidades del medio artístico en centros educativos del país para fomentar actitudes positivas en niños y adolescentes. </t>
  </si>
  <si>
    <t xml:space="preserve">RRHH / Logística / Material Didáctico/ Refrigerio </t>
  </si>
  <si>
    <t>Creación y difusión de promociones institucionales que fomenten la importancia de mantener una vida sana en epocas festivas. 
• Semana Santa
•Temporal de Beisbol Invernal
•Navidad</t>
  </si>
  <si>
    <t xml:space="preserve">RRHH / Logistica / Material Promocional / audiovisuales </t>
  </si>
  <si>
    <t>Abril - Diciembre, 2017</t>
  </si>
  <si>
    <t>•Informe alcance de publicidad</t>
  </si>
  <si>
    <t>Diseño y ejecución de campaña de comunicación sobre el rol del CND.</t>
  </si>
  <si>
    <t>RRHH / Logistica / Material Promocional / audiovisuales / medios de transporte</t>
  </si>
  <si>
    <t>• Material impreso, videos, fotografiías</t>
  </si>
  <si>
    <t>a) Producción y publicación de revista con artículos para conocimiento ciudadano.</t>
  </si>
  <si>
    <t xml:space="preserve">b) Diseño y promoción de cápsulas  y otras modalidades de publicación </t>
  </si>
  <si>
    <t xml:space="preserve">c) Elaborar y difundir  spots publicitarios,  brochures </t>
  </si>
  <si>
    <t>d) Coordinar visitas a medios de comunicación para promoción de rol y actividades del CND.</t>
  </si>
  <si>
    <t>e) Coordinar y desarrollar media tour en conmemoración del Día Internacional de la lucha contra el trafico ilicito y el uso indebido de Drogas</t>
  </si>
  <si>
    <t>Junio</t>
  </si>
  <si>
    <t xml:space="preserve">Difundir campañas preventivas por medios de comunicación masivos </t>
  </si>
  <si>
    <t>• Informe  de campañas producidas y publicadas</t>
  </si>
  <si>
    <t>Diseñar y producir banners, cruza calle,  volantes, diseño de kit promocional para la Semana Santa y la celebracion del Día Internacional de la lucha contra el trafico ilicito y el uso indebido de Drogas</t>
  </si>
  <si>
    <t>Materiales  / logística / contratación de servicios</t>
  </si>
  <si>
    <t>• Informe de uso de los materiales y servicios utilizados, fotos.</t>
  </si>
  <si>
    <t>Mantener flujo de comunicación constante con la sociedad civil a través de portal intitucional, foros, chats, redes sociales, entre otros.</t>
  </si>
  <si>
    <t>RRHH / Logística</t>
  </si>
  <si>
    <t>Sin costo</t>
  </si>
  <si>
    <t>• Informe de comunicación.</t>
  </si>
  <si>
    <t>Realizar encuestas periódicas entre públicos y sectores externos de interés institucional.</t>
  </si>
  <si>
    <t>• Informe de las encuestas realizadas</t>
  </si>
  <si>
    <t>Monitorear y evaluar las campañas que se realicen según públicos y sectores de interés.</t>
  </si>
  <si>
    <t>• Informe de las campañas según el monitoreo</t>
  </si>
  <si>
    <t>Monitorear el posicionamiento de  información global en los medios de comunicación</t>
  </si>
  <si>
    <t>• Informes de resultados, gráficos, estadísticas</t>
  </si>
  <si>
    <t xml:space="preserve">Realización de: </t>
  </si>
  <si>
    <t xml:space="preserve">&gt;&gt; Revista tematica orientada a la prevencíon </t>
  </si>
  <si>
    <t>• Revista temática impresa</t>
  </si>
  <si>
    <t>&gt;&gt; Periódico "El preventivo"</t>
  </si>
  <si>
    <t>• Ediciones impresas de el Preventivo</t>
  </si>
  <si>
    <t>&gt;&gt; Boletines informativos de publicación quincenal</t>
  </si>
  <si>
    <t xml:space="preserve">• Boletin impreso </t>
  </si>
  <si>
    <t>Fomentar un clima de identidad con la cultura de la institución, que integre los diferentes públicos internos.</t>
  </si>
  <si>
    <t>Establecer y propiciar  una comunicación interna efectiva entre los distintos niveles del CND.</t>
  </si>
  <si>
    <t>Implementación de Plan Integral de Comunicación Interna en fortalecimiento de la misión y visión de la institución y vincule al público interno con la cultura institucional</t>
  </si>
  <si>
    <t xml:space="preserve">Cinco (5) Capacitaciones sobre valores y cultura organizacional dirigido a los empleados  </t>
  </si>
  <si>
    <t>Departamento de Comunicaciones / RRHH /Departamento de Capacitación</t>
  </si>
  <si>
    <t xml:space="preserve">RRHH / Material Didáctico/Logística/ Refrigerio/ Material Gastable               </t>
  </si>
  <si>
    <t>• Informe de Actividad
• Empleados capacitados</t>
  </si>
  <si>
    <t>Impresión de Materiales promocionales que contengan la institucional para los empleados (Porta Cartnet, Vasos Termicos, T-shirts, Gorras, Sombrillas, Vasos, memory stick, Audifonos)</t>
  </si>
  <si>
    <t>Departamento de Comunicaciones /
Dirección Administrativa</t>
  </si>
  <si>
    <t xml:space="preserve">• Materiales Promocionales </t>
  </si>
  <si>
    <t>Realización de encuesta de satisfacción para recibir retroalimentación por parte de los empleados</t>
  </si>
  <si>
    <t>Departamento de Comunicaciones / 
Departamento de Recursos Humanos</t>
  </si>
  <si>
    <t xml:space="preserve">RRHH / Material Didáctico/Logística/ Material Gastable               </t>
  </si>
  <si>
    <t>• Encuesta de satisfacción aplicada
• Informes de encuesta</t>
  </si>
  <si>
    <t xml:space="preserve">Difundir los resultados de la encuesta de satisfacción realizada a los empleados </t>
  </si>
  <si>
    <t>• Informe de actividad.</t>
  </si>
  <si>
    <t>Doce (12) reuniones para intercambio de inquietudes y propuestas de mejora con los encargados departamentales</t>
  </si>
  <si>
    <t xml:space="preserve">• Minutas de reuniones  </t>
  </si>
  <si>
    <t>Evaluación de la efectividad de los medios de comunciacion actuales utilizados con los empleados</t>
  </si>
  <si>
    <t>Creación y presentación de un noticiario informativo bimestral dirigido a los empleados para la difusión de todas las actividades de la institución</t>
  </si>
  <si>
    <t>Logística/ RRHH /Material Gastable</t>
  </si>
  <si>
    <t>• Presentacion del Noticiario a todos los empleados</t>
  </si>
  <si>
    <t xml:space="preserve">Colocación de TV para promocion de información insititucional en el area de reuniones ubicado en las oficinas del sotano </t>
  </si>
  <si>
    <t>Departamento de Comunicaciones /
Departamento Administrativo</t>
  </si>
  <si>
    <t>Logistica / Compra de TV y Laptop</t>
  </si>
  <si>
    <t xml:space="preserve">• Colocación de TV en area del sotano </t>
  </si>
  <si>
    <t>Creación y publicación de un Boletin Informativo para difundir novedades de la institución y temas de interés</t>
  </si>
  <si>
    <t xml:space="preserve">Departamento de Comunicación
</t>
  </si>
  <si>
    <t>Logística/ RRHH /Material Gastable / Compra de impresora</t>
  </si>
  <si>
    <t xml:space="preserve">• Publicacion del Boletin </t>
  </si>
  <si>
    <t>Creación de audiovisual para promocion de la identidad insitucional dirigido a nuevos empleados</t>
  </si>
  <si>
    <t>Departamento de Comunicación /
Departamento de Recursos Humanos</t>
  </si>
  <si>
    <t>Logística/ RRHH /Material Didáctico</t>
  </si>
  <si>
    <t>• Publicacion del Audiovisual</t>
  </si>
  <si>
    <t xml:space="preserve">Realización de encuentro con los empleados de la institucion para incentivar el trabajo en equipo y la integracion. </t>
  </si>
  <si>
    <t>Departamento de Comunicación /
Departamento de Recursos Humanos /
Division de Eventos</t>
  </si>
  <si>
    <t>• Informe de la Actividad</t>
  </si>
  <si>
    <t>Realización de Conversatorio sobre igualdad de género y no violencia intrafamiliar</t>
  </si>
  <si>
    <t>• Informe de Actividad
• Lista de Participantes</t>
  </si>
  <si>
    <t>Realizar videos tutoriales para promover la importancia del uso efectivo de los medios, canales y recursos de comunicación interna.</t>
  </si>
  <si>
    <t>• Videos tutoriales realizados, infografias, fotos.</t>
  </si>
  <si>
    <t>Promocionar los procesos interdepartamentales vía la colocación de infografía y productos creativos para ser difundidos vía mural institucional y correos electrónicos</t>
  </si>
  <si>
    <t xml:space="preserve"> •Videos tutoriales realizados, infografias, fotos</t>
  </si>
  <si>
    <t xml:space="preserve">Publicar álbum electrónico de eventos y actividades internas </t>
  </si>
  <si>
    <t>Fotografías</t>
  </si>
  <si>
    <t>• Album Electronico</t>
  </si>
  <si>
    <t>Desarrollar actividades y acciones para manejo de posibles crisis identificadas.</t>
  </si>
  <si>
    <t>a)  Identificar posibles crisis institucionales.</t>
  </si>
  <si>
    <t xml:space="preserve">b) Realizar actividades para el manejo de crisis identificadas, entre estas: </t>
  </si>
  <si>
    <t xml:space="preserve"> -  Realizar simulacros,  en caso que aplique, con el apoyo de instituciones castrenses.</t>
  </si>
  <si>
    <t xml:space="preserve"> - Mantener al personal comunicado de la institución sobre situaciones de riesgos.</t>
  </si>
  <si>
    <t xml:space="preserve"> - Colocar,   en coordinacion con el Dpto. Administrativo Financiero, letreros identificativos en las distintas áreas de la institución, adecuados al manual de riesgo </t>
  </si>
  <si>
    <t xml:space="preserve"> -  Elaborar y dar a conocer Manual de Crisis con su respectivo plan de acción para el manejo de situaciones diversas.</t>
  </si>
  <si>
    <t>Logísitica</t>
  </si>
  <si>
    <t>• Fotos, documentos, señalizaciones</t>
  </si>
  <si>
    <t>Actualización y estandarización de la Imagen Institucional</t>
  </si>
  <si>
    <t>Poseer una imagen institucional moderna y ambientar todos los espacios físicos adecuados a la imagen institucional adoptada.</t>
  </si>
  <si>
    <t xml:space="preserve">Rediseño de Imagen Intitucional </t>
  </si>
  <si>
    <t>&gt;&gt; Elaboracion de Manual de Marca  para la nueva  imagen institucional.</t>
  </si>
  <si>
    <t>Departamento de Comunicaciones/ Administrativo</t>
  </si>
  <si>
    <t>Logísitica / Empresa publicitaria</t>
  </si>
  <si>
    <t>• Nueva imagen institucional</t>
  </si>
  <si>
    <t>&gt;&gt; Elaborar un lema o eslogan, un himno o un jingle institucional.</t>
  </si>
  <si>
    <t>• Lema o eslogan, himno o jingle institucional</t>
  </si>
  <si>
    <t>De cara a la nueva imagen institucional:</t>
  </si>
  <si>
    <t>a) Colocar en acrilico la nueva Imagen Insitucional en lugares como:    Lobby, Presidencia, Salon de Capacitación</t>
  </si>
  <si>
    <t>b) Colocar la Misión, Visión y Valores en letreros acrilicos en áreas visibles del CND.</t>
  </si>
  <si>
    <t>c) Señalizar las areas y departamentos cumpliendo con el manual de marca</t>
  </si>
  <si>
    <t>d) Adecuar imagen institucional en materiales, espacios y actividades  del CND.</t>
  </si>
  <si>
    <t>e) Actualizar la comunicación grafica de la Institucion a la establecida en el manual de marca: elementos, logo, paleta de colores, tipografias, imagenes, formatos, etc.</t>
  </si>
  <si>
    <t>f) Impresión y distribución de materiales de identificación institucional: papeleria, hoja membreteada, tarjetas de pesentación, carnés de identificación, sobres, memorando y presentaciones.</t>
  </si>
  <si>
    <t>g) Alineación del ambientes digitales (pagina web, redes sociales) a la nueva imagen institucional</t>
  </si>
  <si>
    <t>Departamento de Comunicaciones / Compras/ RRHH/ Administrativo</t>
  </si>
  <si>
    <t>• Espacios físicos y materiales adecuados a la imagen institucional</t>
  </si>
  <si>
    <t>Elaborar banner institucional para ser colocado en todas las actividades que se realicen.</t>
  </si>
  <si>
    <t>• Banner Institucional</t>
  </si>
  <si>
    <t xml:space="preserve">Desarrollo de acciones complementarias y de apoyo </t>
  </si>
  <si>
    <t>Apoyar a las distintas áreas en la coordinación de los procesos tanto externos como internos para el mejor desempeño de sus funciones, mejorar la calidad institucional.</t>
  </si>
  <si>
    <t>Coordinar el montaje de eventos institucionales:</t>
  </si>
  <si>
    <t>a) Coordinar y montar eventos institucionales requeridos por las demás áreas tales como: capacitaciones, talleres, conferencias, seminarios, diplomados, juramentaciones, entre otros.</t>
  </si>
  <si>
    <t>b) Mantener actualizado cuadro control sobre datos de  eventos institucionales realizados en el año.</t>
  </si>
  <si>
    <t>c) Realizar actividades en conmemoracion Anivernsario:
- Misa de Acción de Gracias
- Visitas a medios de comunicación radial o televisivo
- Seminario y/o conferencia</t>
  </si>
  <si>
    <t>d) Realizar agasajo para los días de: Secretaria, Madres y Padres, contemplar: Desayuno o almuerzo, regalo o bono, bizcocho, decoración</t>
  </si>
  <si>
    <t>c) Realizar actividades por motivo de la navidad:
- Encendido del arbol Navideño (decoración, montaje y desayuno)
- Decoración de las oficinas 
- Fiesta Navideña (contemplar locales,  decoración, picadera, almuerzo, bebidas, amenización, rifas, etc.</t>
  </si>
  <si>
    <t>• Fotos, videos, informes</t>
  </si>
  <si>
    <t xml:space="preserve">Desarrollar y consolidar la estrategia de comunicación digital </t>
  </si>
  <si>
    <t>Implementacion de estrategia digital en redes sociales y periodico digital</t>
  </si>
  <si>
    <t xml:space="preserve">Definir estrategia de publicación en redes sociales y periódico digital </t>
  </si>
  <si>
    <t>Departamento de Comunicaciones /
Division de Redes Sociales</t>
  </si>
  <si>
    <t>RRHH</t>
  </si>
  <si>
    <t xml:space="preserve">• Documento con definicion de estrategia
•Puesta en marcha de estrategia </t>
  </si>
  <si>
    <t>Creación de Protocolo de publicación y respuesta en redes sociales</t>
  </si>
  <si>
    <t xml:space="preserve">• Documento con definicion de Protocolo
•Ejecucion de protocolo </t>
  </si>
  <si>
    <t xml:space="preserve">Activación de publicidad para periódico digital </t>
  </si>
  <si>
    <t>RRHH / material promocional</t>
  </si>
  <si>
    <t xml:space="preserve">• Informe de Publicidad de adwords 
•Visitas registradas al periodico digital 
</t>
  </si>
  <si>
    <t>Mantenimiento plataforma periódico digital</t>
  </si>
  <si>
    <t>RRHH/ contratacion de diseñador web</t>
  </si>
  <si>
    <t xml:space="preserve">•Informe de mantenimiento
•Reestructuraciond e fallos de la plataforma
</t>
  </si>
  <si>
    <t>Promoción de publicaciones institucionales en redes sociales</t>
  </si>
  <si>
    <t xml:space="preserve">RRHH / Material audiovisual </t>
  </si>
  <si>
    <t xml:space="preserve">• Informe de Publicidad de  facebook, twitter  e instagram ads
•Alcance de publicaciones 
</t>
  </si>
  <si>
    <t>Campaña de reconocimiento institucional para aumentar comunidad en redes sociales</t>
  </si>
  <si>
    <t xml:space="preserve">• Informe de aumento de comunidad
•Alcance de pubicaciones  
</t>
  </si>
  <si>
    <t xml:space="preserve">Activación de campaña de promoción semana santa </t>
  </si>
  <si>
    <t xml:space="preserve">• Informe de  facebook, twitter  e instagram ads
•Alcance de publicaciones 
</t>
  </si>
  <si>
    <t xml:space="preserve">Activación promoción por campeonato de beisbol invernal </t>
  </si>
  <si>
    <t>Activación  de promoción navideña sobre union familiar en redes sociales</t>
  </si>
  <si>
    <t xml:space="preserve">• Informe de Publicidad  facebook, twitter  e instagram ads
•Reporte de impacto y alcance de la promocion </t>
  </si>
  <si>
    <t>Llevar nuestra institucion a la altura de otras organizaciones en el ambito de la Tecnología.</t>
  </si>
  <si>
    <t>Fortalecer el nivel de competencia  desarrollando  infraestructura, cableado de sistemas, telefonia actualización de software y creacion de intranet, a fin de adecuarnos acorde con las exigencias del nuevo milenio y ofrecer mejor servicio a la ciudadania.</t>
  </si>
  <si>
    <t>Adquisición Servidor Dell PE-T20 para albergar sistema financiero y creación de la Intranet.</t>
  </si>
  <si>
    <t>Presidencia CND, Depto. De Tecnología de la Información, Administracion Financiera</t>
  </si>
  <si>
    <t>Logistica</t>
  </si>
  <si>
    <t>Cotización obtenida de CECOMSA</t>
  </si>
  <si>
    <t>Adquisición de software Sistema Financiero para procesar y complementar los sistemas en linea del gobierno.</t>
  </si>
  <si>
    <t>Cotización pendiente Softland/ERP Exactus/ERP</t>
  </si>
  <si>
    <t>Creación de CND Intranet para la difusión y comunicación interna entre departamentos</t>
  </si>
  <si>
    <t>Reunión del departamento para fines de preparación</t>
  </si>
  <si>
    <t xml:space="preserve">Correo Institucional a partir de nuestro dominio CND.COM </t>
  </si>
  <si>
    <t>Se está buscando una solución gratuita ya que los proveedores cobran por uso</t>
  </si>
  <si>
    <t>Creación de base de datos para los diferentes departamentos en el CND</t>
  </si>
  <si>
    <t>Cotización pendiente con CECOMSA</t>
  </si>
  <si>
    <t>2.1.1.1.1.1</t>
  </si>
  <si>
    <t>Seminario Nacional para elaborar el Plan de Prevención de Drogas en Centros Educativos del Nivel Básico y Medio</t>
  </si>
  <si>
    <t>Consejo Nacional de Drogas/ Ministerio de Educación/Planificación y Desarrollo</t>
  </si>
  <si>
    <t>Realizado Primer Seminario para Elaborar Plan Escolar</t>
  </si>
  <si>
    <t>Diplomado en Prevención de Drogas: Derecho y Seguridad Ciudadana</t>
  </si>
  <si>
    <t>Presidencia/Planificacion y Desarrollo/Capacitación/Reducción de la Demanda.</t>
  </si>
  <si>
    <t>Materiales, logística</t>
  </si>
  <si>
    <t>Dos grupos de 40 personas con un total de 80 profesionales capacitados en Prevención de Drogas a nivel nacional.</t>
  </si>
  <si>
    <t>2.1.1.1.1.2</t>
  </si>
  <si>
    <t>Diplomado en Prevencion de Drogas en el Deporte dirigido a 1,800 Profesores de Educación Física del Ministerio de Educación</t>
  </si>
  <si>
    <t>Consejo Nacional de Drogas/ Ministerio de Educación.</t>
  </si>
  <si>
    <t>1,800 Profesores de Educación Física certificados en Prevención de Drogas</t>
  </si>
  <si>
    <t>Diplomado en Prevención de Drogas: Políticas Públicas y Seguridad Ciudadana dirigido a 1,500 Orientadores y Psicologos del Ministerio de Educación</t>
  </si>
  <si>
    <t>1,500 Orientadores y Psicologos capacitados en Prevención de Drogas</t>
  </si>
  <si>
    <t>Edicion de 3,000 ejemplares del Manual de Prevención de Drogas para apoyar la capacitacion en talleres y Diplomados.</t>
  </si>
  <si>
    <t>Consejo Nacional de Drogas</t>
  </si>
  <si>
    <t>3,000 ejemplares del Manual de Prevención de Drogas editados para apoyar la capacitación</t>
  </si>
  <si>
    <t xml:space="preserve">Capacitacion en las instituciones de  Educacion Superior en un 80% de los Directores y Coordinadores.
</t>
  </si>
  <si>
    <t>7 Seminarios regionales en las regiones geograficas del pais para entrenar a directivos y coordinadores académicos de las universidades sobre la temática de las drogas</t>
  </si>
  <si>
    <t>Consejo Nacional de Drogas: Planificación y Desarrollo/ Ministerio de Educación Superior, Ciencia y Tecnologia.</t>
  </si>
  <si>
    <t>Material de apoyo/Logistica</t>
  </si>
  <si>
    <t>150 Directores y Coordinadores de los Comités Gestores estarán entrenados para asumir la descentralización del PLANUD.</t>
  </si>
  <si>
    <t xml:space="preserve">Desarrollo del Plan Nacional Universitario sobre Drogas (PLANUD)                       a) 1er. Concurso Estudiantil Interuniversitario de Arte y Comunicación ¡Vida Sana y Feliz!.                                                             </t>
  </si>
  <si>
    <t>Diseñados los elementos de una campaña publicitaria de concienciación sobre el uso y abuso de drogas.</t>
  </si>
  <si>
    <t>Gestionar asistencia tecnica y financiera para la investigacion sobre drogas en las instituciones de educación superior.</t>
  </si>
  <si>
    <t>Protocolo de la investigación y Logistica</t>
  </si>
  <si>
    <t>Resultados de la investigación como base cientifica de programas</t>
  </si>
  <si>
    <t>Introducir en la Organizaciones Estudiantiles el tema drogas</t>
  </si>
  <si>
    <t>El tema drogas en Organizaciones estudiantiles</t>
  </si>
  <si>
    <t>1 Seminario Nacional de formador de formadores en la prevención de drogas</t>
  </si>
  <si>
    <t>Consejo Nacional de Drogas/Ministerio de Educación Superior, Ciencia y Tecnologia</t>
  </si>
  <si>
    <t>150 personas capacitados en Formador de Formadores.</t>
  </si>
  <si>
    <t xml:space="preserve">1.1.1.2 LINEA DE ACCION: </t>
  </si>
  <si>
    <t>Fortalecimiento de la capacidad de los recursos humanos de la Institución.</t>
  </si>
  <si>
    <t xml:space="preserve">1.1.1.2.1 OBJETIVO: </t>
  </si>
  <si>
    <t>1.1.1.2.1.1</t>
  </si>
  <si>
    <t xml:space="preserve">Logística </t>
  </si>
  <si>
    <t>Servidores Públicos de la Institución certificados.</t>
  </si>
  <si>
    <t>Fortalecimiento de la capacidad de los recursos humanos de las instituciones del sistema nacional de respuesta al fenómeno de las drogas</t>
  </si>
  <si>
    <t>Fortalecimiento de la capacidad técnica de los operadores del sistema de justicia (jueces, fiscales)</t>
  </si>
  <si>
    <t>Coordinación con el sistema nacional de respuesta al fenómeno de las drogas para un programa de capacitación integral para jueces  y fiscales.</t>
  </si>
  <si>
    <t>Presidente del Consejo Nacional de Drogas</t>
  </si>
  <si>
    <t>Estará realizada la primer Reunión de coordinación.</t>
  </si>
  <si>
    <t>1.1.1.2.1.2</t>
  </si>
  <si>
    <t>Detección de  Necesidades de capacitación de los operadores del sistema de justicia en el país.</t>
  </si>
  <si>
    <t>Encargado de relaciones internacionales/Planificación y Desarrollo/Consultor Juridico</t>
  </si>
  <si>
    <t>Juridica/Consultor y acompañamiento del proceso</t>
  </si>
  <si>
    <t>Informe Diagnóstico de necesidades de capacitación</t>
  </si>
  <si>
    <t>1.1.1.2.1.3</t>
  </si>
  <si>
    <t>Elaboración de un plan anual de capacitación.</t>
  </si>
  <si>
    <t>Enc. de relaciones internacionales / Consultoría Jurídica / Planificación y Desarrollo</t>
  </si>
  <si>
    <t>Programa de capacitación</t>
  </si>
  <si>
    <t>1.1.1.2.1.4</t>
  </si>
  <si>
    <t>Definición de los currículos de las capacitaciones correspondientes.</t>
  </si>
  <si>
    <t>Planificación y Desarrollo / Capacitación</t>
  </si>
  <si>
    <t>Logística y Mat. Gastable</t>
  </si>
  <si>
    <t>Currículos aprobados</t>
  </si>
  <si>
    <t>1.1.1.2.1.5</t>
  </si>
  <si>
    <t>Elaboración de materiales de capacitación en la temática</t>
  </si>
  <si>
    <t>Enc. de relaciones internacionales / Consultoría Jurídica / Planificación y Desarrollo/Reducción de la Demanda</t>
  </si>
  <si>
    <t>Guías / instructivos impresos</t>
  </si>
  <si>
    <t>Guías de estudio especializadas</t>
  </si>
  <si>
    <t>1.1.1.2.1.6</t>
  </si>
  <si>
    <t>Contratación de los capacitadores y ejecución del programa de capacitación / desarrollo de los cursos.</t>
  </si>
  <si>
    <t>Encargado de relaciones internacionales / Consultoría Jurídica / Planificación y Desarrollo</t>
  </si>
  <si>
    <t>No. de capacitadores y eventos</t>
  </si>
  <si>
    <t>No. de cursos de capacitación</t>
  </si>
  <si>
    <t>1.1.1.2.1.7</t>
  </si>
  <si>
    <t>Monitoreo y evaluación del proceso de formación y del impacto en el trabajo de los operadores de justicia.</t>
  </si>
  <si>
    <t>Planificación y Desarrollo/Juridica</t>
  </si>
  <si>
    <t>Estadísticas de cursos
Impacto aplicación 2017</t>
  </si>
  <si>
    <t xml:space="preserve">1.1.2
POLITICA: </t>
  </si>
  <si>
    <t>Ampliar y fortalecer el proceso de desconcentración de la política de reducción de la demanda de drogas hacia las provincias y municipios del país</t>
  </si>
  <si>
    <t xml:space="preserve">1.1.2.1 LINEA DE ACCION: </t>
  </si>
  <si>
    <t>Fortalecimiento del Consejo Nacional de Drogas como entidad nacional prestadora de asistencia técnica a las entidades locales</t>
  </si>
  <si>
    <t xml:space="preserve">1.1.2.1.1 OBJETIVO: </t>
  </si>
  <si>
    <t>Fortalecer al Consejo Nacional de Drogas y al resto de instituciones nacionales con delegaciones provinciales y actuaciones en lo local, para coordinar el proceso de desconcentración</t>
  </si>
  <si>
    <t>1.1.2.1.1.1</t>
  </si>
  <si>
    <t>Selección y contratación de los candidatos a coordinadores por provincias de acuerdo a perfil.</t>
  </si>
  <si>
    <t>Presidente del Consejo Nacional de Drogas / Gobierno Local/Recursos Humanos/Juridica</t>
  </si>
  <si>
    <t>Dotar de los medios técnicos a cada Regional</t>
  </si>
  <si>
    <t>Regionales trabajando en todas las provincias de cada Regional.</t>
  </si>
  <si>
    <t>1.1.2.1.1.2</t>
  </si>
  <si>
    <t>Completar nombramiento del personal técnico de cada Regional. Y asignar un tecnico que sirva de enlace entre la provincia y la regional, representando a division provincial.</t>
  </si>
  <si>
    <t>Precidencia/Recursos Humanos / Director Regional / Gobierno Local</t>
  </si>
  <si>
    <t>Dotar de logistica necesaria para el desarrollo de sus programas</t>
  </si>
  <si>
    <t>Personal técnico y coordinadores designado trabajando.</t>
  </si>
  <si>
    <t xml:space="preserve">1.1.2.2 LINEA DE ACCION: </t>
  </si>
  <si>
    <t>Fortalecimiento de las entidades provinciales y locales para el desarrollo de políticas sobre reducción del consumo de drogas</t>
  </si>
  <si>
    <t xml:space="preserve">1.1.2.2.1 OBJETIVO: </t>
  </si>
  <si>
    <t>Sensibilizar a los responsables políticos y técnicos locales, sobre la importancia de su participación en el proceso de desconcentración y de su incorporación a las tareas de reducción de la demanda de drogas</t>
  </si>
  <si>
    <t>1.1.2.2.1.1</t>
  </si>
  <si>
    <t>Sensibilización de los Gobernadores sobre el enfoque del proceso de desconcentración y políticas de reducción del consumo de drogas</t>
  </si>
  <si>
    <t>Presidente del Consejo Nacional de Drogas/ Gobienro Local/Oficinas Regionales/Directores Regionales</t>
  </si>
  <si>
    <t xml:space="preserve">Logísticas </t>
  </si>
  <si>
    <t>Realización de dos reuniones con 32 Gobernadores</t>
  </si>
  <si>
    <t>Firmar carta de intension y convenio entre los gobiernos locales (Sindicos) y Presidente del Consejo</t>
  </si>
  <si>
    <t>Presidente del Consejo, Reducion de la Demanda y Departamento Juridica</t>
  </si>
  <si>
    <t>Los Gobiernos Locales y Consejo Nacional de Droga habrán firmado acuerdo de cooperacion interinstitucional</t>
  </si>
  <si>
    <t>Fortalecimiento de la coordinación entre las Organizaciones No Gubernamentales que trabajan en ámbitos relacionados con las drogas</t>
  </si>
  <si>
    <t>Desarrollar y fortalecer las estructuras provinciales y locales de reducción de la demanda.</t>
  </si>
  <si>
    <t>METAS:</t>
  </si>
  <si>
    <t>• En el segundo semestre de 2017, todos los comités provinciales y aquellos locales más importantes estarán creados y operando.
• Mayor coordinación con y entre las Organizaciones No Gubernamentales que trabajan en ámbitos relacionados con las drogas en el país.</t>
  </si>
  <si>
    <t>1.1.2.3.1.1</t>
  </si>
  <si>
    <t xml:space="preserve">Reunión de sensibilización e información dirigida a las entidades que trabajan en drogas en el territorio nacional. </t>
  </si>
  <si>
    <t>Reducción de la Demanda/Gobiernos Locales</t>
  </si>
  <si>
    <t>10 reuniones de sensibilización realizadas</t>
  </si>
  <si>
    <t>1.1.2.3.1.2</t>
  </si>
  <si>
    <t>Sensibilizar a las autoridades y técnicos provinciales y locales sobre necesidad de planificación, en el marco de los planes provinciales y locales de desarrollo.</t>
  </si>
  <si>
    <t>Reuniones / logística a nivel provincial/Material de Apoyo Educativo</t>
  </si>
  <si>
    <t>Marzo-Junio, 2017</t>
  </si>
  <si>
    <t>10 talleres a nivel provincial realizados</t>
  </si>
  <si>
    <t>1.1.2.3.1.3</t>
  </si>
  <si>
    <t xml:space="preserve">Conformación de equipo de Multiplicadores a nivel Provincial de los Coordinadores provinciales. </t>
  </si>
  <si>
    <t>Reducción de la Demanda/Gobierno Local</t>
  </si>
  <si>
    <t xml:space="preserve">4 Seminarios talleres para capacitar multiplicadores que integrarán los trabajos, a nivel Nacional </t>
  </si>
  <si>
    <t>1.1.2.3.1.5</t>
  </si>
  <si>
    <t>Elaboración de Planes de trabajo regionales, provinciales y locales de drogas (municipios y provincias mas importantes) para el funcionamiento de los Gobiernos Locales.</t>
  </si>
  <si>
    <t>Gobierno local/Reducción de la Demanda</t>
  </si>
  <si>
    <t xml:space="preserve">Reuniones / talleres regionales </t>
  </si>
  <si>
    <t>Existen mínimo 5 planes de trabajo en regiones relevantes</t>
  </si>
  <si>
    <t>1.1.2.3.1.6</t>
  </si>
  <si>
    <t>Los Gobiernos Locales presentará un plan de trabajo al Consejo Nacional de Drogas como requisito previo para la entrega de fondos.</t>
  </si>
  <si>
    <t>Reducción de la Demanda/Directores Regionales</t>
  </si>
  <si>
    <t>Material gastable</t>
  </si>
  <si>
    <t>Plan de trabajo nacional consolidado</t>
  </si>
  <si>
    <t>1.1.2.3.1.7</t>
  </si>
  <si>
    <t>Elaborar y difundir las políticas provinciales y locales entre técnicos y la población.</t>
  </si>
  <si>
    <t>coordinador  del proceso de desconcentración</t>
  </si>
  <si>
    <t>Impresión materiales 
- Talleres</t>
  </si>
  <si>
    <t>Personal técnico y población informados</t>
  </si>
  <si>
    <t>32 encuentros con autoridades, municipales y provinciales.</t>
  </si>
  <si>
    <t>Presidencia CND</t>
  </si>
  <si>
    <t>Gobiernos Locales/ Coordinacion Regional/apoyo logistico</t>
  </si>
  <si>
    <t>2 por mes</t>
  </si>
  <si>
    <t>Realizacion del encuentro con resultados concretos.</t>
  </si>
  <si>
    <t>10 talleres con autoridades mas la Sociedad Civil de sensibilización y promoción del Plan Estratégico Nacional sobre Drogas, concertación y planificación</t>
  </si>
  <si>
    <t>7 por mes</t>
  </si>
  <si>
    <t>Realización del taller con agenda de capacitación de multiplicadores, planificación y monitoreo de trabajos de prevención.</t>
  </si>
  <si>
    <t>20 Encuentros de apoyo a través de la Mesa Local de Prevención Integral.</t>
  </si>
  <si>
    <t>Gobiernos/Locales Coordinadores Regionales</t>
  </si>
  <si>
    <t xml:space="preserve"> Según demanda de Alcaldes o Municipios</t>
  </si>
  <si>
    <t>Realización de los encuentros con balance de logros obtenidos.</t>
  </si>
  <si>
    <t xml:space="preserve">1.1.2.3.2
OBJETIVO: </t>
  </si>
  <si>
    <t>Desarrollar estructuras provinciales y locales de reducción de la demanda</t>
  </si>
  <si>
    <t>1.1.2.3.2.1</t>
  </si>
  <si>
    <t>Convenios para creación de comités provinciales y locales entre el Consejo Nacional y las Gobernaciones y municipios. Reuniones de conformacion de los comités.</t>
  </si>
  <si>
    <t>Presidente Gobiernos Locales/Consultoría Juridica/Reducción de la Demanda</t>
  </si>
  <si>
    <t>Reuniones logistica a nivel provincial</t>
  </si>
  <si>
    <t>20 convenios y comites estarán formados</t>
  </si>
  <si>
    <t>Capacitar actores provinciales y locales que trabajan en drogas</t>
  </si>
  <si>
    <t>Gobierno Local</t>
  </si>
  <si>
    <t>Losgistica</t>
  </si>
  <si>
    <t>Personal Técnico capacitado</t>
  </si>
  <si>
    <t>1.1.2.3.3.2</t>
  </si>
  <si>
    <t xml:space="preserve">Elaboración de programa y materiales de capacitación para multiplicadores </t>
  </si>
  <si>
    <t>Logostica</t>
  </si>
  <si>
    <t>Plan disponible basado en el producto del diagnóstico</t>
  </si>
  <si>
    <t>1.1.2.3.3.3</t>
  </si>
  <si>
    <t>Iniciar el proceso de capacitación de multiplicadores de los comités provinciales</t>
  </si>
  <si>
    <t xml:space="preserve">Gobierno Local/Director Regional/Coordinadores provinciales </t>
  </si>
  <si>
    <t>Logistica y materiales de capacitación</t>
  </si>
  <si>
    <t>4 Seminarios para capacitar a (No.) de representantes de los municipios cabecera de cada provincia</t>
  </si>
  <si>
    <t xml:space="preserve">1.4.1 POLITICA: </t>
  </si>
  <si>
    <t>Fortalecer las relaciones internacionales a través de la cooperación multilateral y bilateral con instituciones y organizaciones que participan en la lucha contra las drogas</t>
  </si>
  <si>
    <t xml:space="preserve"> LINEA DE ACCION: </t>
  </si>
  <si>
    <t>Cooperación bilateral y multilateral en drogas</t>
  </si>
  <si>
    <t xml:space="preserve">1.4.1.1.1 OBJETIVO: </t>
  </si>
  <si>
    <t>Fortalecer cooperación bilateral en drogas</t>
  </si>
  <si>
    <t>1.4.1.1.1.1</t>
  </si>
  <si>
    <t>Coordinación de reuniones</t>
  </si>
  <si>
    <t>Presidente del Consejo y Encargado de Relaciones Internacionales</t>
  </si>
  <si>
    <t>30,000,00</t>
  </si>
  <si>
    <t>10 Reuniones concertadas para abril 2017</t>
  </si>
  <si>
    <t>1.4.1.1.1.2</t>
  </si>
  <si>
    <t>Acciones conjuntas</t>
  </si>
  <si>
    <t>Gastos para reuniones y logística</t>
  </si>
  <si>
    <t>Realizados 5 viajes al exterior</t>
  </si>
  <si>
    <t>1.4.1.1.1.3</t>
  </si>
  <si>
    <t>Suscripción de convenios y acuerdos bilaterales</t>
  </si>
  <si>
    <t>Encargado de Relaciones Internacionales</t>
  </si>
  <si>
    <t>Flujo de informaciones entre el Consejo y Organismos Internacionales</t>
  </si>
  <si>
    <t>1.4.1.1.1.4</t>
  </si>
  <si>
    <t>Asistencia técnica y Capacitación.</t>
  </si>
  <si>
    <t>Director de Reducción de la Demanda y Recursos Humanos</t>
  </si>
  <si>
    <t>Materiales capacitación y eventos</t>
  </si>
  <si>
    <t>Personal capacitado</t>
  </si>
  <si>
    <t xml:space="preserve">1.4.1.1.2 OBJETIVO: </t>
  </si>
  <si>
    <t>Fortalecer las capacidades nacionales en conjunto con la cooperación multilateral</t>
  </si>
  <si>
    <t>1.4.1.1.2.1</t>
  </si>
  <si>
    <t>Proponer políticas multilaterales y establecer acuerdos</t>
  </si>
  <si>
    <t>Presidenta del Consejo Nacional de Drogas</t>
  </si>
  <si>
    <t>Evento / logística</t>
  </si>
  <si>
    <t>No. de Propuestas exitosas</t>
  </si>
  <si>
    <t>1.4.1.1.2.2</t>
  </si>
  <si>
    <t>Participar activamente en los foros multilaterales internacionales y regionales sobre drogas: N.U. (Comisión de Estupefacientes, JIFE, UNODC, HONLEA), CICAD / OEA, GAFI / GAFIC, INTERPOL, Mecanismo de Cooperación y coordinación entre la UE,Latinoamérica y el Caribe, Grupo EGMONT</t>
  </si>
  <si>
    <t>Encargado Relaciones Internacionales/Reducción de la Demanda</t>
  </si>
  <si>
    <t>Logística para participación en eventos internacionales de alto nivel</t>
  </si>
  <si>
    <t>No. de informes
No. de eventos
No. de Ayudas memorias
No. de Acuerdos</t>
  </si>
  <si>
    <t>1.4.1.1.2.3</t>
  </si>
  <si>
    <t xml:space="preserve">Participar en los foros de evaluación internacional de las políticas de drogas (MEM-CICAD/OEA) y de lavado de activos (GAFIC) </t>
  </si>
  <si>
    <t>Logística para participación en eventos internacionales</t>
  </si>
  <si>
    <t>Resultados positivos para el país en el marco del MEM, validados y aprobados</t>
  </si>
  <si>
    <t>1.4.1.1.2.4</t>
  </si>
  <si>
    <t>Ratificar convenciones internacionales,  regionales y bilaterales</t>
  </si>
  <si>
    <t>Enc. Relaciones Internacionales y Director de Reducción de la Demanda</t>
  </si>
  <si>
    <t>No. de convenciones ratificadas</t>
  </si>
  <si>
    <t>1.4.1.1.2.5</t>
  </si>
  <si>
    <t>Suscribir acuerdos internacionales,  regionales, bilaterales y multilaterales</t>
  </si>
  <si>
    <t>Enc. Relaciones Internacionales</t>
  </si>
  <si>
    <t>No. de Acuerdos suscritos</t>
  </si>
  <si>
    <t>1.4.1.1.2.6</t>
  </si>
  <si>
    <t>Fortalecer la cooperación multilateral y el intercambio de información, tecnologías, programas y capacitación de recursos humanos</t>
  </si>
  <si>
    <t>Presidenta del CND, Enc. Rels. Internacionales  y Dir. de Reducción de la Demanda</t>
  </si>
  <si>
    <t>15 personas</t>
  </si>
  <si>
    <t>Eventos, talleres internacionales</t>
  </si>
  <si>
    <t>1.4.1.1.2.7</t>
  </si>
  <si>
    <t>Capacitación de personal de diferentes estructuras nacionales en MEM</t>
  </si>
  <si>
    <t>30 personas</t>
  </si>
  <si>
    <t>30 personas Capacitadas en 4 talleres</t>
  </si>
  <si>
    <t>1.4.1.1.2.8</t>
  </si>
  <si>
    <t>Elaboración de propuestas de proyectos de CI requeridos por el país:1)  Fortal. Instit.del CND visto desde su entorno interno y externo, y 2) Desarr. Políticas en Salud pública en drogodependencia</t>
  </si>
  <si>
    <t>Enc. Relaciones Internacionales y Director de Reducción de la Demanda Planificación y Desarrollo</t>
  </si>
  <si>
    <t>Consultorías
Materiales
Eventos</t>
  </si>
  <si>
    <t>No. de proyectos financiados y/o en ejecución</t>
  </si>
  <si>
    <t>1.4.1.1.2.9</t>
  </si>
  <si>
    <t>Intercambio de experiencias sobre drogas: 1) prisiones,2)  Tto. de drogodependientes, 3) gestión del ODD</t>
  </si>
  <si>
    <t>Eventos / logística</t>
  </si>
  <si>
    <t>No. de lecciones aprendidas divulgadas y recibidas</t>
  </si>
  <si>
    <t>TOTAL PRESUPUESTO FORTALECIMIENTO INSTITUCIONAL</t>
  </si>
  <si>
    <t>N/A</t>
  </si>
  <si>
    <r>
      <t>OBSERVATORIO DOMINICANO DE DROGAS</t>
    </r>
    <r>
      <rPr>
        <sz val="14"/>
        <color indexed="8"/>
        <rFont val="Arial"/>
        <family val="2"/>
      </rPr>
      <t xml:space="preserve">  </t>
    </r>
    <r>
      <rPr>
        <b/>
        <sz val="14"/>
        <color indexed="20"/>
        <rFont val="Arial"/>
        <family val="2"/>
      </rPr>
      <t>(ODD</t>
    </r>
    <r>
      <rPr>
        <sz val="14"/>
        <color indexed="8"/>
        <rFont val="Arial"/>
        <family val="2"/>
      </rPr>
      <t>)</t>
    </r>
  </si>
  <si>
    <t>Desarrollo del Observatorio Nacional de Drogas.</t>
  </si>
  <si>
    <t xml:space="preserve"> Observatorio Dominicano de Drogas (ODD) en el seno del Consejo Nacional de Drogas.</t>
  </si>
  <si>
    <t>Puesta en marcha Reglamento de funcionamiento</t>
  </si>
  <si>
    <t>Reglamento en marcha</t>
  </si>
  <si>
    <t>18 Instituciones gubernamentales convocadas.</t>
  </si>
  <si>
    <t>Conformación del comité.</t>
  </si>
  <si>
    <t>Consultor</t>
  </si>
  <si>
    <t>OBJETIVO:</t>
  </si>
  <si>
    <t>Elaboración Propuesta</t>
  </si>
  <si>
    <t>Presidencia CND/Director ODD</t>
  </si>
  <si>
    <t>Publicación y difusión del informe.</t>
  </si>
  <si>
    <t>LINEA DE ACCION:</t>
  </si>
  <si>
    <t>Conocer en forma científica y profunda la realidad del fenómeno de drogas en el país a través de investigaciones científicas</t>
  </si>
  <si>
    <t>Investigador ODD e Institución externa</t>
  </si>
  <si>
    <t>CICAD</t>
  </si>
  <si>
    <t>Datos sobre estudiantes disponibles pagado por la CICAD.</t>
  </si>
  <si>
    <t>Institución externa y CICAD</t>
  </si>
  <si>
    <t>Elaboración del informe.</t>
  </si>
  <si>
    <t>Definición de la metodología y elaboración de los TDR de la institución.</t>
  </si>
  <si>
    <t>CND</t>
  </si>
  <si>
    <t>CICAD/CND</t>
  </si>
  <si>
    <t>Informe aprobado por la Dirección</t>
  </si>
  <si>
    <t>MARCO LEGAL</t>
  </si>
  <si>
    <t xml:space="preserve">1.3.1 POLITICA: </t>
  </si>
  <si>
    <t>Modernización del marco legal y reglamentario sobre drogas y otras actividades relacionadas para su adaptación a los cambios constantes del fenómeno de las drogas, en los ámbitos nacional e internacional.</t>
  </si>
  <si>
    <t xml:space="preserve">1.3.1.1 LINEA DE ACCION: </t>
  </si>
  <si>
    <t>Adaptación  de  la ley normativa de drogas a las circunstancias actuales del fenómeno y a las necesidades de la institución para  dar  una respuesta eficaz.</t>
  </si>
  <si>
    <t xml:space="preserve">1.3.1.1.1 OBJETIVO: </t>
  </si>
  <si>
    <t>Adecuar la normativa a la  ley 50-88 sobre Drogas y Sustancias Controladas,  a la política criminal de prevención y tráfico de drogas, para dar una respuesta  contudente  a esta problemáticas social.</t>
  </si>
  <si>
    <t>1.3.1.1.1.1</t>
  </si>
  <si>
    <t>Creación de comité especial para elaborar  adapatacion de  la normativa de  prevención  drogas.</t>
  </si>
  <si>
    <t>Consultor Jurídico</t>
  </si>
  <si>
    <t>Material de Apoyo y Gastable</t>
  </si>
  <si>
    <t>1.3.1.1.1.2</t>
  </si>
  <si>
    <t>Realizar foros de sensibilización con las instancias correspondientes  que   tengan  un vinculo transversar con la    política criminal de prevención de  drogas.</t>
  </si>
  <si>
    <t>Tres foros</t>
  </si>
  <si>
    <t>Propuesta de modificación consensuada.</t>
  </si>
  <si>
    <t>1.3.1.1.1.3</t>
  </si>
  <si>
    <t>Elaboración de anteproyecto de ley con modificaciones.</t>
  </si>
  <si>
    <t xml:space="preserve">Realización de tres Talleres </t>
  </si>
  <si>
    <t>Anteproyecto Consensuado.</t>
  </si>
  <si>
    <t xml:space="preserve">1.3.1.1.2
OBJETIVO: </t>
  </si>
  <si>
    <t>Elaboración del  reglamento de la ley de drogas.</t>
  </si>
  <si>
    <t>1.3.1.1.2.1</t>
  </si>
  <si>
    <t>3 talleres  para   trabajar   las propuestas del reglamento.</t>
  </si>
  <si>
    <t xml:space="preserve">Consultor Jurídico
Agentes   y transversales
</t>
  </si>
  <si>
    <t xml:space="preserve">Material de Apoyo y Gastable </t>
  </si>
  <si>
    <t>Propuesta Elaborada</t>
  </si>
  <si>
    <t>1.3.1.1.2.2</t>
  </si>
  <si>
    <t>Discusión y aprobación del reglamento prevención  de  drogas</t>
  </si>
  <si>
    <t>Realizacion de tres Talleres</t>
  </si>
  <si>
    <t>Envio  de reglamento a las autoridades competentes.</t>
  </si>
  <si>
    <t>1.3.1.1.2.3</t>
  </si>
  <si>
    <t>Envío del reglamento a la Consultoría Jurídica del Poder Ejecutivo</t>
  </si>
  <si>
    <t xml:space="preserve">CND - Consultor Jurídico
Presidente del Comité Nacional de Lavado de Activos
</t>
  </si>
  <si>
    <t>Reglamentos Consensuados</t>
  </si>
  <si>
    <t xml:space="preserve">1.3.1.3 LINEA DE ACCION: </t>
  </si>
  <si>
    <t>Realización de Convenios Nacionales e Internacionales</t>
  </si>
  <si>
    <t xml:space="preserve">1.3.1.3.1 OBJETIVO: </t>
  </si>
  <si>
    <t>Firmar, ratificar y adherir a convenios multilaterales sobre drogas</t>
  </si>
  <si>
    <t>1.3.1.3.1.2</t>
  </si>
  <si>
    <t>Gestionar la ratificacion de Convenios Multilaterales sobre Drogas</t>
  </si>
  <si>
    <t>CND/DNCD/Ministerio de Relaciones Exteriores</t>
  </si>
  <si>
    <t xml:space="preserve">Gastos Micelaneos </t>
  </si>
  <si>
    <t>Aceptacion por el Congreso</t>
  </si>
  <si>
    <t>1.3.1.3.1.3</t>
  </si>
  <si>
    <t>Ratificar los Convenios Multilaterales</t>
  </si>
  <si>
    <t>Consultor Juridico
Congreso</t>
  </si>
  <si>
    <t>Raticacion del Congreso</t>
  </si>
  <si>
    <r>
      <t>REDUCCION DE DEMANDA</t>
    </r>
    <r>
      <rPr>
        <sz val="14"/>
        <color indexed="8"/>
        <rFont val="Arial"/>
        <family val="2"/>
      </rPr>
      <t xml:space="preserve"> (</t>
    </r>
    <r>
      <rPr>
        <b/>
        <sz val="14"/>
        <color indexed="17"/>
        <rFont val="Arial"/>
        <family val="2"/>
      </rPr>
      <t>PREVENCION DEL USO INDEBIDO DE DROGAS</t>
    </r>
    <r>
      <rPr>
        <sz val="14"/>
        <color indexed="8"/>
        <rFont val="Arial"/>
        <family val="2"/>
      </rPr>
      <t>)</t>
    </r>
  </si>
  <si>
    <t>DEPARTAMENTO DE EDUCACION PREVENTIVA INTEGRAL (DEPREI)</t>
  </si>
  <si>
    <t xml:space="preserve"> POLITICA: </t>
  </si>
  <si>
    <t>Ampliar la cobertura de los programas nacionales de prevención</t>
  </si>
  <si>
    <t>Ampliación de la cobertura de los programas de prevención del consumo de drogas</t>
  </si>
  <si>
    <t>Curso- taller Rol del Docente en la Prevención del Consumo de Drogas.</t>
  </si>
  <si>
    <t>2.1.1.1.1.3</t>
  </si>
  <si>
    <t>50 Cadetes de la Armada Dominicaana, el Ejercito Dominicano, Docentes de las Escuelas Vocacionales estarán capacitados para multiplicar en la prevención del consumo de drogas.</t>
  </si>
  <si>
    <t>40 Cadetes de la Policia Nacional capacitados para multiplicar en la Prevención del Consumo de Drogas.</t>
  </si>
  <si>
    <t xml:space="preserve">CD, Brochoures, Multimedia, Laptop, Equipo de Sonido, Refrigerio, Certificado y Materiales Impresos.                       </t>
  </si>
  <si>
    <t>30 Docentes de las estancias infantiles capacitados para multiplicar la prevención del consumo de drogas.</t>
  </si>
  <si>
    <t xml:space="preserve">CD, Brochoures, Multimedia, Laptop, Equipo de Sonido, Pizarras, Extensiones, Marcadores, Tijeras, Refrigerio, Materiales Impresos.                       </t>
  </si>
  <si>
    <t>50 Padres y Madres (3 grupos de familia) sensibilizadas y fortalecidas para disminuir los riesgos psicosociales.</t>
  </si>
  <si>
    <t>Seguimiento y Monitoreo a Proyectos de los Psicologos y Orientadores de la Regional 10 y 15 del Ministerio de Educación.</t>
  </si>
  <si>
    <t>Viaticos, Combustible y Peaje.</t>
  </si>
  <si>
    <t>Monitoreo y supervisión a los proyectos sobre prevención de drogas presentados por los Orientadores y Psicologos capacitados en los Diplomados sobre Prevención de Drogas Políticas Públicas y Seguridad Ciudadana las Regionales 10 y 15 del Ministerio de Educación.</t>
  </si>
  <si>
    <t>1,000 Adolescentes orientados sobre las consecuencias del consumo de drogas.</t>
  </si>
  <si>
    <t>300 niños y niñas orientados sobre la importancia de los valores y de la salud.</t>
  </si>
  <si>
    <t>Será financiado por la Embajada Americana</t>
  </si>
  <si>
    <t>DEPARTAMENTO DE PREVENCION EN EL DEPORTE (DEPREDEPORTE)</t>
  </si>
  <si>
    <t xml:space="preserve">Contribuir al fortalecimiento del  Sistema  Deportivo a través de la implementación de programas y proyectos en Reducción de la Demanda de drogas. </t>
  </si>
  <si>
    <t xml:space="preserve">Proyectos </t>
  </si>
  <si>
    <t>Proyecto Compromiso con la vida sana</t>
  </si>
  <si>
    <t>Departamento de Prevención en el Deporte (DEPREDEPORTE)</t>
  </si>
  <si>
    <t>Logística y material de apoyo, brochurs,refrigerio, biscochos, galletitas, sandwiches, jugos, vasos, leche, café y hielo</t>
  </si>
  <si>
    <t>Cursos Talleres de capacitación en Prevención de drogas a los padres y atletas participantes en el proyecto</t>
  </si>
  <si>
    <t>Logística, material de apoyo,brochurs,refrigerio, biscochos, galletitas, sandwiches, jugos, vasos, leche, café y hielo</t>
  </si>
  <si>
    <t>5 Cursos talleres  con 30 participantes C/U con padres jóvenes, atletas confirmados en listados de asistencia</t>
  </si>
  <si>
    <t>Proyecto Rol del Dirigente Deportivo</t>
  </si>
  <si>
    <t>Material impreso, refrigerio y almuerzo</t>
  </si>
  <si>
    <t>Impresión Manual Rol del Dirigente Deportivo en la Prevención</t>
  </si>
  <si>
    <t>Impresión del Manual Rol del Dirigente Deportivo en la Prevención y entregados a los dirigentes deportivos en los cursos talleres</t>
  </si>
  <si>
    <t>Talleres  con estudiantes de educación física</t>
  </si>
  <si>
    <t>Logística,  material de apoyo, refrigerio y almuerzo</t>
  </si>
  <si>
    <t>Proyecto Un Canasto Por la Vida</t>
  </si>
  <si>
    <t>Talleres de Prevención de Drogas con los lideres juveniles del proyecto en las poblaciones de riesgo</t>
  </si>
  <si>
    <t>Logística, material de apoyo y refrigerio</t>
  </si>
  <si>
    <t>Torneos Zonales y un torneo final</t>
  </si>
  <si>
    <t>Utilería, Premiación, pago de árbitros y refrigerio</t>
  </si>
  <si>
    <t>3 Torneos zonales y un torneo final.</t>
  </si>
  <si>
    <t>Programa Ligas en Prevencion</t>
  </si>
  <si>
    <t>Torneos de Atletismo</t>
  </si>
  <si>
    <t xml:space="preserve">Campamentos de aprendizaje y convivencia en la disciplina del Béisbol y Campamento para los Hijos de los empleados </t>
  </si>
  <si>
    <t>Utilería, 200 camisetas, 200 gorras, pagos de entrenadores, refrigerio sandwches, jugos y agua, para la misma cantidad durante 5 dias</t>
  </si>
  <si>
    <t>2 Campamentos deportivos en las disciplinas béisbol, voleibol y baloncesto.</t>
  </si>
  <si>
    <t>Torneos de Baloncesto</t>
  </si>
  <si>
    <t>Utilería, 2 juegos de camisetas, 12 pares de mallas, premiaciòn 9 trofeos, 39 medallas, 3 placas de reconocimientos, pago de àrbitros y refrigerio jugos, vasos y agua</t>
  </si>
  <si>
    <t>3 Torneos de baloncesto masculino y femenino de la Provincia Santo Domingo y el Distrito Nacional, 30 equipos de 10 integrantes cada uno</t>
  </si>
  <si>
    <t>Torneos de Voleibol</t>
  </si>
  <si>
    <t>Torneos de Ajedrez inter-escolar</t>
  </si>
  <si>
    <t>4  torneos de ajedrez Inter-Escolar con la participacion de 30 escuelas representadas de 5 atletas cada una</t>
  </si>
  <si>
    <t>Maratones de Atletismo</t>
  </si>
  <si>
    <t>Numeros, juegos, agua y camisetas del CND</t>
  </si>
  <si>
    <t>3 Maratones Inter-Escolar con la participacion de 60 escuelas y 10 estudiantesatletas del Distrito Nacional y la provincia Santo Domingo</t>
  </si>
  <si>
    <t>Cursos Talleres Formativos en las diferentes disciplinas deportivas de este proyecto</t>
  </si>
  <si>
    <t>Logística, material impreso brochurs, almuerzo y refrigerio sandwches, jugos y agua.</t>
  </si>
  <si>
    <t>30 Cursos Talleres Formativos en las diferentes disciplinas de este proyecto.</t>
  </si>
  <si>
    <t>Programa Festivales Deportivos y Recreativos Barriales</t>
  </si>
  <si>
    <t>Festivales Deportivos y Recreativos Barriales</t>
  </si>
  <si>
    <t xml:space="preserve">10 Festivales deportivos y recreativos barriales </t>
  </si>
  <si>
    <t>Cursos Talleres Formación de Lideres Recreativos</t>
  </si>
  <si>
    <t>Logística, material de apoyo brochurs y refrigerio jugos, sandwches, agua y almuerzo</t>
  </si>
  <si>
    <t>10 Cursos talleres Formación de Lideres Recreativos Barriales en la Prevención de Drogas con 30 participantes cada uno</t>
  </si>
  <si>
    <t>Proyecto Habilidades para la Vida</t>
  </si>
  <si>
    <t>Talleres de Habilidades Psicosociales y Laborales</t>
  </si>
  <si>
    <t>Refrigerio jugos, galletitas, vasos, hielo, material de apoyo, ceramicas, pinturas, pinceles, tela y logìstica</t>
  </si>
  <si>
    <t>06 Talleres de habilidades psicosociales y laborales</t>
  </si>
  <si>
    <t>Proyecto El Atleta Exitoso y Saludable</t>
  </si>
  <si>
    <t>Refrigerio jugos, sandwches, manual, carpetas y almuerzo</t>
  </si>
  <si>
    <t>5 Reuniones de coordinaciòn con Dirigentes Deportivos</t>
  </si>
  <si>
    <t>DEPARTAMENTO DE PREVENCION COMUNITARIA (DPC)</t>
  </si>
  <si>
    <t xml:space="preserve">2.1.1 POLITICA: </t>
  </si>
  <si>
    <t xml:space="preserve">2.1.1.1 LINEA DE ACCION: </t>
  </si>
  <si>
    <t xml:space="preserve">2.1.1.1.1 OBJETIVO: </t>
  </si>
  <si>
    <t xml:space="preserve">Contribuir al fortalecimiento de las comunidades y de las familias a través de la implementación de planes, programas y proyectos en Reducción de la Demanda de drogas, en coordinación con las diferentes instituciones que realizan labores sociales, ONGs y organizaciones comunitarias.
</t>
  </si>
  <si>
    <t>META 1:</t>
  </si>
  <si>
    <t>Cronogama</t>
  </si>
  <si>
    <t>Reuniones de coordinacion con ayuntamientos y organizaciones comunitarias</t>
  </si>
  <si>
    <t xml:space="preserve">Equipo del DPC </t>
  </si>
  <si>
    <t>Transporte</t>
  </si>
  <si>
    <t xml:space="preserve">Minutas de reuniones con acuerdos interinstitucionales </t>
  </si>
  <si>
    <t xml:space="preserve">(8) Seminarios de Capacitación para Facilitadores Comunitarios en Prevención de Drogas de diferentes instituciones y organizaciones comunitarias 
 </t>
  </si>
  <si>
    <t xml:space="preserve">Equipo Técnico DPC, y Promotores Barriales </t>
  </si>
  <si>
    <t>500 Guias de prevención para el facilitador comunitario 
3,000 Brochurs de prevención 
1,500 papel de rotafolio     
1000 lápices de carbon 1000 folders          
Refrigerios                  Viáticos</t>
  </si>
  <si>
    <t xml:space="preserve">Alrededor de 300 lideres y dirigentes comunitarios a nivel nacional habrán recibido certificados a final de año.
</t>
  </si>
  <si>
    <t>Número de comité formado y documentación de registro de comité</t>
  </si>
  <si>
    <t>Un taller de programacion de actividades preventivas por cada comité conformado</t>
  </si>
  <si>
    <t>Equipo Técnico DPC, Promotores Barriales</t>
  </si>
  <si>
    <t>Materiales gastables Fotocopias             Refrigerios</t>
  </si>
  <si>
    <t>Doc. De programacion de actividades elaborado</t>
  </si>
  <si>
    <t>Insercion del Proyecto Piloto "Coaliciones Comunitarias" en la  RED Comunitaria de Prevención</t>
  </si>
  <si>
    <t>Equipo del DPC y la INL de la embajada americana</t>
  </si>
  <si>
    <t xml:space="preserve">Materiales gastables Fotocopias                                                                                           Refrigerios                 Viáticos </t>
  </si>
  <si>
    <t xml:space="preserve">Informe de conformación de coaliciones comunitarias </t>
  </si>
  <si>
    <t>Coordinaciones de canalización de beneficios con instituciones, ayuntamientos y empresas para la RED comunitaria de prevención</t>
  </si>
  <si>
    <t>Coordinador  y Equipo Técncico DPC</t>
  </si>
  <si>
    <t>Acuerdos de cplaboracion gestionados por el DPC</t>
  </si>
  <si>
    <t>Plan de seguimiento y evaluacion insertado en cada comité conformado</t>
  </si>
  <si>
    <t>Comité  y Equipo Técncico DPC</t>
  </si>
  <si>
    <t xml:space="preserve">Resultados de las evaluaciones </t>
  </si>
  <si>
    <t>META 2:</t>
  </si>
  <si>
    <t>Reuniones de coordinacion con diferentes organismos que ejecutan programas Dirigido a las familias</t>
  </si>
  <si>
    <t>DPC</t>
  </si>
  <si>
    <t xml:space="preserve">Minuta de reunion con acuerdos </t>
  </si>
  <si>
    <t xml:space="preserve">Gestion de firma de acuerdo o carta de colaboracion </t>
  </si>
  <si>
    <t xml:space="preserve">CND y equipo del DPC </t>
  </si>
  <si>
    <t xml:space="preserve">N/A
</t>
  </si>
  <si>
    <t xml:space="preserve">Acuerdo firmado o carta de solicitud de colaboracion </t>
  </si>
  <si>
    <t xml:space="preserve">8 talleres de capacitación  para formar 200 facilitadores de diferentes instituciones </t>
  </si>
  <si>
    <t>CND-Equipo Técncico DPC y UNODC</t>
  </si>
  <si>
    <t>200 Guias de Familias Fuertes                                                                                   Materiales para la facilitación  Almuerzos                                   Refrigerios</t>
  </si>
  <si>
    <t xml:space="preserve">Entrega de 200 certificados  </t>
  </si>
  <si>
    <t>(60) equipos de facilitadores de cada capacitacion e insercion a la practica por medio de implementaciones del programa FF</t>
  </si>
  <si>
    <t>Equipo Tecnico del DPC y otras organizaciones</t>
  </si>
  <si>
    <t xml:space="preserve">Transporte                Materiales Gastables   Refrigerios          </t>
  </si>
  <si>
    <t xml:space="preserve">Certificados entregados y un informe por cada implementacion </t>
  </si>
  <si>
    <t>(2) supervisiones a cada equipo nuevo de facilitadores por cada implementación del Programa Familias Fuertes ejecutados por las diferentes Instituciones, ONGs y Organizaciones.</t>
  </si>
  <si>
    <t>Un supervisor de Familias Fuertes del DPC</t>
  </si>
  <si>
    <t>Transporte 
Materiales de supervisión
Refrigerios</t>
  </si>
  <si>
    <t xml:space="preserve">Informe de supervisión
</t>
  </si>
  <si>
    <t>(1) reunión de seguimiento y evaluacion a cada grupo de familias que han recibido los talleres de Familias Fuertes ejecutados por las diferentes instituciones.</t>
  </si>
  <si>
    <t>Un evaluador externo y el equipo de Familias Fuertes del DPC</t>
  </si>
  <si>
    <t xml:space="preserve">Transporte 
</t>
  </si>
  <si>
    <t xml:space="preserve">Informe de evaluacion 
</t>
  </si>
  <si>
    <t>Revisión y adaptación del Manual de Familias Fuertes al contexto y lenguaje dominicano</t>
  </si>
  <si>
    <t>Un evaluador externo, UNODC y el equipo de Familias Fuertes del DPC</t>
  </si>
  <si>
    <t>Transporte                Materiales Gastables   Refrigerios                                      Impresión del manual</t>
  </si>
  <si>
    <t>Manual adaptado</t>
  </si>
  <si>
    <t>META 3:</t>
  </si>
  <si>
    <t>Contactar (3) instituciones que ejecuten programas de prevención, ubicadas en la Provincia de Santo Domingo.</t>
  </si>
  <si>
    <t>Equipo del DPC</t>
  </si>
  <si>
    <t>Lamadas</t>
  </si>
  <si>
    <t>Revision de programas sociales</t>
  </si>
  <si>
    <t>Reuniones de coordinacion de trabajo</t>
  </si>
  <si>
    <t>Tranporte</t>
  </si>
  <si>
    <t>Minuta de reunion</t>
  </si>
  <si>
    <t xml:space="preserve">Coordinacion para firma de acuerdo de colaboracion </t>
  </si>
  <si>
    <t>Canalizacion de contactos para fimas de acuerdo</t>
  </si>
  <si>
    <t xml:space="preserve">Levantamiento de información </t>
  </si>
  <si>
    <t>Equipo del DPC y personal de la institución evaluada.</t>
  </si>
  <si>
    <t>Revisión de documentos.</t>
  </si>
  <si>
    <t>Analisis y diagnostico de los programas de prevención realizados por las instituciones tomando como referencia los estandares internacionales.</t>
  </si>
  <si>
    <t xml:space="preserve">Herramientas de evaluación </t>
  </si>
  <si>
    <t>Informe sobre el diagnostico y recomendaciones de actividades</t>
  </si>
  <si>
    <t xml:space="preserve">Capacitacion del personal tecnico de las 3 instituciones elegidas en los lineamientos de prevencion sobre la base a Estandares Internacionales  </t>
  </si>
  <si>
    <t>Transporte                Materiales Gastables   Refrigerios                         Impresión del manual</t>
  </si>
  <si>
    <t>Entrega de certificados de la capacitacione en Estandares Internacionales e informe de la capacitacion</t>
  </si>
  <si>
    <t>Inserción  del componente de prevencion de drogas en los programas ejecutados por cada una de las instituciones</t>
  </si>
  <si>
    <t>Seguimiento de los trabajos realizados.</t>
  </si>
  <si>
    <t>3 Informes de seguimiento.</t>
  </si>
  <si>
    <t>META 4:</t>
  </si>
  <si>
    <r>
      <t xml:space="preserve">Caminata </t>
    </r>
    <r>
      <rPr>
        <sz val="10"/>
        <color indexed="8"/>
        <rFont val="Arial"/>
        <family val="2"/>
      </rPr>
      <t xml:space="preserve">                               Celebración Día Lucha contra las Drogas </t>
    </r>
  </si>
  <si>
    <t>Equipo Técncico DPC y otras organizaciones patrocinadoras</t>
  </si>
  <si>
    <t>1000 camisetas
1000 botellitas de agua
10 pancartas  
10,000 flyer</t>
  </si>
  <si>
    <t>Listados de Municipios participantes, Fotos</t>
  </si>
  <si>
    <r>
      <t xml:space="preserve">Cara a Cara con la Familia, entrega de folletos de prevención y orientación familiar, llevado a cabo por los comites comunitarios de prevención. </t>
    </r>
    <r>
      <rPr>
        <sz val="10"/>
        <color indexed="8"/>
        <rFont val="Arial"/>
        <family val="2"/>
      </rPr>
      <t xml:space="preserve">
</t>
    </r>
  </si>
  <si>
    <t>20,000 folletos o brochures
500 t-shirt                                                 1000 botellas de agua</t>
  </si>
  <si>
    <t xml:space="preserve">Convocatoria de 5,000 mil personas a traves de los comites y  diferentes Organizaciones </t>
  </si>
  <si>
    <t>META 5:</t>
  </si>
  <si>
    <t>Responsables</t>
  </si>
  <si>
    <t>Indicadores de Progreso</t>
  </si>
  <si>
    <t xml:space="preserve">Sondeo de los programas de prevencion a (3) instituciones ubicada en la Provincia Santo Domingo </t>
  </si>
  <si>
    <t xml:space="preserve">Eleccion de instituciones que ejecutan programa sociales de un Listado de instituciones </t>
  </si>
  <si>
    <t xml:space="preserve">Transporte                </t>
  </si>
  <si>
    <t>Minuta de reuniones</t>
  </si>
  <si>
    <t>Revision de documentos</t>
  </si>
  <si>
    <t>Evaluacion y diagnostico de los programa de prevencion en base a los estandares internacionales de prevencion</t>
  </si>
  <si>
    <t xml:space="preserve">Capacitacion del personal en los lineamientos de prevencion  </t>
  </si>
  <si>
    <t xml:space="preserve">Actividades </t>
  </si>
  <si>
    <t>Cronocrama</t>
  </si>
  <si>
    <t>Reunion con el PNUD</t>
  </si>
  <si>
    <t xml:space="preserve">Solicitud de voluntario experto al PNUD </t>
  </si>
  <si>
    <t>Carta elaborada al PNUD</t>
  </si>
  <si>
    <t>Elaboracion de proyecto</t>
  </si>
  <si>
    <t>Equipo del DPC, Dirección de Planificación y Desarrollo, y un asesor externo</t>
  </si>
  <si>
    <t>pago de asesor</t>
  </si>
  <si>
    <t>Proyecto terminado</t>
  </si>
  <si>
    <t>Conformacion de plataforma</t>
  </si>
  <si>
    <t>Materiales gastables</t>
  </si>
  <si>
    <t>Plataforma elaborada</t>
  </si>
  <si>
    <t>Integracion de voluntarios (jovenes universitarios) en proyecto comunitario</t>
  </si>
  <si>
    <t>Listado de voluntarios integrados</t>
  </si>
  <si>
    <t>Ejecucion del proyecto</t>
  </si>
  <si>
    <t>Informe de trabajo realizados</t>
  </si>
  <si>
    <t>seguimiento y evaluacion</t>
  </si>
  <si>
    <t xml:space="preserve">Resultado de evaluacion </t>
  </si>
  <si>
    <t>DEPARTAMENTO DE PREVENCION EN EL AREA LABORAL (DEPRAL)</t>
  </si>
  <si>
    <t>Transporte.</t>
  </si>
  <si>
    <t>DIRECCION DE POLITICAS DE ATENCION, REHABILITACION E INTEGRACION SOCIAL</t>
  </si>
  <si>
    <t xml:space="preserve">2.2.1 POLITICA: </t>
  </si>
  <si>
    <t xml:space="preserve">Establecer una estrategia nacional de atención a usuarios de drogas en un marco de respeto de los derechos fundamentales </t>
  </si>
  <si>
    <t xml:space="preserve">2.2.1.1 LINEA DE ACCION: </t>
  </si>
  <si>
    <t>Incremento de la cobertura del sistema nacional de tratamiento basados en una propuesta de enfoque de salud integral del tratamiento por consumo de drogas con la participación y coordinación  de todos los sectores involucrados.</t>
  </si>
  <si>
    <t xml:space="preserve">2.2.1.1.2 OBJETIVO: </t>
  </si>
  <si>
    <t>Apoyar la creación y el fortalecimiento de un modelo de atención  en salud equitativo, coordinado y funcional en el área de tratamiento y rehabilitación de usuarios y dependientes de drogas.</t>
  </si>
  <si>
    <t>Presentar la propuesta del modelo de atención a usuarios y dependientes de drogas</t>
  </si>
  <si>
    <t>RD $50,000.00</t>
  </si>
  <si>
    <t>Cinco (5) talleres para la capacitación del personal de centros de tratamiento en el diagnóstico y tratamiento de las adicciones.</t>
  </si>
  <si>
    <t>Coordinación de Tratamiento</t>
  </si>
  <si>
    <t>Dos (2) Reuniones de equipo técnico para revisión de normas de Atención a Usuarios y Dependientes de Sustancias.</t>
  </si>
  <si>
    <t xml:space="preserve">Coordinación de Tratamiento,
Dirección General de Salud Mental
</t>
  </si>
  <si>
    <t>RRHH, recursos financieros</t>
  </si>
  <si>
    <t>Abril-Agosto, 2017</t>
  </si>
  <si>
    <r>
      <t>• Informes de reuniones realizadas.</t>
    </r>
    <r>
      <rPr>
        <sz val="10"/>
        <color rgb="FF0070C0"/>
        <rFont val="Arial"/>
        <family val="2"/>
      </rPr>
      <t>2 reuniones realizadas por el equipo</t>
    </r>
  </si>
  <si>
    <t>RRHH, logística y alimentación.</t>
  </si>
  <si>
    <t>Tres (3) reuniones de trabajo con la Dirección de Salud Mental MS para la elaboración de los protocolos de atención a usuarios y dependientes de drogas</t>
  </si>
  <si>
    <t xml:space="preserve">Coordinación de Tratamiento,
 Dirección General de Salud Mental,
Profesionales relacionados a la atención en drogas, 
Centros de tratamiento.
</t>
  </si>
  <si>
    <t>Seis (6) reuniones de trabajo para la elaboración y presentación de las normas de habilitación para el funcionamiento  de los centros de tratamiento</t>
  </si>
  <si>
    <t>RRHH, material gastable, refrigerios</t>
  </si>
  <si>
    <t xml:space="preserve">2.2.1.2 LINEA DE ACCION: </t>
  </si>
  <si>
    <t>Fortalecimiento del modelo de atención en tratamiento a usuarios y drogodependientes</t>
  </si>
  <si>
    <t xml:space="preserve">2.2.1.2.1 OBJETIVO: </t>
  </si>
  <si>
    <t>CND-DGP</t>
  </si>
  <si>
    <t xml:space="preserve">Cuatro (4) encuentros con actores claves para el impulso de un sistema Nacional de Reinserción social: INFOTEP, Escuelas Vocacionales  y empresas a elegir </t>
  </si>
  <si>
    <t>CND, DTR,Ministerio de trabajo , Ministerio de Educación</t>
  </si>
  <si>
    <t>No requiere gastos</t>
  </si>
  <si>
    <t>Febrero-mayo, 2017</t>
  </si>
  <si>
    <r>
      <t xml:space="preserve">• Informes de reuniones </t>
    </r>
    <r>
      <rPr>
        <sz val="10"/>
        <color rgb="FFC00000"/>
        <rFont val="Arial"/>
        <family val="2"/>
      </rPr>
      <t>No se ha logrado</t>
    </r>
  </si>
  <si>
    <t xml:space="preserve">2.2.1.2.2 OBJETIVO: </t>
  </si>
  <si>
    <t>Servicios dirigidos a usuarios y dependientes de drogas.</t>
  </si>
  <si>
    <t xml:space="preserve">RRHH
Equipos audiovisuales
Refrigerio
Reproducción Material de apoyo
</t>
  </si>
  <si>
    <t xml:space="preserve">• Documento RIDT revisado </t>
  </si>
  <si>
    <t xml:space="preserve">Tres (3) encuentros de revisión del instrumento de Registro Integral de Demanda de Tratamiento (RIDT) con directores de centros </t>
  </si>
  <si>
    <t xml:space="preserve">RRHH
Equipos audiovisuales
Reproducción material de apoyo 
Refrigerio 
</t>
  </si>
  <si>
    <t xml:space="preserve">Recopilación de información sobre demanda de tratamiento </t>
  </si>
  <si>
    <t>RRHH, viáticos, combustible y peaje</t>
  </si>
  <si>
    <t xml:space="preserve">• Documentos de Información sobre demanda.
• Base de datos actualizada.
• Personal centros orientados.
</t>
  </si>
  <si>
    <t>Capacitación en área de estadísticas y programas especializados.</t>
  </si>
  <si>
    <t>CND-Observatorio de Drogas-OEA-CICAD</t>
  </si>
  <si>
    <t>Viáticos, transporte</t>
  </si>
  <si>
    <t>Publicación de informe anual sobre Demanda de Tratamiento</t>
  </si>
  <si>
    <t>• Informe Sobre Demanda de Tratamiento de la República Dominicana.</t>
  </si>
  <si>
    <t xml:space="preserve">Doce (12) Seminarios:
Atención a Usuarios y Dependiente de Drogas dirigido a pasantes de la carrera de medicina. 1 por mes 
</t>
  </si>
  <si>
    <t xml:space="preserve">RRHH
Logística, Material Gastable, Transporte
</t>
  </si>
  <si>
    <t xml:space="preserve">2.2.1.2.4 OBJETIVO: </t>
  </si>
  <si>
    <t>Fortalecer  el sistema de monitoreo, evaluación y seguimiento del plan estratégico de la DTR, de los programas de tratamiento e instituciones afines.</t>
  </si>
  <si>
    <t xml:space="preserve">Ocho (8) Visitas  por mes a centros indicados. </t>
  </si>
  <si>
    <t>Revisión instrumentos de evaluación y monitoreo actuales.</t>
  </si>
  <si>
    <t xml:space="preserve">No requiere costo </t>
  </si>
  <si>
    <t>• Instrumentos de monitoreo y evaluación revisados.</t>
  </si>
  <si>
    <t>Impresión de instrumentos.</t>
  </si>
  <si>
    <t>Taller para revisión y aprobación instrumento de autorización y registro de servicios de atención en drogodependencias</t>
  </si>
  <si>
    <t>TOTAL PRESUPUESTO DE LA DIRECCION DE POLITICAS DE ATENCION, REHABILITACION Y INTEGRACION SOCIAL</t>
  </si>
  <si>
    <t>CENTRO DE ATENCION INTEGRAL A NIÑOS, NIÑAS Y ADOLESCENTES EN CONSUMO DE SUSTANCIAS PSICOTROPICAS (CAINNACSP)</t>
  </si>
  <si>
    <t>Desarrollar y validar el modelo de atención integral para la Rehabilitación de NNA en Consumo de Sustancias Psicoactivas.</t>
  </si>
  <si>
    <t>Realización de un Diagnostico de situación sobre el Consumo de Drogas en la población infanto juvenil, que permita establecer una línea base.</t>
  </si>
  <si>
    <t xml:space="preserve">Dirección de Tratamiento del CNC/CAINNACSP/Observatorio de Drogas/MSP       </t>
  </si>
  <si>
    <t>• Existencia de un plan de desarrollo de la consultoría.
• Informes de ejecución según etapas.</t>
  </si>
  <si>
    <t>Consultoría para el desarrollo organizacional y habilitación del Centro CAINNACSP.(desarrollo de manuales de funciones, organizacional).</t>
  </si>
  <si>
    <t>DTR/CAINNACSP/     Ministerio de Salud / MAP</t>
  </si>
  <si>
    <t>Informes de ejecución.        TDR para la contratación.</t>
  </si>
  <si>
    <t>Adecuación de Planta Física, incluyendo el área de admisión del centro (corrección de filtraciones, colocación de plafones, pintura de algunas áreas, entre otras).</t>
  </si>
  <si>
    <t>DCINNACSP/CND/DTR</t>
  </si>
  <si>
    <t xml:space="preserve">Informes de ejecución.         </t>
  </si>
  <si>
    <t xml:space="preserve">Completar mobiliarios y equipos                                             </t>
  </si>
  <si>
    <t xml:space="preserve">CAINNACSP/CND/DTR                               </t>
  </si>
  <si>
    <t xml:space="preserve">Un Data Show/ Una Laptop/ Dos (2) Set de 6 sillas (sala de espera)/ Siete (7) Archivos de 3 gavetas/ Siete (7)  Computadoras/ Vehiculo.      </t>
  </si>
  <si>
    <t>Espacio físico reacondicionados y áreas nuevas incorporadas</t>
  </si>
  <si>
    <t>Coordinar con el Ministerio de salud para la asignación y/o nombramiento de los recursos humanos necesarios para el equipo multidisciplinario según modelo.</t>
  </si>
  <si>
    <t>Autoridades Superiores del CND, PGR.</t>
  </si>
  <si>
    <t>Compra de Vehiculos</t>
  </si>
  <si>
    <t>Análisis del informe consolidado de las instituciones registradas según diagnostico (Respuesta de atención).  Definición de los mecanismos de coordiación de la RED.</t>
  </si>
  <si>
    <t>CND/DTR/Dirección del CAINNACSP/MSP/PRONAISA/Salud Mental/Regional Metropolitana de Salud/Gabinete Social/Ministerio Público/Coalición de ONG por la Niñez/CONANI/MINERD/  ADN/Organizaciones de Base.</t>
  </si>
  <si>
    <t>Recursos Refrigerio, Material gastable, Audiovisuales, Fotocopias, Facilitador</t>
  </si>
  <si>
    <t>Talleres realizados.                                          Informes realizados                                        Personal aplicando los conocimientos recibidos</t>
  </si>
  <si>
    <t>Definición de los mecanismos de referencia y contra referencia de la Red de Atención (Taller).</t>
  </si>
  <si>
    <t>IDEM</t>
  </si>
  <si>
    <t>Recursos Refrigerio, Material gastable, Audiovisuales, Fotocopias, Facilitador @</t>
  </si>
  <si>
    <t>Producción y reproducción de los instrumentos de coordinación, de referencia y contra referencia.</t>
  </si>
  <si>
    <t>DTR/CND/Ministerio de Salud Pública/MINERD</t>
  </si>
  <si>
    <t>Reproducción de materiales</t>
  </si>
  <si>
    <t>Diseño de la guía y el protocolo nacional para la atención a la Drogodependencia en la población infanto juvenil.</t>
  </si>
  <si>
    <t>CND/DTR/CAINNACSP/   Ministerio de Salud Pública/PRONAISA/Salud Mental/  Regional Metropolitana de Salud/Ministerio Público/Representación de ONG por la Niñez/CONANI/MINERD/  ADN</t>
  </si>
  <si>
    <t>Reproducción de la guía y protocolo nacional para la atención infanto juvenil.</t>
  </si>
  <si>
    <t>Fortalecer las capacidades del personal de atencitn que labora en el CAINNACSP y otros actores de la red de atención, incluyendo el uso del protocolo.</t>
  </si>
  <si>
    <t>Plan de trabajo conjunto para el desarrollo de una propuesta del sistema.                                           Contratación de consultoría para su desarrollo.</t>
  </si>
  <si>
    <t>DTR/CAINNACSP/UNICEF/ Observatorio de Drogas/ Ministerio de Salud</t>
  </si>
  <si>
    <t>Consultor/ 2 Computadoras completas/ Un rauter inalambrico/ Una Impresora de Red/  Un Ingeniero en Sistema y/o un Técnico Estadístico/ Un Digitador.</t>
  </si>
  <si>
    <t>Desarrollo programa de prevención indicada</t>
  </si>
  <si>
    <t>TOTAL PRESUPUESTO DE CENTRO DE ATENCION NIÑOS, NIÑAS Y ADOLESCENTES EN CONCUMO DE SUSTANCIAS PSICOACTIVAS</t>
  </si>
  <si>
    <r>
      <t>REDUCCION DE DEMANDA</t>
    </r>
    <r>
      <rPr>
        <sz val="14"/>
        <color indexed="8"/>
        <rFont val="Arial"/>
        <family val="2"/>
      </rPr>
      <t xml:space="preserve"> DIRECCION REGIONAL NORDESTE (San Francisco de Macoris)</t>
    </r>
  </si>
  <si>
    <t>Mejorar la calidad de los programas y servicios preventivos</t>
  </si>
  <si>
    <t>Incremento de la calidad de los programas y servicios preventivos</t>
  </si>
  <si>
    <t>Evaluación  periódica de la calidad de los servicios preventivos</t>
  </si>
  <si>
    <t xml:space="preserve">2.1.1.1.2 OBJETIVO: </t>
  </si>
  <si>
    <t>Capacitar los sujetos del proceso de Enseñanza - Aprendizaje del Sector Público y Privado.</t>
  </si>
  <si>
    <t>2.1.3.1.1.1</t>
  </si>
  <si>
    <t xml:space="preserve">Viáticos/ Logística/ Almuerzo/ Refrigerio/ Transporte/ Combustible/ Alojamiento/ Material Preventivo/ Laptop/ Proyector/ Equipo de Sonido/ Cámara. </t>
  </si>
  <si>
    <t>Reuniones de Coordinación  en las provincias y municipios de la Regional.</t>
  </si>
  <si>
    <t>Miembros de Organizaciones Comunitarias y de Servicios Capacitados como multiplicadores en Prevención de Drogas.</t>
  </si>
  <si>
    <t>Sensibilizar Empresarios y Empleadores de la problemática de las drogas y sus efectos en el rendimiento laboral.</t>
  </si>
  <si>
    <t xml:space="preserve">Empleados del Sector Público y Privado sensibilizados de la problemática de las drogas y sus efectos en el bajo rendimiento laboral. </t>
  </si>
  <si>
    <t>2.1.2.7.1</t>
  </si>
  <si>
    <t xml:space="preserve"> OBJETIVO: </t>
  </si>
  <si>
    <t>Coordinar la celebración de la Semana Aniversaria de la Regional Nordeste del CND.</t>
  </si>
  <si>
    <t>2.1.2.7.3</t>
  </si>
  <si>
    <t>Sensibilización de las autoridades locales y las organizaciones comunitarias y de servicios de porqué se celebra el Dia Nacional e Internacional de la Lucha Contra las Drogas.</t>
  </si>
  <si>
    <t>TOTAL PRESUPUESTO REGIONAL NORDESTE (SAN FRANCISCO DE MACORIS)</t>
  </si>
  <si>
    <r>
      <t>REDUCCION DE DEMANDA</t>
    </r>
    <r>
      <rPr>
        <sz val="14"/>
        <color indexed="8"/>
        <rFont val="Arial"/>
        <family val="2"/>
      </rPr>
      <t xml:space="preserve"> DIRECCION REGIONAL NORTE (Santiago de los Caballeros)</t>
    </r>
  </si>
  <si>
    <t xml:space="preserve">1.1 POLITICA: </t>
  </si>
  <si>
    <r>
      <rPr>
        <b/>
        <sz val="10"/>
        <color indexed="8"/>
        <rFont val="Arial"/>
        <family val="2"/>
      </rPr>
      <t>1.2 LINEA DE ACCION</t>
    </r>
    <r>
      <rPr>
        <sz val="10"/>
        <color indexed="8"/>
        <rFont val="Arial"/>
        <family val="2"/>
      </rPr>
      <t xml:space="preserve">: </t>
    </r>
  </si>
  <si>
    <t>Incremento de la calidad de los programas de prevención</t>
  </si>
  <si>
    <r>
      <t>1</t>
    </r>
    <r>
      <rPr>
        <b/>
        <sz val="10"/>
        <color indexed="8"/>
        <rFont val="Arial"/>
        <family val="2"/>
      </rPr>
      <t xml:space="preserve">.3 OBJETIVO: </t>
    </r>
  </si>
  <si>
    <t>Presupuesto RD$</t>
  </si>
  <si>
    <t>2.1</t>
  </si>
  <si>
    <t xml:space="preserve">35 Talleres en el ambito del Servicio Social Estudiantil - Rogional Norte.-  </t>
  </si>
  <si>
    <t xml:space="preserve">Técnicos CND Regional Santiago </t>
  </si>
  <si>
    <t>Proyector, Laptop, Pantalla, Broschures, Certificados, Combustible.</t>
  </si>
  <si>
    <t xml:space="preserve">10 Talleres Rol del Docente
</t>
  </si>
  <si>
    <t>Técnicos CND Regional Santiago</t>
  </si>
  <si>
    <t>15 conversatorios para docentes</t>
  </si>
  <si>
    <t>40 Disertaciones y Conversatorios sobre prevención integral en el contexto escolar</t>
  </si>
  <si>
    <t>Proyector, Laptop, Pantalla, Broschures,  Combustible.</t>
  </si>
  <si>
    <t>15 talleres  en otros municipios y provincias de la Región</t>
  </si>
  <si>
    <t>Proyector, Laptop, Pantalla, Broschures, Certificados, Combustible, viático</t>
  </si>
  <si>
    <t>15 disertaciones en otros municipios y provincias de la Región</t>
  </si>
  <si>
    <t>35 Murales educativos,  Afiches y Bajantes Plasticos para colocar en diferentes centros Educativos</t>
  </si>
  <si>
    <t>Dirección Regional Norte, Coordinación Técnica</t>
  </si>
  <si>
    <t>Servicios de Imprenta</t>
  </si>
  <si>
    <t>Enero - Dic. 2017</t>
  </si>
  <si>
    <t xml:space="preserve">1,200 personas aproximadamente por centro </t>
  </si>
  <si>
    <t xml:space="preserve">4 Talleres en el ambito Comunitario 
</t>
  </si>
  <si>
    <t>Proyector, Laptop, Pantalla, amplificador, Broschures, Certificados, Combustible</t>
  </si>
  <si>
    <t xml:space="preserve">12 conversatorios a familias centros educativos / iglesias y comunidades
</t>
  </si>
  <si>
    <t xml:space="preserve">Técnicos CND Regional Santiago  </t>
  </si>
  <si>
    <t>Proyector, Laptop, Pantalla, Broschures,  Combustible, amplificador</t>
  </si>
  <si>
    <t xml:space="preserve">8 Conversatorios Prevencion consumo de Drogas, dirigido a las  Adolescentes en centros de Salud </t>
  </si>
  <si>
    <t>Proyector, Laptop, Pantalla, Broschures, Sonido, Combustible.</t>
  </si>
  <si>
    <t>3 talleres para consumo de drogas dirigido a promotores de salud</t>
  </si>
  <si>
    <t>75 participantes</t>
  </si>
  <si>
    <t>6 difusiones de preven. medios de radial y tv.</t>
  </si>
  <si>
    <t>Director Regional y Técnicos CND,  Santiago</t>
  </si>
  <si>
    <t>Combustible</t>
  </si>
  <si>
    <t>Incuantificable</t>
  </si>
  <si>
    <t xml:space="preserve">1 Cuadrandular deportivo </t>
  </si>
  <si>
    <t>Técnicos y Administracion,  CND Regional Santiago</t>
  </si>
  <si>
    <t xml:space="preserve"> Refrigerio, Pancartas, Bajantes,Banderas, Equipo de sonido,Brouchures, Mesas modulares, Trofeos-</t>
  </si>
  <si>
    <t>1,500 participantes promedio</t>
  </si>
  <si>
    <t>3 Talleres Uso adecuado de los Medicamentos Controlados a estudiantes farmacia</t>
  </si>
  <si>
    <t>Tecnicos Regional Santiago</t>
  </si>
  <si>
    <t>10 Disertaciones a equipos deportivos de centros educativos</t>
  </si>
  <si>
    <t>Proyector, Laptop, Pantalla, Broschures, Combustible.</t>
  </si>
  <si>
    <t xml:space="preserve">7 Talleres de prevención en el ambito  Laboral 
</t>
  </si>
  <si>
    <t xml:space="preserve">10 Disertaciones de prevención en el contexto laboral en empresa y  centros de capacitacion técnico profesional </t>
  </si>
  <si>
    <t>6 afiches informativos móviles en las empresas</t>
  </si>
  <si>
    <t>Regional Santiago</t>
  </si>
  <si>
    <t>Broschures, banners, trípodes...</t>
  </si>
  <si>
    <t>1 Conmemoración Día Internacional de la Lucha contra las Drogas ,-</t>
  </si>
  <si>
    <t xml:space="preserve">CND, Direccion  Regional Norte, Santiago y Mesa de Coordinación de Políticas para la Reducción del consumo y control del Trafico de Drogas </t>
  </si>
  <si>
    <t xml:space="preserve">Laptops, Pantallas, Brochuers, Pancartas, bajantes, banderas, Equipo de sonido, mesas modulares, suveniles-mensaje preventivos y otros </t>
  </si>
  <si>
    <t>300 participantes aproximadamente</t>
  </si>
  <si>
    <t>Socializacion del Código de Etica desde la perspectiva de la Administracion Pública</t>
  </si>
  <si>
    <t>Miembros Comision de Etica, CND, DIGEIGG</t>
  </si>
  <si>
    <t>Proyector lapto, pantlla, amplificador folleto - refrigerio</t>
  </si>
  <si>
    <t>27 participantes</t>
  </si>
  <si>
    <t>12 Reunion (1 por mes) seguimiento, monitoreo y promocion de los valores eticos y morales en el cnd</t>
  </si>
  <si>
    <t>Mural, Cartulinas, chinchetas, hojas, crayones, laminas - Refrigerio</t>
  </si>
  <si>
    <t>324 participantes</t>
  </si>
  <si>
    <t>Promocion de los deberes y derechos de los empleados segun Ley 41-08</t>
  </si>
  <si>
    <t>Impresion Brouchures</t>
  </si>
  <si>
    <t>27 participoantes</t>
  </si>
  <si>
    <t xml:space="preserve">7 Talleres linea del desarrollo del talento humano </t>
  </si>
  <si>
    <t>Miembros Comision de Etica, CND, Inap</t>
  </si>
  <si>
    <t>Proyector, lapto, material de apoyo, pantalla, hojas- Refrigerio</t>
  </si>
  <si>
    <t>Miembros Comision de Etica,  CND, ARL</t>
  </si>
  <si>
    <t>4 reuniones de Coordinacion  Comision de Etica Pública</t>
  </si>
  <si>
    <t>9 participantes</t>
  </si>
  <si>
    <t xml:space="preserve">1 Socializacion del Liderazgo desde la perspectiva del Servidor Público </t>
  </si>
  <si>
    <t>Miembros Comision de Etica y del CND</t>
  </si>
  <si>
    <t>1 seminario a lideres comunitarios en Coordinacion con la Mesa de Coordinacion "La Seguridad ciudadana desde una perspectiva preventiva comunitaria"</t>
  </si>
  <si>
    <t>Tecnicos Regional Santiago - Mesa de Coordinacion</t>
  </si>
  <si>
    <t>proyector, lapto, pantalla, brouchure, certificados, conbustible, amplificador</t>
  </si>
  <si>
    <t>300 miembros de Juntas de Vecinos comunitarios Ayuntamiento , Salon JPD</t>
  </si>
  <si>
    <t>2 Programa Familias Fuertes, en Comunidades de Santiago</t>
  </si>
  <si>
    <t>Coord. Programa Familias Fuertes, y Tecnicos del cnd</t>
  </si>
  <si>
    <t>Refrigerio- Proyector Lapto, pantalla, hojas / lapices, certificados, combustuble amplificador</t>
  </si>
  <si>
    <t>30 familias sectores de Santiago (15 por taller)</t>
  </si>
  <si>
    <t xml:space="preserve">3 tardes preventivas Recreativas en comunidades de Santiago </t>
  </si>
  <si>
    <t>Tecnico CND</t>
  </si>
  <si>
    <t>ajedres, parches, Bola Basket</t>
  </si>
  <si>
    <t>500 participantes 167 por tarde</t>
  </si>
  <si>
    <t>TOTAL PRESUPUESTO REGIONAL NORTE (SANTIAGO DE LOS CABALLEROS)</t>
  </si>
  <si>
    <r>
      <t>REDUCCION DE DEMANDA</t>
    </r>
    <r>
      <rPr>
        <sz val="14"/>
        <color indexed="8"/>
        <rFont val="Arial"/>
        <family val="2"/>
      </rPr>
      <t xml:space="preserve">  DIRECCION REGIONAL SUR (Barahona)</t>
    </r>
  </si>
  <si>
    <t>Integracion de los programas de prevencion en los sectores y barrios mas vulnerables de la Region Sur</t>
  </si>
  <si>
    <t>Formar y capacitar la mayor cantidad de jovenes de la region en la prevencion del trafico y consumo de estuperfaciente.</t>
  </si>
  <si>
    <t>Integracion de las instituciones autonomas, publicas y privadas de la region en la lucha por la prevencion.</t>
  </si>
  <si>
    <t>Jornada de retroalimentacion con orientadores y psicologos del diplomado politicas publicas y seguridad ciudadana en las regionales de educacion 01 y 18 (en sus diferentes distritos)</t>
  </si>
  <si>
    <t>Director Regional, Tecnicos y auxiliares.</t>
  </si>
  <si>
    <t>Refrigerios, Material gastable, viaticos, combustible, proyector, equipos de sonidos, laptop, planta electrica y brochures.</t>
  </si>
  <si>
    <t>Conformacion de equipos de multiplicadores en prevencion de drogas en centros educativos de las regionales de educacion 01 y 18. -Talleres de familias fuertes en las escuelas y comunidades.</t>
  </si>
  <si>
    <t>Director Regional, técnicos y auxiliares</t>
  </si>
  <si>
    <t>Encuentros de coordinacion con directores regionales y de distritos educativos.</t>
  </si>
  <si>
    <t>Conformacion de equipos de multiplicadores en prevencion de drogas con lideres comunitarios, los consejos provinciales de juntas de vecinos, gobernaciones y alcardias, para las (4) provincias pedernales, Barahona, independencia y Bahoruco. -Seminario de capacitacion para dirigentes comunitarios.</t>
  </si>
  <si>
    <t>Refrigerio, Materiales Didácticos, combustible, viáticos y almuerzo</t>
  </si>
  <si>
    <t>Contacto con los gobernadores, gobiernos locales y Juntas de Vecinos</t>
  </si>
  <si>
    <t xml:space="preserve">60 horas labor social estudiantil en prevencion de drogas 22 centros educativos de educ. media (mod. Tecnica y general). </t>
  </si>
  <si>
    <t>Director Regional y Tecnicos.</t>
  </si>
  <si>
    <t>Levantamiento realizado de los centros educativos por distritos y regionales.</t>
  </si>
  <si>
    <t>Conversatorio en prevencion de drogas dirigido a estudiantes del ciclo basico de las regionales de educacion 01 y 18 y sus diferentes distritos educativos. (enfoque basado en la famlia y escuelas. Para las (4) provincias Barahona, Pedernales, Independencia y Bahoruco y sus municipios.</t>
  </si>
  <si>
    <t>Director regional y tecnicos, auxiliares y promotores.</t>
  </si>
  <si>
    <t>Refrigerios, Material gastable, viatico y combustible, proyector, equipos de sonidos, laptop, planta eletrica, brochure.</t>
  </si>
  <si>
    <t>reuniones con las uniones deportivas(4)reuniones en las provincias de Barahona, Pedernales, Independencia y Bahoruco. Y en proceso levantamiento de clubes deportivos de las regiones.</t>
  </si>
  <si>
    <t>Juegos deportivos interbarriales en la provincia de Barahona.</t>
  </si>
  <si>
    <t>Director Regional y técnico, auxiliares y coordinadores Barriales.</t>
  </si>
  <si>
    <t>Encuentros presidentes, junta de vecinos, y clubes deportivos.</t>
  </si>
  <si>
    <t>Fiestas patronales, semana santa, festival del café, y de la uva.</t>
  </si>
  <si>
    <t>Director, Tecnicos, auxiliares y coordinadores barriales.</t>
  </si>
  <si>
    <t>Refrigerio, Material gastable, viaticos, combustible, medallas, trofeos, alquiler de carpas y publicidad.</t>
  </si>
  <si>
    <t>Reunion con los alcaldes y comité de desarrollo (8) reuniones.</t>
  </si>
  <si>
    <t>Conformacion mesa de coordinacion de politicas para la reduccion, oferta y demanda de las drogas para las 4 provincias Barahona, Pedernales, Independencia y Bahoruco</t>
  </si>
  <si>
    <t>Director, tecnicos y auxiliares.</t>
  </si>
  <si>
    <t>Agosto- Noviembre, 2017</t>
  </si>
  <si>
    <t>TOTAL PRESUPUESTO REGIONAL SUR (BARAHONA)</t>
  </si>
  <si>
    <r>
      <t>REDUCCION DE DEMANDA</t>
    </r>
    <r>
      <rPr>
        <sz val="14"/>
        <color indexed="8"/>
        <rFont val="Arial"/>
        <family val="2"/>
      </rPr>
      <t xml:space="preserve"> DIRECCION REGIONAL ESTE (La Romana)</t>
    </r>
  </si>
  <si>
    <t xml:space="preserve">1.2.1 POLITICA: </t>
  </si>
  <si>
    <t xml:space="preserve">1.2.1.1 LINEA DE ACCION: </t>
  </si>
  <si>
    <t xml:space="preserve">1.2.1.1.1 OBJETIVO: </t>
  </si>
  <si>
    <t>Organización, reglamentación y Capacitación para el Proyecto "Grupo Salvando Mi Ciudad y la Escuela Vocacional de las FF.AA y la Policía Nacional.</t>
  </si>
  <si>
    <t>Reglamentación y Capacitación aprobados</t>
  </si>
  <si>
    <t xml:space="preserve"> Designación y distribución del personal calificado y sensibilizado en prevención</t>
  </si>
  <si>
    <t>Lic. Carlos Javier Sánchez, (Pte. Grupo "Salvando MI Ciudad"), Distritos Educativos provinciales, Dir. Regional este CND.</t>
  </si>
  <si>
    <t xml:space="preserve">Equipos y Material Humano </t>
  </si>
  <si>
    <t>Conclusión de las Jornadas Preventivas provinciales, selección del personal multiplicador y facilitador. Aplicación de las estadísticas e informaciones sostenibles en cada caso.</t>
  </si>
  <si>
    <t>Dirección Regional Este</t>
  </si>
  <si>
    <t>Capacitación del personal de las Juntas de Vecinos de las provincias de la Región Este</t>
  </si>
  <si>
    <t>Selección y distribución del personal</t>
  </si>
  <si>
    <t>Fundación "El Artístico, SR. JOSE IGNACIO MORALES</t>
  </si>
  <si>
    <t>10 miembros por provincia, total 50 miembros</t>
  </si>
  <si>
    <t>Realización de 2 Talleres formativos integrales de Prevención en las Escuelas Vocacionales de la región Este</t>
  </si>
  <si>
    <t>Dir. Regional de las Escuelas Vocacionales, Cor. FAD. MARINO PACHECO VARELA</t>
  </si>
  <si>
    <t>Selección de los estudiantes y conformación del nicho preventivo de multiplicadores</t>
  </si>
  <si>
    <t>Director Regional Este</t>
  </si>
  <si>
    <t>Personal docente Esc. Voc. Y técnicos CND</t>
  </si>
  <si>
    <t>Capacitación del personal docente y administrativo</t>
  </si>
  <si>
    <r>
      <rPr>
        <u/>
        <sz val="10"/>
        <rFont val="Arial"/>
        <family val="2"/>
      </rPr>
      <t>Areas claves</t>
    </r>
    <r>
      <rPr>
        <sz val="10"/>
        <rFont val="Arial"/>
        <family val="2"/>
      </rPr>
      <t>:
-Prevalencia de patrones de consumo
-Tratamiento, rehabilitación y reinserción social
-Salud
-Oferta de drogas
-Actividad policial
-Prisiones judiciales
-Mortalidad
-Prevención primaria</t>
    </r>
  </si>
  <si>
    <t>Sistema de capacitación, información y monitoreo de la capacitación en los centros de escuelas vocacionales de la región Este en funcionamiento progresivo.</t>
  </si>
  <si>
    <t>Establecer el Sistema de capacitación, información y monitoreo sobre la prevención en la Región Este, a través de la formación técnica de las escuelas Vocacionales.</t>
  </si>
  <si>
    <t>1.2.1.1.3.2</t>
  </si>
  <si>
    <t>Desarrollo de Taller Regional Este, a  través de la Ofic. Regional Este del INFOTEP</t>
  </si>
  <si>
    <t>Organización y levantamiento de la población a participar</t>
  </si>
  <si>
    <t>1.2.1.1.3.3</t>
  </si>
  <si>
    <t>Definición de la normativa y la colaborativa a implementarse en el Taller</t>
  </si>
  <si>
    <t>Establecimiento de la normativa a implementarse en el Taller</t>
  </si>
  <si>
    <t>Entrenamiento del personal.</t>
  </si>
  <si>
    <t>Personal entrenado</t>
  </si>
  <si>
    <t>Poner en funcionamiento la normativa a implementarse y escoger personal</t>
  </si>
  <si>
    <t>Conformación del Plan Preventivo para usuarios vulnerables y trabajadoras sexuales</t>
  </si>
  <si>
    <t>Evaluación y levantamiento de la media de trabajadoras sexuales ususarias de sustancias controladas en los centrosde diversión en la Región Este</t>
  </si>
  <si>
    <t>Desarrollo e implementación del Plan Operativo de Prevención, a iniciarse en la Clínica de la Familia (DIGECITSS)</t>
  </si>
  <si>
    <t>Mantenimiento progresivo del Plan Preventivo</t>
  </si>
  <si>
    <t>Permanente</t>
  </si>
  <si>
    <t>Plan Preventivo en el sector de Trabajadoras sexuales actualizado</t>
  </si>
  <si>
    <t>Desarrollo integral del Plan Preventivo en usuarios vulnerables y trabajadoras sexuales de la Región Este</t>
  </si>
  <si>
    <t>Empoderamiento Regional del Plan Integral Preventivo de manera permanente y generalizada</t>
  </si>
  <si>
    <t>Planteamiento del Proyecto social "Rescato mi club, cuido mi Familia"</t>
  </si>
  <si>
    <t xml:space="preserve">Colaborativa y metodología aprobadas por las distintas Uniones Deportivas e Instituciones sociales de la Región Este a participar </t>
  </si>
  <si>
    <t>Capacitación y sensibilización del personal que formará parte del proyecto</t>
  </si>
  <si>
    <t>MIDEFIR</t>
  </si>
  <si>
    <t>Personal seleccionado, multiplicadores y facilitadores debidamente capacitados</t>
  </si>
  <si>
    <t>Sensibilizar e integrar a las comunidades, mediante la práctica deportiva al sistema integral de prevención en conjunto.</t>
  </si>
  <si>
    <t>Formación y capacitación de 10 consultores-evaluadores barriales (2 por provincias)</t>
  </si>
  <si>
    <t>Consultores-evaluadores debidamente capacitados y entrenados, ejerciendo en sus diferentes comunidades</t>
  </si>
  <si>
    <t>Concepto</t>
  </si>
  <si>
    <t>Fort. Instit.</t>
  </si>
  <si>
    <t>Marco legal</t>
  </si>
  <si>
    <t>Tratamiento</t>
  </si>
  <si>
    <t>Oficinas Regionales</t>
  </si>
  <si>
    <t>ODD</t>
  </si>
  <si>
    <t>TOTALES</t>
  </si>
  <si>
    <t>Eventos, reuniones y  material gastable/apoyo</t>
  </si>
  <si>
    <t>Transporte, Alojamiento y Alimentación/viáticos</t>
  </si>
  <si>
    <t>Cursos y talleres de capacitación</t>
  </si>
  <si>
    <t>Materiales informativos, Publicaciones y Elementos promocionales</t>
  </si>
  <si>
    <t>Medios de comunicación</t>
  </si>
  <si>
    <t>Consultorías y personal externo</t>
  </si>
  <si>
    <t>Congresos Internacionales</t>
  </si>
  <si>
    <t>Inversión en equipos y software</t>
  </si>
  <si>
    <t>Contratación personal</t>
  </si>
  <si>
    <t>Centro de Atención Niños, Niñas y Adolescentes en Drogodependencias</t>
  </si>
  <si>
    <t>FORTALECIMIENTO INSTITUCIONAL</t>
  </si>
  <si>
    <t>PREVENCION DEL USO INDEBIDO DE DROGAS</t>
  </si>
  <si>
    <t>TRATAMIENTO, REHABILITACION Y REINSERCION SOCIAL</t>
  </si>
  <si>
    <t>REGIONALES</t>
  </si>
  <si>
    <t>OBSERVATORIO DOMINICANO DE DROGAS</t>
  </si>
  <si>
    <t>TOTAL</t>
  </si>
  <si>
    <t>Fortalecimiento de las instituciones nacionales, públicas y privadas, responsables de ofrecer una respuesta coordinada al problema de las drogas.</t>
  </si>
  <si>
    <t>Fortalecimiento de la capacidad de coordinación de las entidades públicas y privadas de drogas</t>
  </si>
  <si>
    <t>Coordinacion politica y tecnica entre todas las instituciones nacionales con competencias y responsabilidades en las aréas relacionadas con la política nacional de drogas.</t>
  </si>
  <si>
    <t>TOTAL PRESUPUESTO OBSERVATORIO DOMINICANO DE DROGAS</t>
  </si>
  <si>
    <t>TOTAL PRESUPUESTO DEPARTAMENTO DE PREVENCION INTEGRAL</t>
  </si>
  <si>
    <t>TOTAL PRESUPUESTO DEPARTAMENTO DE PREVENCION EN EL DEPORTE</t>
  </si>
  <si>
    <t>TOTAL PRESUPUESTO DEPARTAMENTO DE PREVENCION COMUNITARIA</t>
  </si>
  <si>
    <t>TOTAL PRESUPUESTO DEPARTAMENTO DE PREVENCION EN EL  AREA LABORAL</t>
  </si>
  <si>
    <t>Recursos Humanos</t>
  </si>
  <si>
    <t>POA 2018</t>
  </si>
  <si>
    <t>Al finalizar el 2018, estudiantes, profesores de educación fisica y deportistas estarán entrenados para contribuir a multiplicar la Prevención de Drogas, a traves de actividades alternativas de vida sana para de esta forma ocupar el tiempo de ocio.</t>
  </si>
  <si>
    <t>Planificar y ejecutar reuniones con dirigentes de organizaciones deportivas de la Republica Dominicana para realizar actividades.</t>
  </si>
  <si>
    <t>Enero – Diciembre 2018</t>
  </si>
  <si>
    <t>12 Reuniones de coordinaciòn de 30 participantes cada una verificadas con listados de asistencia</t>
  </si>
  <si>
    <t>Realización de Torneos eliminatorios  de baloncesto, ajedrez, beisbol, atletismo y voleibol con el apoyo de la regional sur</t>
  </si>
  <si>
    <t>Utilería, 4 pelotas, 8 mallas de baloncesto, 5 juegos de bases, 4 docenas de pelotas para beisbol, 20 juegos de ajedrez. Voleibol premiaciòn con 80 medallas y 25 trofeos por torneo, refrigerio, jugos, vasos y agua.</t>
  </si>
  <si>
    <t>1 Torneo eliminatorio en la misma cantidad de disciplina. Deportivas regional con la participacion de atletas seleccionados en el torneo</t>
  </si>
  <si>
    <t>Cursos-Talleres y Reuniones de coordinacion con dirigentes y entrenadores de ligas, clubes, federaciones deportivas y profesores de educación física.</t>
  </si>
  <si>
    <t>10 Reuniones de Coordinación, con clubes ligas y federaciones con 30 participantes por reuniòn y 7 cursos talleres y entrega de certificados.</t>
  </si>
  <si>
    <t>1,200 Ejemplares del manual Rol del Dirigente Deportivo en la Prevención</t>
  </si>
  <si>
    <t>Enero-Diciembre 2018</t>
  </si>
  <si>
    <t>10 talleres  con estudiantes de educación física con una participacion de 40 participantes por taller</t>
  </si>
  <si>
    <t>15 Talleres de prevención de drogas con los lideres juveniles del proyecto en las poblaciones de riesgo</t>
  </si>
  <si>
    <t>Utilería: 2 juegos de bases, 2 pelotas, camisetas y gorras para 32 equipos, 15 medallas y 3 trofeos, refrigerio jugos, agua, vasos y refrescos</t>
  </si>
  <si>
    <t>1 Torneo de  béisbol con la participación de 32 ligas en categorìas de 10 y 15 años</t>
  </si>
  <si>
    <t>Toneo de Beisbol</t>
  </si>
  <si>
    <t>Utilería 2 pelotas, 2 mallas, premiacion de 3 trofeos, refrigerio, jugos y agua</t>
  </si>
  <si>
    <t>4  Torneos de voleibol  con atletas de la Provincia Santo Domingo y el Distrito Nacional.</t>
  </si>
  <si>
    <t>Utilería 20 juegos de ajedrez, premiacion de 3 trofeos, 8 medallas, refrigerio, jugos y agua</t>
  </si>
  <si>
    <t>Utilería: soga, saco, juguetes, refrigerio, jugos, vasos, galletitas, agua, hielo y logìstica</t>
  </si>
  <si>
    <t>Mejorar el conocimiento de los programas de prevención existentes y la calidad de los mismos</t>
  </si>
  <si>
    <t xml:space="preserve">Finales 2018 diagnóstico y evaluación de los programas de prevención realizados en Santiago y  la Region Norte </t>
  </si>
  <si>
    <t>Enero-Diciembre,2018</t>
  </si>
  <si>
    <t>50 participantes promedio por taller</t>
  </si>
  <si>
    <t>Enero-Nov 2018</t>
  </si>
  <si>
    <t xml:space="preserve">50 participantes promedio por taller </t>
  </si>
  <si>
    <t>30 participantes por conversatorio</t>
  </si>
  <si>
    <t>100 participantes promedio por actividad</t>
  </si>
  <si>
    <t>Ene.- Dic . 2018</t>
  </si>
  <si>
    <t>80 participantes promedio por taller</t>
  </si>
  <si>
    <t>Enero - Dic. 2018</t>
  </si>
  <si>
    <t>Feb. - Nov. 2018</t>
  </si>
  <si>
    <t>50 participantes Promedio por taller</t>
  </si>
  <si>
    <t>2 conferencias dirigido a internos de Centro de Rehabilitacion, "Mi actitud frente a los nuevos retos"</t>
  </si>
  <si>
    <t>Junio- Nov. 2018</t>
  </si>
  <si>
    <t>350 participantes Promedio por actividad</t>
  </si>
  <si>
    <t>Enero - Noviembre 2018</t>
  </si>
  <si>
    <t>15 participantes promedio por actividad</t>
  </si>
  <si>
    <t>Septiembre, 2018</t>
  </si>
  <si>
    <t xml:space="preserve">10 sesiones de prevención en los campamentos recreativos de cooperativas, fiscalía, entre otros </t>
  </si>
  <si>
    <t>Junio- Agosto 2018</t>
  </si>
  <si>
    <t>90 participantes promedio por sesión</t>
  </si>
  <si>
    <t>Julio, 2018</t>
  </si>
  <si>
    <r>
      <t xml:space="preserve">agosto - Nov. del </t>
    </r>
    <r>
      <rPr>
        <sz val="10"/>
        <rFont val="Arial"/>
        <family val="2"/>
      </rPr>
      <t>2018</t>
    </r>
  </si>
  <si>
    <t>90 Participantes promedio por taller</t>
  </si>
  <si>
    <t>Marzo-Nov. 2018</t>
  </si>
  <si>
    <t>30 Participantes promedio por actividad</t>
  </si>
  <si>
    <t>Mar- Nov. 2018</t>
  </si>
  <si>
    <t>2,000 participantes promedio (500 p/m)</t>
  </si>
  <si>
    <t>26 de Junio 2018</t>
  </si>
  <si>
    <t>Enero, 2018</t>
  </si>
  <si>
    <t xml:space="preserve">2 conversatorios sobre Seguro de Riesgos laborales </t>
  </si>
  <si>
    <t>Proyector, laptop y Refrigerio</t>
  </si>
  <si>
    <t>Marzo - Julio 2018</t>
  </si>
  <si>
    <t>Enero - diciembre 2018</t>
  </si>
  <si>
    <t>Diciembre, 2018</t>
  </si>
  <si>
    <t>julio-agosto, 2018</t>
  </si>
  <si>
    <t>Abril- mayo ; Octubre -Noviembre 2018</t>
  </si>
  <si>
    <t>Abril, mayo, Octubre -Noviembre 2018</t>
  </si>
  <si>
    <t xml:space="preserve">POA  2018
</t>
  </si>
  <si>
    <t>POA 
2018</t>
  </si>
  <si>
    <t>POA
2018</t>
  </si>
  <si>
    <t>Reuniones con los Dirigentes de las Ligas de Beisbol, Cursos Talleres y Conversatorios</t>
  </si>
  <si>
    <t xml:space="preserve">• En el 2018, estudiantes de educación básica y media habrán recibido sesiones de orientación sobre prevención del consumo.
• En el 2018, docentes habrán recibido capacitación para elaboración de estrategias de prevención escolar.                                                                         • En el 2018, estudiantes  seleccionados de las escuelas públicas y colegios privados  habrán recibido capacitación para ser multiplicadores en prevencion como requisito indispensable para obtener el titulo de bachiller. 
</t>
  </si>
  <si>
    <t xml:space="preserve">Contribuir al fortalecimiento del  Sistema  educativo  a través de la implementación de programas y proyectos en Reducción de la Demanda de drogas. </t>
  </si>
  <si>
    <t>Implementación del Programa de Habilidades Parentales</t>
  </si>
  <si>
    <t>Departemento de Educación Preventiva Integral (DEPREI)</t>
  </si>
  <si>
    <t>Logística, material de apoyo,, viaticos, equipo multimedia, refrigerio, certificados.</t>
  </si>
  <si>
    <t>Septiembre, 2017 - Agosto, 2018</t>
  </si>
  <si>
    <t>500 padres,madres y tutores seleccionados</t>
  </si>
  <si>
    <t>Capacitacion Programa de Habilidades Parentales</t>
  </si>
  <si>
    <t>Logística y Material de Apoyo.</t>
  </si>
  <si>
    <t>Enero-Octubre, 2018</t>
  </si>
  <si>
    <t>100 técnicos y psicólogos seleccionados del Ministerio de Educación en las distintas áreas a fin de mejorar sus habilidades parentales como agentes de protección primarios.</t>
  </si>
  <si>
    <t xml:space="preserve">Taller Rol de la Familia en la Prevencion del Consumo de Drogas </t>
  </si>
  <si>
    <t>CD, Brochoures, Multimedia, Laptop, Equipo de Sonido, Refrigerios, viaticos y transporte</t>
  </si>
  <si>
    <t>Febrero-Junio, 2018</t>
  </si>
  <si>
    <t>200 padres, madres y tutores, orientados sobre su rol en la prevención y la importancia de prevenir desde la familia.</t>
  </si>
  <si>
    <t>Conversatorios La Alegría de Crecer Sano</t>
  </si>
  <si>
    <t>Brochoures, Multimedia, Laptop, Equipo de Sonido, viaticos y transporte.</t>
  </si>
  <si>
    <t>Febrero-Mayo, 2018</t>
  </si>
  <si>
    <t>Conversatorios El Adolescente Sano y Feliz</t>
  </si>
  <si>
    <t>Brochoures, Multimedia, Laptop, Equipo de Sonido, Pizarras, viaticos y transporte.</t>
  </si>
  <si>
    <t>Enero-Mayo, 2018</t>
  </si>
  <si>
    <t>Talleres del Servicio Social Estudiantil en Prevención de Drogas</t>
  </si>
  <si>
    <t>CD, Brochoures, Multimedia, Laptop, Equipo de Sonido, Contenido del taller, Viaticos, Combustible, Peaje y Certificados.</t>
  </si>
  <si>
    <t>Enero-Noviembre, 2018</t>
  </si>
  <si>
    <t>2,000 Estudiantes de Tercero y Cuarto de Media concientizadas y sensibilizadas sobre el consumo  de drogas, entregarán evidencias del trabajo que se le asigne.</t>
  </si>
  <si>
    <t>Programa Familias Fuertes</t>
  </si>
  <si>
    <t>Febrero-Septiembre, 2018</t>
  </si>
  <si>
    <t>Curso Taller de Prevención del Consumo de Drogas en las Estancias Infantiles</t>
  </si>
  <si>
    <t>Agosto-Septiembre, 2018</t>
  </si>
  <si>
    <t>Curso Taller La Policia Nacional en la prevencion de la Drogodependencia</t>
  </si>
  <si>
    <t xml:space="preserve">CD, Brochoures, Multimedia, Laptop, Equipo de Sonido, Certificados, viaticos y transporte                     </t>
  </si>
  <si>
    <t>Junio-Julio, 2018</t>
  </si>
  <si>
    <t>Curso Taller "El Ministerio de Defensa en la Prevención del Consumo de Drogas"</t>
  </si>
  <si>
    <t>CD, Brochoure, Multimedia, Laptop, Equipo de Sonido, Refrigerio, Certificados, viaticos y transporte</t>
  </si>
  <si>
    <t>Julio-Noviembre, 2018</t>
  </si>
  <si>
    <t>Enero-Julio, 2018</t>
  </si>
  <si>
    <t>150 Técnicos y Docentes de las Regionales 10 y 15 del Ministerio de Educación, estarán concientizados y formados para multiplicar sus conocimientos sobre prevencion del consumo de drogas en los centros educativos.</t>
  </si>
  <si>
    <t>POLITICA:</t>
  </si>
  <si>
    <t>Implementación de Políticas en Prevención de Drogas en empresas Públicas y Privadas.</t>
  </si>
  <si>
    <t>Ampiación de la cobertura de los programas de prevención del uso indebido de drogas a nivel nacional.</t>
  </si>
  <si>
    <t>Fortalecer el ámbito laboral en  la implementación de políticas, capacitación y sensibilización de los recursos humanos y a la vez contribuir a mejorar la calidad de vida, la seguridad y productividad empresarial.</t>
  </si>
  <si>
    <t>Al finalizar el 2018, lograremos ampliar la cobertura de la capacitacion y sensibilización de los empleados tanto públicos como privados.</t>
  </si>
  <si>
    <t>Reuniones de coordinacion con empresas públicas y privadas del país.</t>
  </si>
  <si>
    <t>Equipo DEPRAL</t>
  </si>
  <si>
    <t xml:space="preserve">Transporte </t>
  </si>
  <si>
    <t>Febrero-noviembre, 2018</t>
  </si>
  <si>
    <t>Reporte de visita a diferentes empresas.</t>
  </si>
  <si>
    <t>Febrero-Noviembre, 2018</t>
  </si>
  <si>
    <t>Quince (15) empresas contarán con políticas en prevención de drogas.</t>
  </si>
  <si>
    <t>Implementación de políticas en Prevención de Drogas en  15  diferentes empresas del país.</t>
  </si>
  <si>
    <t>Promoción de espacios libres de drogas a nivel laboral.</t>
  </si>
  <si>
    <t>1,000 afiches en prevención de drogas.</t>
  </si>
  <si>
    <t>Abril-Noviembre, 2018</t>
  </si>
  <si>
    <t>100 empresas aproximadamente promocionarán espacios libres de drogas.</t>
  </si>
  <si>
    <t>3 banner</t>
  </si>
  <si>
    <t>Marzo, 2018</t>
  </si>
  <si>
    <t>Resaltar la imagen corporativa y transmitir mensajes de prevención de drogas.</t>
  </si>
  <si>
    <t>Tres Banner de promoción para  llamar atención y poder transmitir el mensaje de prevención de drogas.</t>
  </si>
  <si>
    <t>Implementación de Programas Permanentes de capacitación en prevención de drogas en 15 empresas del país.</t>
  </si>
  <si>
    <t>5,000 brochoures</t>
  </si>
  <si>
    <t>Quince (15) empresas contarán con programas de capacitación permanentes.</t>
  </si>
  <si>
    <t>Plan de seguimiento y evaluación insertado en cada Comité formado.</t>
  </si>
  <si>
    <t>Comité y Equipo DEPRAL</t>
  </si>
  <si>
    <t>Resultados de las evaluaciones.</t>
  </si>
  <si>
    <t>20 Cursos -Talleres en Prevención de Drogas</t>
  </si>
  <si>
    <t>6 carpetas de papelografos, 10 cajas de marcadores permanentes y transporte.</t>
  </si>
  <si>
    <t>Marzo-Noviembre, 2018</t>
  </si>
  <si>
    <t>800 empleados aproximadamente serán sensiilizados en prevención de drogas.</t>
  </si>
  <si>
    <t>125 Conversatorios en prevención de drogas en diferentes empresas del país.</t>
  </si>
  <si>
    <t>125 diferentes empresas seran sensibilizados en prevención de drogas.</t>
  </si>
  <si>
    <t>Mano a mano con el sector informal (mercaderes, motoristas, chiriperos, entre otros).  Entrega de brochoures con mensajes de prevención de drogas.</t>
  </si>
  <si>
    <t>2,000 mercaderes del sector informal aproximadamente serán sensibilizados.</t>
  </si>
  <si>
    <t>10,000 brochoures en prevención de drogas al sector informal, 100 T-shirts de promoción en prevención de drogas diferentes sizes para el sector informal, 20 T-shirts color blanco con logo CND para facilitadores, 15 gorras con logo CND y transporte.</t>
  </si>
  <si>
    <t xml:space="preserve">Desarrollar una estrategia nacional de atención a usuarios de drogas en un marco de respeto de los derechos fundamentales. </t>
  </si>
  <si>
    <t xml:space="preserve">Servicios de atención a usuarios y dependientes de drogas fortalecido en el 2018.
</t>
  </si>
  <si>
    <t>• Propuestapresentada.  Propuesta del modelo terminada entregada a la DTR, pendiente de presentacion.</t>
  </si>
  <si>
    <t>Recursos: financieros, materiales gastables y alimentación</t>
  </si>
  <si>
    <t>Marzo-Mayo, 2018</t>
  </si>
  <si>
    <t>Marzo-noviembre, 2018</t>
  </si>
  <si>
    <t xml:space="preserve">• Talleres realizados.
• Informes realizados.
• Personal aplicando los conocimientos recibidos.
</t>
  </si>
  <si>
    <t>Veinte (20)  visitas de supervisión a Centros ubicados a nivel nacional con la Dirección de Habilitación y Acreditación del Ministerio de Salud.</t>
  </si>
  <si>
    <t>Combustible, viáticos y material gastable</t>
  </si>
  <si>
    <t>Febrero-julio, 2018</t>
  </si>
  <si>
    <t>• Informes de visitas Centros en proceso de habilitación.</t>
  </si>
  <si>
    <t>Dos (2) Reuniones de equipo técnico para revisión de normas y protocolos de Atención a Usuarios y Dependientes de Sustancias.</t>
  </si>
  <si>
    <t>Coordinación de Tratamiento, Dirección General de Salud Mental</t>
  </si>
  <si>
    <t>RRHH y Recursos financieros</t>
  </si>
  <si>
    <t>Abril-mayo, 2018</t>
  </si>
  <si>
    <t>Informes de reuniones realizadas por el equipo.</t>
  </si>
  <si>
    <t>Participación y apoyo para la presentación de las normas y protocolos de atención revisados, a los sectores involucrados en el Tratamiento del consumo problemático de drogas.</t>
  </si>
  <si>
    <t xml:space="preserve">Coordinación de Tratamiento con la
 Dirección General de Salud Mental,
Profesionales relacionados a la atención en 
Centros de tratamiento.
</t>
  </si>
  <si>
    <t>• Normas y Guías clínicas presentadas.</t>
  </si>
  <si>
    <t>Octubre, 2018</t>
  </si>
  <si>
    <r>
      <t>• Documentos con protocolos de atención presentados.</t>
    </r>
    <r>
      <rPr>
        <sz val="10"/>
        <color rgb="FFFF0000"/>
        <rFont val="Arial"/>
        <family val="2"/>
      </rPr>
      <t xml:space="preserve"> </t>
    </r>
  </si>
  <si>
    <t>Octubre-diciembre, 2018</t>
  </si>
  <si>
    <t>Mayo-octubre, 2018</t>
  </si>
  <si>
    <r>
      <t>• Minutas de reuniones.
• Normas de habilitación presentadas.</t>
    </r>
    <r>
      <rPr>
        <sz val="10"/>
        <rFont val="Arial"/>
        <family val="2"/>
      </rPr>
      <t xml:space="preserve">
</t>
    </r>
  </si>
  <si>
    <t>Incrementar la cobertura de atención a usuarios y dependientes de drogas en areas especificas (mujeres, adolescentes, personas privadas de libertad, usuarios de heroína).</t>
  </si>
  <si>
    <t>Personal de atencion involucrado en áreas especificas en el año 2018.</t>
  </si>
  <si>
    <t>Implementación del proyecto de intervenciones basadas en evidencia para prevención del VIH y otras ITS en usuarios de drogas.</t>
  </si>
  <si>
    <t>Recursos Humanos, financieros y técnicos</t>
  </si>
  <si>
    <t>Enero-febrero, 2018</t>
  </si>
  <si>
    <t>Listado de personas usuarias de heroína evaluadas y recibiendo tratamiento.</t>
  </si>
  <si>
    <t>Tres (3) jornadas de capacitación en el modelo Treatnet, dirigida al personal de salud involucrado en la atención a UDD.</t>
  </si>
  <si>
    <t>Listado de personas capacitadas en el Treatnet</t>
  </si>
  <si>
    <t>Realización diagnóstico de consumo en Centros Penitenciarios.</t>
  </si>
  <si>
    <t>Recursos: financieros y humanos</t>
  </si>
  <si>
    <t>Junio-diciembre,2018</t>
  </si>
  <si>
    <t>Documento de diagnóstico realizado</t>
  </si>
  <si>
    <t>Diez (10) jornadas de capacitación en prevención a vigilantes de tratamiento penitenciario (VPT)</t>
  </si>
  <si>
    <t>CND-ENAP</t>
  </si>
  <si>
    <t>Recursos Humanos, Material gastable, equipo audio visual, transporte y viaticos.</t>
  </si>
  <si>
    <t>300 VPT capacitados</t>
  </si>
  <si>
    <t>Tres (3) jornadas de capacitación en prevención y tratamiento del consumo de drogas en el sistema penitenciario para el personal de salud.</t>
  </si>
  <si>
    <t xml:space="preserve">Recursos Humanos, material gastable, equipo audio visual y transporte </t>
  </si>
  <si>
    <t>Enero-julio, 2018</t>
  </si>
  <si>
    <t>100 personas capacitadas</t>
  </si>
  <si>
    <t>Fortalecimiento del modelo de Tratamiento bajo Supervisión Judicial</t>
  </si>
  <si>
    <t xml:space="preserve">Consejo Nacional de Drogas(CND), Consejo del Poder Judicial (CPJ), Ministerio de Salud Pública (MSP), Ministerio Publico(MP),  
 Secretaria Ejecutiva de la Comisión Interamericana para el Control y Abuso de Drogas(SE-CICAD)
</t>
  </si>
  <si>
    <t>Abril, 2018</t>
  </si>
  <si>
    <t>Modelo de tratamiento en funcionamiento.</t>
  </si>
  <si>
    <t>Febrero-mayo, 2018</t>
  </si>
  <si>
    <t>Informes de reuniones</t>
  </si>
  <si>
    <t>Seis (6) reuniones de seguimiento proyecto Tratamiento bajo Supervisión Judicial.</t>
  </si>
  <si>
    <t>Febrero-diciembre, 2018</t>
  </si>
  <si>
    <t>Reuniones realizadas</t>
  </si>
  <si>
    <t>Actualizar el documento (RIDT-Registro Integral Demanda de Tratamiento) que caracteriza lademanda de tratamiento por consumo de drogas en la República Dominicana.</t>
  </si>
  <si>
    <t>Un (1) taller de revisión y aplicación del instrumento de Registro Integral de Demanda de Tratamiento (RIDT)</t>
  </si>
  <si>
    <t>Enero-Febrero, 2018</t>
  </si>
  <si>
    <t>Nuevo documento del RIDT revisado y puesto en uso en todos los centros de tratamiento.</t>
  </si>
  <si>
    <t>Enero-Diciembre, 2018</t>
  </si>
  <si>
    <t xml:space="preserve">• Material de apoyo
• Actualización aspectos relacionados a la sistematización de datos.
</t>
  </si>
  <si>
    <t>Material gastable y refrigerios.</t>
  </si>
  <si>
    <t>Fortalecer el nivel técnico de los profesionales vinculados a la atención en drogodependencias.</t>
  </si>
  <si>
    <t xml:space="preserve">• Informe de Actividad.
• Estudiantes pasantes de medicina capacitados
• Lista de Participantes
• Fotos
</t>
  </si>
  <si>
    <t xml:space="preserve">Recursos Humanos, impresión de materiales y refrigerios.         
</t>
  </si>
  <si>
    <t>Enero-Marzo, 2018</t>
  </si>
  <si>
    <t>Manual de autorización elaborado para aprobacion de la junta del cnd, Lista de participantes y Fotos</t>
  </si>
  <si>
    <t>Dirección de Politicas de Atención, Rehabilitación e Integración Social, Centros y servicios de tratamiento, rehabilitación y reinserción social.</t>
  </si>
  <si>
    <t>Personal de la Dirección de Politicas de Atención, Rehabilitación e Integración Social, directores de los centros de tratamiento, equipo de apoyo de los mismos y población vinculada.</t>
  </si>
  <si>
    <t>CND, Dirección de Politicas de Atención, Rehabilitación e Integración Social</t>
  </si>
  <si>
    <t>Recursos Humanos y equipo tecnológico</t>
  </si>
  <si>
    <t>• Instrumentos de Monitoreo.</t>
  </si>
  <si>
    <t>Recursos Humanos, viáticos, transporte, combustible, Material gastable</t>
  </si>
  <si>
    <t>Enero-diciembre, 2018</t>
  </si>
  <si>
    <t>• Listas de ONG’s  visitadas.</t>
  </si>
  <si>
    <t>CND, Dirección de Politicas de Atención, Rehabilitación e Integración Social y UASD</t>
  </si>
  <si>
    <t>CND-Dirección de Politicas de Atención-ODD-Centros de Tratamiento</t>
  </si>
  <si>
    <t>CND- Dirección de Politicas de Atención, Rehabilitación e Integración Social</t>
  </si>
  <si>
    <t xml:space="preserve">CND-Dirección de Politicas de Atención y
Centros de Tratamiento
</t>
  </si>
  <si>
    <t>CND-Dirección de Politicas de Atención, Ministerio de Trabajo y Ministerio de Educación</t>
  </si>
  <si>
    <t>CND-Dirección de Politicas de Atención/Salud Mental del Ministerio de Salud</t>
  </si>
  <si>
    <t>CND-Dirección de Politicas de Atención/Ministerio de Salud Pública, UNODC, Escuela de Graduados Universidad de Puerto Rico</t>
  </si>
  <si>
    <t>Coordinación de Tratamiento/Dirección Nacional de Habilitación del Ministerio de Salud</t>
  </si>
  <si>
    <t xml:space="preserve">CND-Dirección de Politicas de Atención,
Dirección de Habilitación y Acreditación del Ministerio de Salud Pública.
</t>
  </si>
  <si>
    <t xml:space="preserve">CND-Dirección de Politicas de Atención/ Lic. Marianel Carvajal/Coordinación tratamiento 
</t>
  </si>
  <si>
    <t xml:space="preserve">RRHH apoyo logistico de la Dirección de politicas de Atención
Recursos Financieros  PENUD.
</t>
  </si>
  <si>
    <t>Cinco (5) Seminarios en las diferentes instituciones educativas, públicas y privadas dirigidos a profesores, estudiantes, orientadores, padres y autoridades educativas de la provincia Hermanas Mirabal y todos sus municipios.</t>
  </si>
  <si>
    <t>Regional Nordeste y Ministerio de Educación</t>
  </si>
  <si>
    <t>Viáticos. / Logistica. / Almuerzo. / Refrigerio. / Transporte. / Combustible. / Alojamiento./ Material Preventivo. / Proyector. / Laptop./ Equipo de Sonido. / Cámara.</t>
  </si>
  <si>
    <t>Febrero - Noviembre 2018</t>
  </si>
  <si>
    <t xml:space="preserve">Profesores, Orientadores, Estudiantes, padres y autoridades capacitados sobre los efectos y consecuencias del uso y abuso de drogas. </t>
  </si>
  <si>
    <t>Cinco (5) Seminarios en las diferentes instituciones educativas, públicas y privadas dirigidos a profesores, estudiantes, orientadores, padres y autoridades educativas de la provincia Duarte y todos sus municipios.</t>
  </si>
  <si>
    <t>Logistica. / Almuerzo. / Refrigerio. / Transporte. / Combustible. / Alojamiento./ Material Preventivo. / Proyector. / Laptop./ Equipo de Sonido. / Cámara.</t>
  </si>
  <si>
    <t>Cinco (5) Seminarios en las diferentes instituciones educativas, públicas y privadas dirigidos a profesores, estudiantes, orientadores, padres y autoridades educativas de la provincia María Trinidad Sanchez y todos sus municipios.</t>
  </si>
  <si>
    <t>Cinco (5) Seminarios en las diferentes instituciones educativas, públicas y privadas dirigidos a profesores, estudiantes, orientadores, padres y autoridades educativas de la provincia Sanchez Ramírez y todos sus municipios.</t>
  </si>
  <si>
    <t>Cinco (5) Seminarios en las diferentes instituciones educativas, públicas y privadas dirigidos a profesores, estudiantes, orientadores, padres y autoridades educativas de la provincia Santa Barbara de Samaná y todos sus municipios.</t>
  </si>
  <si>
    <t>Coordinar actividades preventivas para las Organizaciones Comunitarias en las diferentes provincias de la Regional Nordeste.</t>
  </si>
  <si>
    <t>Diez reuniones de coordinación con  Organizaciones Comunitarias y de Servicios.</t>
  </si>
  <si>
    <t>Regional Nordeste, Coordinadores de Organizaciones Comunitarias y de servicios.</t>
  </si>
  <si>
    <t>Cinco (5) Seminarios de Prevención impartidos a Miembros de Organizaciones Comunitarias y de Servicios en las provincias Duarte, Sanchez Ramírez, María Trinidad Sanchez, Santa Barbara de Samaná y Hermanas Mirabal.</t>
  </si>
  <si>
    <t>Realización de cinco (5) reuniones de coordinación y sensibilización con los empresarios privados, autoridades gubernamentales y alcaldías.</t>
  </si>
  <si>
    <t>Regional Nordeste, Unión de Comerciantes y Empresarios, Camara de Comercio y Producción, Gobernadores y Alcaldes.</t>
  </si>
  <si>
    <t xml:space="preserve">Empresarios y Empleadores de los Sectores Públicos y Privado sensibilizados de la problemática de las drogas y sus efectos en el bajo rendimiento laboral. </t>
  </si>
  <si>
    <t>Cinco (5) Seminarios para Instituciones Gubernamentales, Empresas del sector Privado y Alcandias.</t>
  </si>
  <si>
    <t xml:space="preserve">Viáticos/ Almuerzo/ Refrigerio/ Transporte/ Combustible/ Alojamiento/ Material Preventivo  Laptop/Proyector Equipo de Sonido/ Cámara. </t>
  </si>
  <si>
    <t xml:space="preserve">Viáticos /Almuerzo/ Refrigerio/ Transporte/ Combustible/ Alojamiento/ Material Preventivo  Laptop/ProyectorEquipo de Sonido/Cámara. </t>
  </si>
  <si>
    <t>Celebración de Eucaristía para celebrar la Fundación del Consejo Nacional de Drogas</t>
  </si>
  <si>
    <t>Regional Nordeste</t>
  </si>
  <si>
    <t>Sacerdote/Transporte /Combustible/Cámara</t>
  </si>
  <si>
    <t>Mayo, 2018</t>
  </si>
  <si>
    <t>Acción de Gracias por los 30 años de fundación del Consejo Nacional de Drogas.</t>
  </si>
  <si>
    <t>Celebración del "Dia Nacional e Internacional de la Lucha Contra las Drogas", con una ofrenda floral, eucaristía e intervenciones en los medios de comunicación para orientar acerca de la problemática de las drogas.</t>
  </si>
  <si>
    <t>Regional Nordeste/ Autoridades Civiles y Militares de la Provincia Duarte./ Organizaciones Comunitarias y de Servicios.</t>
  </si>
  <si>
    <t>Junio, 2018</t>
  </si>
  <si>
    <t>Personal Regional Nordeste/Logistica/ Banderola/Transporte/ Combustible/Arreglos florales/Cámara</t>
  </si>
  <si>
    <t>LINEA DE ACCION</t>
  </si>
  <si>
    <t>Incremento de la calidad en las familias, mejora en la comunicación y fomento de valores.</t>
  </si>
  <si>
    <t>Capacitar a los padres y madres como facilitadores del Programa de Familias Fuertes.</t>
  </si>
  <si>
    <t>Cinco (5) Cursos  de Capacitacion para Facilitadores de "Familias Fuertes", impartidos por el DPC  a las Federaciones de Padres, Madres y Amigos de la Escuela, en las Provincias Duarte, Hermanas Mirabal, Sánchez Ramírez, María Trinidad Sánchez y Santa Bárbara de Samana.</t>
  </si>
  <si>
    <t>DPC/ Regional Nordeste/ Regional de Educacion/  Regional de Educacion Duarte y Distritos Escolares/ Regional de Educacion María Trinidad Sánchez y Distritos Escolares/ Regional de Educación Sánchez Ramirez y Distritos Escolares.</t>
  </si>
  <si>
    <t>Noviembre, 2018</t>
  </si>
  <si>
    <t>Capacitados los facilitadores para impartir y multiplicar los Cursos de Familias Fuertes.</t>
  </si>
  <si>
    <t>Levantamiento del personal de psicologia y  orientacion academica de los distritos participantes (10) encuentros y (10) dialogos de coordinacion.</t>
  </si>
  <si>
    <t xml:space="preserve">Refrigerio, material gastable didactico, combustible y viatico,proyector, equipos de sonidos, laptop, planta electrica y brochures. </t>
  </si>
  <si>
    <t>Septiembre, 2017 -Noviembre, 2018</t>
  </si>
  <si>
    <t>Septiembre, 2017- Noviembre, 2018</t>
  </si>
  <si>
    <t>Refrigerio, Materiales Didácticos, combustibles y viáticos.</t>
  </si>
  <si>
    <t>Septiembre, 2017- Junio, 2018</t>
  </si>
  <si>
    <t>Levantamiento estadisticos de centros educativos y numeros de telefonos de directores.</t>
  </si>
  <si>
    <t xml:space="preserve">Refrigerios, Material gastable, viaticos, combustible, proyector, equipo de sonido, laptop, planta electrica, brochures, medallas y trofeos </t>
  </si>
  <si>
    <t>Junio -Agosto, 2018</t>
  </si>
  <si>
    <t>Refrigerios, Material gastable, viaticos, combustible, proyector, equipos de sonidos, laptop, planta electrica y  brochures.</t>
  </si>
  <si>
    <t>Formacion de (4) mesas insterinstitucional.(BarahonaPedernales, Independencia y Bahoruco).</t>
  </si>
  <si>
    <t>Integracion de los programas de prevencion en los sectores y barrios mas vulnerables de La Romana y zonas aledañas.</t>
  </si>
  <si>
    <t>Capacitar  en los distintos sectores para reducir el consumo de drogas en La Romana y zonas aledañas.</t>
  </si>
  <si>
    <t>Estudiantes, personal de empresas publicas y privadas, comunitarios y deportistas capacitas con charlas, cursos -talleres y talleres en prevencion del uso indidebido de drogas.</t>
  </si>
  <si>
    <t xml:space="preserve">Dirección Regional Este </t>
  </si>
  <si>
    <t xml:space="preserve">Oficina Regional Este </t>
  </si>
  <si>
    <t>Agosto, 2018</t>
  </si>
  <si>
    <t>Tres (3) Talleres de Capacitación uniforme e integral del personal multiplicador regional en las provincias de San Pedro de Macorís, la Altagracia y la Romana.</t>
  </si>
  <si>
    <t>Septiembre-octubre, 2018</t>
  </si>
  <si>
    <t>Tres (3) Jornadas de prevención multisectorial para el Desarrollo y Funcionamiento del Proyecto Colaborativo de Prevención del Uso y Abuso de Drogas, dirigido: Distritos Escolares, Uniones Deportivas, Asociaciones y Juntas de Vecinos de San Pedro de Macorís, la Altagracia y La Romana.</t>
  </si>
  <si>
    <t>En el mes de Noviembre del 2018, conformación integral del Comité Regional de Prevención de Drogas.</t>
  </si>
  <si>
    <t>Director Regional de las Escuelas Vocacionales</t>
  </si>
  <si>
    <t>Capacitar 200 personas en Prevención del consumo a través seminarios para que se conviertan en multiplicadores en toda la Región Este.</t>
  </si>
  <si>
    <t>Realización de cinco (5) reuniones en las provincias del Este para selección de centros educativos y personal que será capacitado.</t>
  </si>
  <si>
    <t>Realización de cinco (5) capacitaciones para formar agentes multiplicadores en prevención de drogas</t>
  </si>
  <si>
    <t>Consultor para jornada de prevención</t>
  </si>
  <si>
    <t>En el mes de Noviembre del 2018, estará operando el Sistema Operativo de Promoción de la reducción de la Demanda y las Alternativas y Opciones de Prevención en toda la Región Este</t>
  </si>
  <si>
    <t>Al final del 2018, 250 empleados y personal administrativo estarán capacitados en el plano laboral, a través de INFOTEP en toda la Región Este, seleccionados y distribuidos como facilitadores y multiplicadores.</t>
  </si>
  <si>
    <t>Ministerio de Salud Pública</t>
  </si>
  <si>
    <t>Formación y capacitación de 25 facilitadores-evaluadoras del sector en riesgo</t>
  </si>
  <si>
    <t>Técnicos de la Dirección Regional Este</t>
  </si>
  <si>
    <t>Elaboración de un levantamiento estructural de la realidad social del consumo de drogas en los distintos barrios o sectores de las provincias de la Región Este.</t>
  </si>
  <si>
    <t xml:space="preserve">Consultor </t>
  </si>
  <si>
    <t>TOTAL PRESUPUESTO REGIONAL ESTE (LA ROMANA)</t>
  </si>
  <si>
    <t>Febrero, 2018</t>
  </si>
  <si>
    <t>En el año 2018, estará el observatorio fortaleciendo sus funciones.</t>
  </si>
  <si>
    <t>Marzo-Abril, 2018</t>
  </si>
  <si>
    <t>Realizar el Diagnostico Provincial en siete (7) provincias de la República Dominicana.</t>
  </si>
  <si>
    <t>Realizar Diagnostico Provincial.</t>
  </si>
  <si>
    <t>Fortalecer el nivel de competencia de los Servidores Públicos de la Institución a fin de adecuar sus conocimientos, habilidades y destrezas y asi ofrecer un mejor servicio a la ciudadanía.</t>
  </si>
  <si>
    <t xml:space="preserve">• En el 2018, Los Servidores Públicos de la Institución estarán capacitados en distintas areas. </t>
  </si>
  <si>
    <t>Curso de Eventos - Etiqueta y Protocolo de Estado</t>
  </si>
  <si>
    <t>CND/INFOTEP</t>
  </si>
  <si>
    <t>Laptop/Proyector/ Papel Bond /Libretas Rayadas pequeñas y lapiceros</t>
  </si>
  <si>
    <t>Curso Inducción a la Administración Pública</t>
  </si>
  <si>
    <t xml:space="preserve">CND/INAP </t>
  </si>
  <si>
    <t>Servidores Públicos de la Institucion certificados en los deberes, derechos y responsabilidades de la administración pública.</t>
  </si>
  <si>
    <t>Diplomado Elaboración de Proyectos</t>
  </si>
  <si>
    <t>Servidores Públicos de la Institución capacitados para el desarrollo de propuestas de sus proyectos en sus areas de trabajo.</t>
  </si>
  <si>
    <t>Curso de Oratoria</t>
  </si>
  <si>
    <t>Diplomado en Programación Neurolinguistica</t>
  </si>
  <si>
    <t xml:space="preserve">• Para  el  primer semestre del 2018,conocer la Política Criminal de prevención de drogas. 
• En el segundo semestre del 2018 adaptar la normatica de prevención de drogas con relación a la Política Criminal de prevención de drogas.
</t>
  </si>
  <si>
    <t>Logistica y ejecutora</t>
  </si>
  <si>
    <t>Centro de Atención Integral a NNA habilitado, acreditado y funcionando y funcionando según modelo de atención validado a Diciembre del 2018.</t>
  </si>
  <si>
    <t>Febrero-Agosto, 2018</t>
  </si>
  <si>
    <t>Febrero-Abril, 2018</t>
  </si>
  <si>
    <t>Abril-Octubre, 2018</t>
  </si>
  <si>
    <t>Abril-Mayo, 2018</t>
  </si>
  <si>
    <t>Octubre-Diciembre, 2018</t>
  </si>
  <si>
    <t xml:space="preserve">Al finalizar 2018 Incrementado en un 20% la cobertura la RED de Comités Comunitarios de Prevención (REDCOPRE).                                                                                                                                       </t>
  </si>
  <si>
    <t>Feb-Sept. 2018</t>
  </si>
  <si>
    <t xml:space="preserve">Feb.- Nov. 2018.
</t>
  </si>
  <si>
    <t>Abril-Nov. 2018</t>
  </si>
  <si>
    <t>Ene-Nov. 2018</t>
  </si>
  <si>
    <t>Feb-Nov. 2018</t>
  </si>
  <si>
    <t>Enero-Noviembre 2018</t>
  </si>
  <si>
    <t>Feb-Oct 2018</t>
  </si>
  <si>
    <t>Marzo - Nov. 2018</t>
  </si>
  <si>
    <t>Mayo-Sept. 2018</t>
  </si>
  <si>
    <t>Feb-Agosto, 2018</t>
  </si>
  <si>
    <t>Ene-Agosto, 2018</t>
  </si>
  <si>
    <t>Marzo-Octubre, 2018</t>
  </si>
  <si>
    <t>Agosto-Noviembe 2018</t>
  </si>
  <si>
    <t>Mayo-Junio. 2018</t>
  </si>
  <si>
    <t xml:space="preserve"> Marzo-Octubre, 2018                                                                                                                                                                                                                                                                                           </t>
  </si>
  <si>
    <t>Ene-Marzo 2018</t>
  </si>
  <si>
    <t>Feb-Junio 2018</t>
  </si>
  <si>
    <t>Marzo-Octubre 2018</t>
  </si>
  <si>
    <t>Abril-Nov 2018</t>
  </si>
  <si>
    <t>Enero-Febrero 2018</t>
  </si>
  <si>
    <t>Feb.2018</t>
  </si>
  <si>
    <t>Marzo-Abril 2018</t>
  </si>
  <si>
    <t>Abril-Mayo 20178</t>
  </si>
  <si>
    <t>Mayo-Junio 2018</t>
  </si>
  <si>
    <t>Nov.-2018</t>
  </si>
  <si>
    <t>Al finalizar 2018, Conformada una Red de Voluntarios Juveniles integrado al trabajo de prevencion en el ambito comunitario</t>
  </si>
  <si>
    <t>Al finalizar el 2018, realizados diagnostico y evaluacion de los programas de prevencion en el ambito comunitario ejecutado por diferentes instituciones y organismos del pais</t>
  </si>
  <si>
    <t xml:space="preserve">Al finalizar el 2018, Realizadas 2  campañas de difución y orientación a la ciudadanía sobre la prevención de drogas                                                                                     </t>
  </si>
  <si>
    <t xml:space="preserve">Al finalizar 2018, articulación del componente de prevención de drogas en programas o proyectos de 3 instituciones, ONGs y Organismo Internacional que desarrollan labores sociales.                                                                                                                                                                                                                      </t>
  </si>
  <si>
    <t xml:space="preserve">Al finalizar 2018, ampliada la cobertura del Programa Familias Fuertes a traves de la formación de 200 participantes y conformación de 60 equipos de facilitadores de diferentes Instituciones, Escuelas y Red de Iglesias.                                                                                            </t>
  </si>
  <si>
    <t>Mesas de coordinación sobre política para la Reducción de la demanda de drogas en 7 provincias en el 2018.</t>
  </si>
  <si>
    <t>Febrero,2018</t>
  </si>
  <si>
    <t>Enero, Marzo 2018</t>
  </si>
  <si>
    <t>Coordinacion de alto nivel con Ministerios y Gobiernos Locales, dentro del CND, creado a mediado de 2018, para la discusión y toma de decisiones en materia de políticas y legislación relacionadas con las drogas.</t>
  </si>
  <si>
    <t>Enero-Junio, 2018</t>
  </si>
  <si>
    <t>Abril-Diciembre, 2018</t>
  </si>
  <si>
    <t>Marzo- Mayo, 2018</t>
  </si>
  <si>
    <t>Abril- Mayo, 2018</t>
  </si>
  <si>
    <t>Enero - Diciembre, 2018</t>
  </si>
  <si>
    <t>Enero - Junio, 2018</t>
  </si>
  <si>
    <t>Junio - Agosto, 2018</t>
  </si>
  <si>
    <t>Octubre - Diciembre, 2018</t>
  </si>
  <si>
    <t>En colaboracion con las areas y departamentos del CND: Elaborar memoria y resumen ejecutivo Institucional 2018</t>
  </si>
  <si>
    <t>Junio- Agosto, 2018</t>
  </si>
  <si>
    <t>Octubre- diciembre, 2018</t>
  </si>
  <si>
    <t>Abril - Diciembre, 2018</t>
  </si>
  <si>
    <t>Abril - Junio, 2018</t>
  </si>
  <si>
    <t>Enero -Junio, 2018</t>
  </si>
  <si>
    <t>Febrero - Abril, 2018</t>
  </si>
  <si>
    <t>Mayo- Junio, 2018</t>
  </si>
  <si>
    <t>Febrero-julio, 20178</t>
  </si>
  <si>
    <t>Enero - Marzo, 2018</t>
  </si>
  <si>
    <t>Abril - Julio, 2018</t>
  </si>
  <si>
    <t xml:space="preserve">Enero- febrero, 2018 </t>
  </si>
  <si>
    <t xml:space="preserve">Enero-Diciembre, 2018   </t>
  </si>
  <si>
    <t xml:space="preserve">Abril, 2018 </t>
  </si>
  <si>
    <t>Abril-junio, 2018</t>
  </si>
  <si>
    <t>En el segundo semestre de 2018, la mayor parte de los proyectos de reestructuracion y actualizacion seran completados.</t>
  </si>
  <si>
    <t xml:space="preserve">Elaboracion y puesta en marcha del Plan Escolar sobre Drogas marzo 2018.
</t>
  </si>
  <si>
    <t>Febrero a Marzo, 2018</t>
  </si>
  <si>
    <t>Julio-Diciembre, 2018</t>
  </si>
  <si>
    <t>Enero- Diciembre, 2018</t>
  </si>
  <si>
    <t>Marzo-Diciembre, 2018</t>
  </si>
  <si>
    <t>Septiembre-Diciembre, 2018</t>
  </si>
  <si>
    <r>
      <t>• En el ultimo  trimestre del 2018, estará en marcha un programa de capacitación integral para jueces y fiscales en materia de drogas, específicamente d</t>
    </r>
    <r>
      <rPr>
        <b/>
        <sz val="10"/>
        <rFont val="Arial"/>
        <family val="2"/>
      </rPr>
      <t>elitos relacionados con drogas, lavado de activos, desvío de químicos y precursores, desvío de medicamentos controlados y tráfico de armas</t>
    </r>
  </si>
  <si>
    <t>Agosto-Diciembre, 2018</t>
  </si>
  <si>
    <t>Hasta marzo de 2018 estara organizada la coordinación del proceso de desconcentración de reducción de la demanda de drogas</t>
  </si>
  <si>
    <t>Enero-Abril, 2018</t>
  </si>
  <si>
    <t>A finales de 2018, todos los responsables políticos y técnicos provinciales y locales, así como la población en general, estarán sensibilizados de la importancia de su participación en la política de drogas</t>
  </si>
  <si>
    <t>Primer semestre del año 2018</t>
  </si>
  <si>
    <t>Enero/Diciembre 2018</t>
  </si>
  <si>
    <t>Marzo-Junio, 2018</t>
  </si>
  <si>
    <t>Septiembre 2018 en adelante</t>
  </si>
  <si>
    <t>Junio-Diciembre, 2018</t>
  </si>
  <si>
    <t>A lo largo del periodo 2016-2018, la R.D. seguirá cooperando estrecha y activamente con todos los países.</t>
  </si>
  <si>
    <t>Primer trimestre del 2018</t>
  </si>
  <si>
    <t>Enero-diciembre 2018</t>
  </si>
  <si>
    <t xml:space="preserve">En el 1er. Semestre 2018, modificación de del reglamento de la ley de drogas. </t>
  </si>
  <si>
    <t>Septiembre 2018</t>
  </si>
  <si>
    <t>Noviembre 2018</t>
  </si>
  <si>
    <t>• En el 2018, ratificación de Convención de las Naciones Unidas sobre el Derecho del Mar 
• En el 2018, firmas de convenios Nacionales con las autoridades gubernamentales e instituciones privadas en todo el ámbito nacional.</t>
  </si>
  <si>
    <t>Primer Semestre del 2018</t>
  </si>
  <si>
    <t>Segundo Semestre del 2018</t>
  </si>
  <si>
    <t>TOTAL PRESUPUESTO MARCO LEGAL 2018</t>
  </si>
  <si>
    <t>Reducción de la Demanda</t>
  </si>
  <si>
    <t xml:space="preserve">                                                RESUMEN FINANCIERO</t>
  </si>
  <si>
    <t>Director ODD y Comité Cientifico</t>
  </si>
  <si>
    <t>Material gastable y refrigerio</t>
  </si>
  <si>
    <t>Capacitaciones y pasantías nacionales e internacionales de los miembros del Observatorio.</t>
  </si>
  <si>
    <t>Participación de Cursos Nacionales e Internacionales</t>
  </si>
  <si>
    <t>Personal ODD capacitado</t>
  </si>
  <si>
    <t>Sensibilización y convocatoria de posibles miembros</t>
  </si>
  <si>
    <t>Elaboracion de materiales de difusión escritos, sposts y cuñas.</t>
  </si>
  <si>
    <t>Material impreso, TV, Radio, Pagina Web, entre otros.</t>
  </si>
  <si>
    <t>Elaboración del informe del observatorio, en colaboración con las fuentes de información.</t>
  </si>
  <si>
    <t xml:space="preserve">Director ODD </t>
  </si>
  <si>
    <t>Informe fisico y digital.</t>
  </si>
  <si>
    <t>Boletín elaborado con informe final.</t>
  </si>
  <si>
    <t>Conocer en forma cientifica y profunda la realidad del fenómeno de las drogas en el país a través de investigaciones científicas.</t>
  </si>
  <si>
    <t>Encuesta Nacional en Estudiantes Universitarios en el 2do. Semestre del año 2018.</t>
  </si>
  <si>
    <t>Realización de Encuesta Nacional en Estudiantes Universitarios.</t>
  </si>
  <si>
    <t>En el 1er. Trimestre 2018 se conformará el Comité Cientifico del Observatorio Dominicano de Drogas, entre investigadores profesionales y representantes de universidades.</t>
  </si>
  <si>
    <t>Adecuación y validación del instrumento de aplicación y selección de Universidades participantes.</t>
  </si>
  <si>
    <t>CICAD/ODD/Red de Universidades</t>
  </si>
  <si>
    <t>Protocolo aprobado</t>
  </si>
  <si>
    <t>Capacitación de los coordinadores universitarios y diseño de muestra</t>
  </si>
  <si>
    <t>Personal contratado</t>
  </si>
  <si>
    <t>Trabajo de campo (pago por la CICAD)</t>
  </si>
  <si>
    <t>Encargado Enuesta e Institución Externa</t>
  </si>
  <si>
    <t>Universidades</t>
  </si>
  <si>
    <t>Premio para 3 estudiantes por universidades.</t>
  </si>
  <si>
    <t>Presidencia CND/MESCyT</t>
  </si>
  <si>
    <t>Entrega de premios.</t>
  </si>
  <si>
    <t>Procesamiento de los datos y sistematización de la información.</t>
  </si>
  <si>
    <t>Ejecutado en la plataforma de la CICAD.</t>
  </si>
  <si>
    <t>Investigador ODD, Institución externa y CICAD.</t>
  </si>
  <si>
    <t>Informe aprobado por la CICAD-ODD.</t>
  </si>
  <si>
    <t>Datos sobre estudiantes y drogas disponibles para tomadores de decisión.</t>
  </si>
  <si>
    <t>Conocer en forma científica y profunda la realidad del fenomeno de las drogas en el país a través de investigaciones cientificas.</t>
  </si>
  <si>
    <t>Encuesta Nacional en Estudiantes en el 2do. Trimestre del año 2018.</t>
  </si>
  <si>
    <t>Encuesta Nacional en Estudiantes de Enseñanza Basica y Media en el 2do. Trimestre, 2018</t>
  </si>
  <si>
    <t>Investigador y Planificación</t>
  </si>
  <si>
    <t>Metodología aprobada por CICAD</t>
  </si>
  <si>
    <t>Selección de la Institución Externa y diseño de la muestra.</t>
  </si>
  <si>
    <t>CND/CICAD</t>
  </si>
  <si>
    <t>Apoyo logistico y administrativo.</t>
  </si>
  <si>
    <t>CND/ODD</t>
  </si>
  <si>
    <t>Selección y capacitación del personal.</t>
  </si>
  <si>
    <t>Ejecución del trabajo de campo.</t>
  </si>
  <si>
    <t>Institución contratada</t>
  </si>
  <si>
    <t>Octubre-Noviembre, 2018</t>
  </si>
  <si>
    <t xml:space="preserve">Procesamiento de datos y limpieza </t>
  </si>
  <si>
    <t>Informe aprobado por la Dirección.</t>
  </si>
  <si>
    <t xml:space="preserve">Pendiente </t>
  </si>
  <si>
    <t>Presidencia CND/ CICAD/Institución externa.</t>
  </si>
  <si>
    <t>Datos sobre estudiantes y drogas disponibles para tomadores de decisiones.</t>
  </si>
  <si>
    <t>Conocer en forma científica y profunda la realidad del fenómeno de las drogas en el país a través de investigaciones cientificas.</t>
  </si>
  <si>
    <t xml:space="preserve">No. </t>
  </si>
  <si>
    <t>cronograma</t>
  </si>
  <si>
    <t>Desarrollar estudios de investigación sobre drogas de acuerdo con las prioridades del país.  Estas investigaciones contarán con la participacipación de estudiantes de término del área de Ciencias de la Salud los cuales darán el soporte necesario.</t>
  </si>
  <si>
    <t>Reuniones/ Convocatorias</t>
  </si>
  <si>
    <t>Presidencia del CND /    Director ODD</t>
  </si>
  <si>
    <t>Presiencia del CND /                Director ODD</t>
  </si>
  <si>
    <t>CND/ODD/Ministerio de Educación Superior, Ciencia y Tecnología/CICAD.</t>
  </si>
  <si>
    <t>Investigaciones realizadas (los estudiantes de las diferentes carreras elegidas utilizarán las bases de datos de los estudios realizados para realizar otros cruces de variables y enriquecer las informaciones estadisticas existentes).</t>
  </si>
  <si>
    <t>Verificar si el personal certificado en PROCCER-RD esta aplicando los conocimientos adquiridos en la capacitación.</t>
  </si>
  <si>
    <t>Realizar visitas de observación y supervisión.</t>
  </si>
  <si>
    <t>Visitar y dar seguimiento a los 92 Centros de Tratamiento.</t>
  </si>
  <si>
    <t>1) Seguimiento al proceso de capacitación y certificación de los recursos humanos que brindan servicios de en los 92 centros de tratamientos que operan en todo el territorio nacional, en el marco del proyecto PROCCER-RD.  2) Diez reuniones provinciales.</t>
  </si>
  <si>
    <t>ODD y Planificación y Desarrollo</t>
  </si>
  <si>
    <t>1) Centros fortalecidos.       2) Proveedores de servicios en proceso de actualización.</t>
  </si>
  <si>
    <t>Premiación, 200 medallas, 30 trofeos, pago de asistencia técnica, refrigerio, jugos, vasos y agua.</t>
  </si>
  <si>
    <t>03 torneos de atletismo escolares en nivel de Básica.</t>
  </si>
  <si>
    <t>Conformación de 8 comités de prevención comunitaria a nivel nacional.</t>
  </si>
  <si>
    <t>Equipo Tecnico del DPC y promotores barriales</t>
  </si>
  <si>
    <t>Materiales gastables           Fotocopias                        Refrigerios                         Viáticos</t>
  </si>
  <si>
    <t>Febrero - Noviembre, 2018</t>
  </si>
  <si>
    <t>Talleres para dirigentes deportivos, profesores de Educación Física de Barahona, Pedernales, Independencia y Bahoruco.</t>
  </si>
  <si>
    <t>Director Regional, Técnicos, auxiliares y Coordinadores Barriales.</t>
  </si>
  <si>
    <t>Refrigerios, Material Gastable, Viáticos, Combustible, Proyector, Equipos de sonidos, Laptop, Planta electrica, Brochoures, y Almuerzo</t>
  </si>
  <si>
    <t>DEPARTAMENTO DE RECURSOS HUMANOS</t>
  </si>
  <si>
    <t xml:space="preserve">Optimizar la estructura organizativa del Consejo Nacional de Drogas </t>
  </si>
  <si>
    <t>Actualizar y optimizar  los servicios que presta el Consejo Nacional de Drogas, para dar respuesta a la problemática.</t>
  </si>
  <si>
    <t>En el año 2018, continuará la ejecución de  la regulación salarial acorde con la Ley 105-13, aprobada por el MAP; de igual forma se fortalezera el Sistema de Prevencion de Riesgos Laborales y Salud Ocupacional.</t>
  </si>
  <si>
    <t>Fortalecimiento del Consejo Nacional de Drogas como entidad nacional prestadora de asistencia técnica a las entidades locales, en reducción de la
demanda  de drogas.</t>
  </si>
  <si>
    <t>Enero-Diciembre</t>
  </si>
  <si>
    <t>1.1.1.1.</t>
  </si>
  <si>
    <t>Presidencia/ RRHH/ Beneficios Laborales/ Dirección Administrativa y Financiera/Auditoría/Contraloría</t>
  </si>
  <si>
    <t>Enero/Dic. 2018</t>
  </si>
  <si>
    <t>Verificar cumplimiento de la aplicación de la Ley</t>
  </si>
  <si>
    <t>1.1.1.2</t>
  </si>
  <si>
    <t>Presidencia/RRHH/División de Beneficios Laborales y Relaciones Laborales</t>
  </si>
  <si>
    <t>Los RRHH existente</t>
  </si>
  <si>
    <t>Enero/DIC. 2018</t>
  </si>
  <si>
    <t>Primer trimestre del 2018, el CND continuara con el proceso de reubicación de los RRHH.</t>
  </si>
  <si>
    <t>1.1.1.3</t>
  </si>
  <si>
    <t xml:space="preserve">Trabajo de prevención junto al personal del MINERD asignado a esta CND y el personal ausente por razones de salud o maternidad </t>
  </si>
  <si>
    <t xml:space="preserve">Presidencia/ RRHH/ Beneficios Laborales/ Dirección Administrativa y Financiera/Auditoría/Contraloria </t>
  </si>
  <si>
    <t xml:space="preserve">Reporte actividades,programas y medición de los resultados </t>
  </si>
  <si>
    <t>1.1.1.4</t>
  </si>
  <si>
    <t xml:space="preserve">Retomar  y fortalecer la elección y premiación  del empleado del mes.  </t>
  </si>
  <si>
    <t xml:space="preserve">Definir Recursos </t>
  </si>
  <si>
    <t xml:space="preserve">Primer trimestre del 2018, el CND, evaluará el proceso. </t>
  </si>
  <si>
    <t>1.1.1.5</t>
  </si>
  <si>
    <t>En proceso de Implementar la  evaluación  por competencia.</t>
  </si>
  <si>
    <t xml:space="preserve">1er y 2do. trimestre  del 2018, el CND, evaluará el proceso y en el 3er trimenstre finaliza con la remuneracion de los empleados </t>
  </si>
  <si>
    <t>1.1.1.6</t>
  </si>
  <si>
    <t>Entrega del incentivo por Resultados sobresaliente</t>
  </si>
  <si>
    <t>1.1.1.7</t>
  </si>
  <si>
    <t xml:space="preserve">Fortalecer el funcionamiento la División Cooperación Internacional </t>
  </si>
  <si>
    <t>Presidencia/RRHH/ Planificación y Desarrollo/Beneficios Laborales</t>
  </si>
  <si>
    <t xml:space="preserve">Traslado de Personal </t>
  </si>
  <si>
    <t>Reingeniera</t>
  </si>
  <si>
    <t xml:space="preserve">Primer trimestre del 2018, el CND contará con la División Cooperación Internacional. </t>
  </si>
  <si>
    <t>1.1.1.8</t>
  </si>
  <si>
    <t xml:space="preserve">Fortalecer el funcionamiento del proceso de recibir personal para prestar servicios por un período (Pasantía) </t>
  </si>
  <si>
    <t>RRHH/Beneficios Laborales/ Dirección Administrativa y Financiera</t>
  </si>
  <si>
    <t xml:space="preserve">a fin de año se  evaluará el  proceso </t>
  </si>
  <si>
    <t>1.1.1.9</t>
  </si>
  <si>
    <t>Seguimiento a las actividades del Comité  Sistema de Salud Ocupacional y Prevención de Riesgos Laborales y de Emergencia</t>
  </si>
  <si>
    <t>CND/RRHH/Presidencia/ Bomberos/Cruz Roja Dominicana/ Map /ARL/Instituto Sismico Dominicano/Salud Pública</t>
  </si>
  <si>
    <t>Enero –dic. 2018</t>
  </si>
  <si>
    <t xml:space="preserve">Implementacion de medidas de seguridad y entrenamiento al personal </t>
  </si>
  <si>
    <t>1.1.1.10</t>
  </si>
  <si>
    <t xml:space="preserve">Cumplimiento aplicación de la Ley 105-13 con los empleado de alto nivel   </t>
  </si>
  <si>
    <t>1.1.1.11</t>
  </si>
  <si>
    <t>Compensacion por vacaciones no disfrutadas al  prescindir del empleado</t>
  </si>
  <si>
    <t xml:space="preserve">Primer trimestre se  evaluará el  proceso </t>
  </si>
  <si>
    <t>1.1.1.12</t>
  </si>
  <si>
    <t>Impresión de los Manuales de Inducción y de Funciones.</t>
  </si>
  <si>
    <t>RRHH/Planificación y Desarrollo/Dirección Administrativa y Financiera</t>
  </si>
  <si>
    <t>Existencia de manuales impresos</t>
  </si>
  <si>
    <t xml:space="preserve">Febrero  </t>
  </si>
  <si>
    <t>2.1.1.1.</t>
  </si>
  <si>
    <t xml:space="preserve">Dotar de carnets al personal   </t>
  </si>
  <si>
    <t>RRHH/Presidencia /Dirección Administrativa y Financiera</t>
  </si>
  <si>
    <t>Feb.-Dic. 2018</t>
  </si>
  <si>
    <t xml:space="preserve">Al final del 2018,  todo el personal estará debidamente identificado.  </t>
  </si>
  <si>
    <t>2.1.1.12</t>
  </si>
  <si>
    <t xml:space="preserve">Dotar de Uniforme al personal  </t>
  </si>
  <si>
    <t xml:space="preserve">Al final del 2018, el CND contará con todo el personal uniformado.  </t>
  </si>
  <si>
    <t xml:space="preserve">Marzo  </t>
  </si>
  <si>
    <t>3.1.11</t>
  </si>
  <si>
    <t>Seguimiento a la impresión  del manual de politicas y procedimientos</t>
  </si>
  <si>
    <t>RRHH,Planificacion y Desarrollo</t>
  </si>
  <si>
    <t xml:space="preserve">Primer trimestre del 2018, el CND contara con el manuel de politicas y procedimientos. </t>
  </si>
  <si>
    <t>3.1.1.2</t>
  </si>
  <si>
    <t xml:space="preserve">RRHH/Ministerio de Administración Pública (MAP)
</t>
  </si>
  <si>
    <t>3.1.1.3</t>
  </si>
  <si>
    <t>El CND, instruira a todo el personal sobre el codigo de vestimenta.</t>
  </si>
  <si>
    <t>3.1.14</t>
  </si>
  <si>
    <t>Sociabilizacion del reglamento con el personal del CND</t>
  </si>
  <si>
    <t xml:space="preserve">RRHH/Capacitación y Desarrollo 
</t>
  </si>
  <si>
    <t xml:space="preserve">El CND habrá sociabilizado con todo el personal, el Reglamento. </t>
  </si>
  <si>
    <t>3.1.15</t>
  </si>
  <si>
    <t xml:space="preserve">Implementación del   Reconocimiento por  antigüedad en el servicio </t>
  </si>
  <si>
    <t xml:space="preserve">El Personal del CND, contará con un Bono por antigüedad para el personal que cumpla con los méritos. </t>
  </si>
  <si>
    <t xml:space="preserve">Abril  </t>
  </si>
  <si>
    <t>4.1.1.1</t>
  </si>
  <si>
    <t>Celebración del día de las Secretarias</t>
  </si>
  <si>
    <t xml:space="preserve">Mayo  </t>
  </si>
  <si>
    <t>5.1.1.1</t>
  </si>
  <si>
    <t xml:space="preserve">Actividad con la empleomania del CND en conmemoracion de la creacion de la Institucion </t>
  </si>
  <si>
    <t>Mayo-. 2018</t>
  </si>
  <si>
    <t xml:space="preserve">Segundo trimestre del 2018, el CND, evaluará el proceso. </t>
  </si>
  <si>
    <t>5.1.1.2</t>
  </si>
  <si>
    <t>Implementacion de las medidas del plan de señalizaciones, seguridad de puertas y rutas de evacuación).</t>
  </si>
  <si>
    <t xml:space="preserve">Recursos por definir </t>
  </si>
  <si>
    <t>enero/dic.18</t>
  </si>
  <si>
    <t>Implementación de la ruta de evacuación</t>
  </si>
  <si>
    <t xml:space="preserve">Junio </t>
  </si>
  <si>
    <t>6.1.1.1</t>
  </si>
  <si>
    <t xml:space="preserve">Celebración del Dia Internacional de la Lucha Contra Las Drogas </t>
  </si>
  <si>
    <t xml:space="preserve">RRHH/Eventos/Comunicación/Dirección Adminístrativa y  Financiera
</t>
  </si>
  <si>
    <t xml:space="preserve">Julio </t>
  </si>
  <si>
    <t>7.1.1.1</t>
  </si>
  <si>
    <t>Implementacion de Sueldo No.14 ó llamado Bono Escolar</t>
  </si>
  <si>
    <t xml:space="preserve">RRHH/Eventos/ Beneficios Laborales/Direccion Administrativa y Financiera
</t>
  </si>
  <si>
    <t>julio/18</t>
  </si>
  <si>
    <t xml:space="preserve">El Personal del CND, contara con un Bono Escolar </t>
  </si>
  <si>
    <t xml:space="preserve">Noviembre </t>
  </si>
  <si>
    <t>8.1.1.1</t>
  </si>
  <si>
    <t xml:space="preserve">Actividad en conmemoración al Día de la Familia </t>
  </si>
  <si>
    <t xml:space="preserve">Cuarto trimestre del 2018, el CND, evaluará el proceso. </t>
  </si>
  <si>
    <t>Diciembre</t>
  </si>
  <si>
    <t>9.1.1.1</t>
  </si>
  <si>
    <t xml:space="preserve">Entrega de remuneración por motivo de navidad  </t>
  </si>
  <si>
    <t xml:space="preserve">Presidencia/ RRHH/ Beneficios Laborales/ Dirección Adminístrativa y Financiera </t>
  </si>
  <si>
    <t>Diciembre 2018</t>
  </si>
  <si>
    <t xml:space="preserve">Ejecución en el cuarto trimestre   </t>
  </si>
  <si>
    <t>9.1.1..2</t>
  </si>
  <si>
    <t>Bono Navideño</t>
  </si>
  <si>
    <t>RRHH/ Eventos/Comunicación/ Beneficios Laborales
Direccion Adminístrativa y Financiera</t>
  </si>
  <si>
    <t xml:space="preserve">Ejecucion y Cierre de la Evaluación del año  2018. </t>
  </si>
  <si>
    <t>9.1.1.3</t>
  </si>
  <si>
    <t>Entrega de compensación  por cumplimiento de objetivos institucionales</t>
  </si>
  <si>
    <t xml:space="preserve">Ejecución y Cierre de la Evaluación del año  2018. </t>
  </si>
  <si>
    <t xml:space="preserve">RRHH/Eventos/Dirección Administrativa  y Financiera/Comunicación/ Contabilidad/Jurídica  </t>
  </si>
  <si>
    <t xml:space="preserve">Presidencia/ RRHH/ Beneficios Laborales/ Dirección Administrativa y Financiera /MAP/Auditoría /Contraloría </t>
  </si>
  <si>
    <t xml:space="preserve">Presidencia/ RRHH/ Beneficios Laborales/ Direccion Administrativa y Financiera/MAP/Auditoría /Contraloría </t>
  </si>
  <si>
    <t xml:space="preserve">Presidencia/ RRHH/ Beneficios Laborales/ Dirección Administrativa y Financiera/MAP/Auditoria /Contraloria </t>
  </si>
  <si>
    <t xml:space="preserve">Presidencia/ RRHH/ Beneficios Laborales/ Direccion Administrativa y Financiera/MAP/Auditoría /Contraloría  </t>
  </si>
  <si>
    <t xml:space="preserve">Reclutamiento a través de concursos.                         El CND contara con las politicas recomendadas por la NOBACI incorporadas al reglamento del personal.
</t>
  </si>
  <si>
    <t xml:space="preserve">Concursos para el Reclutamiento del Personal y puesta en ejecución del reglamento de personal.
</t>
  </si>
  <si>
    <t xml:space="preserve">RRHH/ Eventos/ Comunicación/ Beneficios Laborales/Dirección Adminístrativa y Financiera
</t>
  </si>
  <si>
    <t xml:space="preserve">RRHH/Capacitación y Desarrollo </t>
  </si>
  <si>
    <t xml:space="preserve">RRHH/Eventos/Dirección Administrativa y  Financiera/ Comunicación </t>
  </si>
  <si>
    <t xml:space="preserve">En el segundo trimestre evaluación de actividad celebrada a las secretarias. </t>
  </si>
  <si>
    <t xml:space="preserve">RRHH/ Eventos/Comunicación/ Humanos/BeneficiosLaborales /Direccion Administrativa y Financiera
</t>
  </si>
  <si>
    <t xml:space="preserve">RRHH/Evento/Dirección Administrativa y Financiera /Comunicación/Juridica /Planificación y Desarrollo </t>
  </si>
  <si>
    <t>RRHH/ Eventos/Comunicación/ Beneficios Laborales/
Direccion Adminístrativa y Financiera</t>
  </si>
  <si>
    <t xml:space="preserve">RRHH / Material Didáctico/Logística/Material Gastable               </t>
  </si>
  <si>
    <t>Papel para Rotafolio/ Papel Bond para fotocopiar e Impresión de materiales.</t>
  </si>
  <si>
    <t>Servidores Públicos proporcionados con técnicas, habilidades y destrezas para mejor desenvolvimiento en público.</t>
  </si>
  <si>
    <t>Papel Bond /Libretas Rayadas pequeñas y lapiceros</t>
  </si>
  <si>
    <t>En el primer semestre de 2018, los distintos actores provinciales y locales que trabajan en drogas estarán capacitados en aspectos básicos relacionados con reducción de la demanda y planificación de políticas locales</t>
  </si>
  <si>
    <t>En el segundo semestre de 2018, todos los comités provinciales y aquellos locales más importantes estarán creados y operando</t>
  </si>
  <si>
    <t>Cumplimiento de convenciones internacionales en materia de drogas bajo responsabilidad compartida y  de las recomendaciones de los Organismos Internacionales.</t>
  </si>
  <si>
    <t>TOTAL PRESUPUESTO DEPARTAMENTO DE RECURSOS HUMANOS</t>
  </si>
  <si>
    <t xml:space="preserve">Seguimiento a la aplicación de la Ley  105-13 </t>
  </si>
  <si>
    <t xml:space="preserve">Fortalecimiento de la aplicación de la  Ley 105-13, Reingeniería de los RRHH en las áreas necesarias </t>
  </si>
  <si>
    <t>Elaboración, impresion  y sociabilización del Código de vestimenta.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</si>
</sst>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D$&quot;* #,##0.00_-;\-&quot;RD$&quot;* #,##0.00_-;_-&quot;RD$&quot;* &quot;-&quot;??_-;_-@_-"/>
    <numFmt numFmtId="164" formatCode="&quot;$&quot;#,##0.00_);[Red]\(&quot;$&quot;#,##0.00\)"/>
    <numFmt numFmtId="165" formatCode="_(* #,##0.00_);_(* \(#,##0.00\);_(* &quot;-&quot;??_);_(@_)"/>
    <numFmt numFmtId="166" formatCode="_-[$RD$-1C0A]* #,##0.00_-;\-[$RD$-1C0A]* #,##0.00_-;_-[$RD$-1C0A]* &quot;-&quot;??_-;_-@_-"/>
    <numFmt numFmtId="167" formatCode="_-&quot;DOP&quot;* #,##0.00_-;\-&quot;DOP&quot;* #,##0.00_-;_-&quot;DOP&quot;* &quot;-&quot;??_-;_-@_-"/>
    <numFmt numFmtId="168" formatCode="#,##0.00;[Red]#,##0.00"/>
    <numFmt numFmtId="169" formatCode="_(&quot;RD$&quot;* #,##0.00_);_(&quot;RD$&quot;* \(#,##0.00\);_(&quot;RD$&quot;* &quot;-&quot;??_);_(@_)"/>
  </numFmts>
  <fonts count="45" x14ac:knownFonts="1">
    <font>
      <sz val="11"/>
      <color theme="1"/>
      <name val="Calibri"/>
      <family val="2"/>
      <scheme val="minor"/>
    </font>
    <font>
      <sz val="11"/>
      <color indexed="8"/>
      <name val="Calibri"/>
      <family val="2"/>
    </font>
    <font>
      <sz val="10"/>
      <name val="Arial"/>
      <family val="2"/>
    </font>
    <font>
      <sz val="10"/>
      <color indexed="8"/>
      <name val="Arial"/>
      <family val="2"/>
    </font>
    <font>
      <u/>
      <sz val="10"/>
      <name val="Arial"/>
      <family val="2"/>
    </font>
    <font>
      <b/>
      <sz val="11"/>
      <color indexed="8"/>
      <name val="Calibri"/>
      <family val="2"/>
    </font>
    <font>
      <b/>
      <sz val="10"/>
      <color indexed="8"/>
      <name val="Arial"/>
      <family val="2"/>
    </font>
    <font>
      <sz val="14"/>
      <color indexed="8"/>
      <name val="Arial"/>
      <family val="2"/>
    </font>
    <font>
      <b/>
      <sz val="10"/>
      <color indexed="9"/>
      <name val="Arial"/>
      <family val="2"/>
    </font>
    <font>
      <sz val="8"/>
      <name val="Calibri"/>
      <family val="2"/>
    </font>
    <font>
      <b/>
      <sz val="14"/>
      <color indexed="12"/>
      <name val="Arial"/>
      <family val="2"/>
    </font>
    <font>
      <b/>
      <sz val="14"/>
      <color indexed="10"/>
      <name val="Arial"/>
      <family val="2"/>
    </font>
    <font>
      <b/>
      <sz val="14"/>
      <color indexed="17"/>
      <name val="Arial"/>
      <family val="2"/>
    </font>
    <font>
      <b/>
      <sz val="14"/>
      <color indexed="20"/>
      <name val="Arial"/>
      <family val="2"/>
    </font>
    <font>
      <sz val="9"/>
      <color indexed="8"/>
      <name val="Calibri"/>
      <family val="2"/>
    </font>
    <font>
      <sz val="9"/>
      <color indexed="8"/>
      <name val="Arial"/>
      <family val="2"/>
    </font>
    <font>
      <b/>
      <sz val="11"/>
      <color indexed="9"/>
      <name val="Calibri"/>
      <family val="2"/>
    </font>
    <font>
      <b/>
      <sz val="14"/>
      <color indexed="9"/>
      <name val="Arial"/>
      <family val="2"/>
    </font>
    <font>
      <b/>
      <sz val="10"/>
      <name val="Arial"/>
      <family val="2"/>
    </font>
    <font>
      <b/>
      <sz val="12"/>
      <color indexed="8"/>
      <name val="Arial"/>
      <family val="2"/>
    </font>
    <font>
      <b/>
      <sz val="8"/>
      <color indexed="8"/>
      <name val="Arial"/>
      <family val="2"/>
    </font>
    <font>
      <sz val="14"/>
      <name val="Arial"/>
      <family val="2"/>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sz val="10"/>
      <color theme="1"/>
      <name val="Calibri"/>
      <family val="2"/>
      <scheme val="minor"/>
    </font>
    <font>
      <b/>
      <sz val="10"/>
      <color theme="1"/>
      <name val="Arial"/>
      <family val="2"/>
    </font>
    <font>
      <b/>
      <sz val="14"/>
      <color indexed="8"/>
      <name val="Arial"/>
      <family val="2"/>
    </font>
    <font>
      <b/>
      <sz val="14"/>
      <color theme="1"/>
      <name val="Arial"/>
      <family val="2"/>
    </font>
    <font>
      <sz val="11"/>
      <color theme="1"/>
      <name val="Arial"/>
      <family val="2"/>
    </font>
    <font>
      <b/>
      <sz val="14"/>
      <name val="Arial"/>
      <family val="2"/>
    </font>
    <font>
      <sz val="10"/>
      <name val="Cambria"/>
      <family val="1"/>
      <scheme val="major"/>
    </font>
    <font>
      <sz val="9"/>
      <name val="Arial"/>
      <family val="2"/>
    </font>
    <font>
      <sz val="10"/>
      <color indexed="8"/>
      <name val="Cambria"/>
      <family val="1"/>
      <scheme val="major"/>
    </font>
    <font>
      <sz val="10"/>
      <color theme="1"/>
      <name val="Cambria"/>
      <family val="1"/>
      <scheme val="major"/>
    </font>
    <font>
      <b/>
      <sz val="10"/>
      <color theme="1"/>
      <name val="Calibri"/>
      <family val="2"/>
      <scheme val="minor"/>
    </font>
    <font>
      <sz val="10"/>
      <color rgb="FF0070C0"/>
      <name val="Arial"/>
      <family val="2"/>
    </font>
    <font>
      <sz val="10"/>
      <color rgb="FFC00000"/>
      <name val="Arial"/>
      <family val="2"/>
    </font>
    <font>
      <sz val="10"/>
      <color rgb="FFFF0000"/>
      <name val="Arial"/>
      <family val="2"/>
    </font>
    <font>
      <sz val="10"/>
      <color theme="1" tint="4.9989318521683403E-2"/>
      <name val="Arial"/>
      <family val="2"/>
    </font>
    <font>
      <sz val="10"/>
      <color theme="0" tint="-0.34998626667073579"/>
      <name val="Arial"/>
      <family val="2"/>
    </font>
    <font>
      <b/>
      <sz val="9"/>
      <color indexed="81"/>
      <name val="Tahoma"/>
      <family val="2"/>
    </font>
    <font>
      <sz val="9"/>
      <color indexed="81"/>
      <name val="Tahoma"/>
      <family val="2"/>
    </font>
    <font>
      <sz val="10"/>
      <color theme="9" tint="-0.249977111117893"/>
      <name val="Arial"/>
      <family val="2"/>
    </font>
  </fonts>
  <fills count="2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12"/>
        <bgColor indexed="64"/>
      </patternFill>
    </fill>
    <fill>
      <patternFill patternType="solid">
        <fgColor indexed="43"/>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0" fontId="2" fillId="0" borderId="0"/>
    <xf numFmtId="44" fontId="22" fillId="0" borderId="0" applyFont="0" applyFill="0" applyBorder="0" applyAlignment="0" applyProtection="0"/>
    <xf numFmtId="0" fontId="2" fillId="0" borderId="0"/>
  </cellStyleXfs>
  <cellXfs count="541">
    <xf numFmtId="0" fontId="0" fillId="0" borderId="0" xfId="0"/>
    <xf numFmtId="0" fontId="0" fillId="0" borderId="0" xfId="0" applyAlignment="1">
      <alignment vertical="top"/>
    </xf>
    <xf numFmtId="0" fontId="0" fillId="0" borderId="0" xfId="0" applyAlignment="1">
      <alignment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164" fontId="2" fillId="0" borderId="1" xfId="0" applyNumberFormat="1" applyFont="1" applyBorder="1" applyAlignment="1">
      <alignment horizontal="left" vertical="top" wrapText="1"/>
    </xf>
    <xf numFmtId="164" fontId="2" fillId="0" borderId="1" xfId="0" applyNumberFormat="1" applyFont="1" applyBorder="1" applyAlignment="1">
      <alignment vertical="top" wrapText="1"/>
    </xf>
    <xf numFmtId="4" fontId="3" fillId="0" borderId="1" xfId="0" applyNumberFormat="1" applyFont="1" applyBorder="1" applyAlignment="1">
      <alignment vertical="top" wrapText="1"/>
    </xf>
    <xf numFmtId="0" fontId="0" fillId="4" borderId="1" xfId="0" applyFill="1" applyBorder="1" applyAlignment="1">
      <alignment horizontal="center" vertical="center"/>
    </xf>
    <xf numFmtId="165" fontId="0" fillId="0" borderId="0" xfId="0" applyNumberFormat="1"/>
    <xf numFmtId="165" fontId="16" fillId="7" borderId="1" xfId="0" applyNumberFormat="1" applyFont="1" applyFill="1" applyBorder="1"/>
    <xf numFmtId="0" fontId="0" fillId="8" borderId="1" xfId="0" applyFill="1" applyBorder="1" applyAlignment="1">
      <alignment vertical="center" wrapText="1"/>
    </xf>
    <xf numFmtId="0" fontId="0" fillId="8" borderId="6" xfId="0" applyFill="1" applyBorder="1" applyAlignment="1">
      <alignment vertical="center" wrapText="1"/>
    </xf>
    <xf numFmtId="49" fontId="2" fillId="0" borderId="1" xfId="0" applyNumberFormat="1" applyFont="1" applyBorder="1" applyAlignment="1">
      <alignment vertical="top" wrapText="1"/>
    </xf>
    <xf numFmtId="0" fontId="3" fillId="0" borderId="7" xfId="0" applyFont="1" applyBorder="1" applyAlignment="1">
      <alignment horizontal="left" vertical="top" wrapText="1"/>
    </xf>
    <xf numFmtId="0" fontId="0" fillId="0" borderId="11" xfId="0" applyBorder="1" applyAlignment="1">
      <alignment vertical="top"/>
    </xf>
    <xf numFmtId="0" fontId="0" fillId="0" borderId="12" xfId="0" applyBorder="1" applyAlignment="1">
      <alignment vertical="top"/>
    </xf>
    <xf numFmtId="49" fontId="3" fillId="0" borderId="1" xfId="0" applyNumberFormat="1" applyFont="1" applyFill="1" applyBorder="1" applyAlignment="1">
      <alignment horizontal="left" vertical="top" wrapText="1"/>
    </xf>
    <xf numFmtId="0" fontId="6" fillId="3" borderId="1" xfId="0" applyFont="1" applyFill="1" applyBorder="1" applyAlignment="1">
      <alignmen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49" fontId="3" fillId="0" borderId="1" xfId="0" applyNumberFormat="1" applyFont="1" applyBorder="1" applyAlignment="1">
      <alignment vertical="top" wrapText="1"/>
    </xf>
    <xf numFmtId="49" fontId="3" fillId="0" borderId="1" xfId="0" applyNumberFormat="1" applyFont="1" applyBorder="1" applyAlignment="1">
      <alignment horizontal="left" vertical="top" wrapText="1"/>
    </xf>
    <xf numFmtId="4" fontId="0" fillId="0" borderId="1" xfId="0" applyNumberFormat="1" applyBorder="1" applyAlignment="1">
      <alignment vertical="center"/>
    </xf>
    <xf numFmtId="0" fontId="0" fillId="8" borderId="16" xfId="0" applyFill="1" applyBorder="1" applyAlignment="1">
      <alignment vertical="center" wrapText="1"/>
    </xf>
    <xf numFmtId="0" fontId="3" fillId="0" borderId="1" xfId="0" applyFont="1" applyFill="1" applyBorder="1" applyAlignment="1">
      <alignment horizontal="center" vertical="top" wrapText="1"/>
    </xf>
    <xf numFmtId="165" fontId="6" fillId="9" borderId="1" xfId="0" applyNumberFormat="1" applyFont="1" applyFill="1" applyBorder="1" applyAlignment="1">
      <alignment vertical="center" wrapText="1"/>
    </xf>
    <xf numFmtId="17" fontId="3" fillId="0" borderId="1" xfId="0" applyNumberFormat="1" applyFont="1" applyBorder="1" applyAlignment="1">
      <alignment horizontal="left" vertical="top" wrapText="1"/>
    </xf>
    <xf numFmtId="0" fontId="6" fillId="3" borderId="14" xfId="0" applyFont="1" applyFill="1" applyBorder="1" applyAlignment="1">
      <alignment vertical="top" wrapText="1"/>
    </xf>
    <xf numFmtId="0" fontId="6" fillId="3" borderId="18"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20" xfId="0" applyFont="1" applyFill="1" applyBorder="1" applyAlignment="1">
      <alignment horizontal="left" vertical="top" wrapText="1"/>
    </xf>
    <xf numFmtId="0" fontId="3" fillId="0" borderId="0" xfId="0" applyFont="1" applyBorder="1"/>
    <xf numFmtId="0" fontId="25" fillId="0" borderId="0" xfId="0" applyFont="1" applyBorder="1" applyAlignment="1">
      <alignment vertical="top" wrapText="1"/>
    </xf>
    <xf numFmtId="0" fontId="3" fillId="14" borderId="14" xfId="0" applyFont="1" applyFill="1" applyBorder="1" applyAlignment="1">
      <alignment vertical="top" wrapText="1"/>
    </xf>
    <xf numFmtId="0" fontId="3" fillId="3" borderId="1" xfId="0" applyFont="1" applyFill="1" applyBorder="1" applyAlignment="1">
      <alignment vertical="top" wrapText="1"/>
    </xf>
    <xf numFmtId="0" fontId="0" fillId="0" borderId="0" xfId="0" applyAlignment="1">
      <alignment vertical="top"/>
    </xf>
    <xf numFmtId="165" fontId="3" fillId="0" borderId="1" xfId="1" applyFont="1" applyBorder="1" applyAlignment="1">
      <alignment horizontal="left" vertical="top" wrapText="1"/>
    </xf>
    <xf numFmtId="165" fontId="3" fillId="0" borderId="1" xfId="1" applyFont="1" applyBorder="1" applyAlignment="1">
      <alignment vertical="top" wrapText="1"/>
    </xf>
    <xf numFmtId="0" fontId="0" fillId="0" borderId="0" xfId="0" applyBorder="1"/>
    <xf numFmtId="0" fontId="0" fillId="0" borderId="0" xfId="0" applyBorder="1" applyAlignment="1">
      <alignment vertical="top"/>
    </xf>
    <xf numFmtId="0" fontId="0" fillId="14" borderId="1" xfId="0" applyFill="1" applyBorder="1" applyAlignment="1">
      <alignment vertical="top"/>
    </xf>
    <xf numFmtId="49" fontId="3" fillId="13" borderId="1" xfId="0" applyNumberFormat="1" applyFont="1" applyFill="1" applyBorder="1" applyAlignment="1">
      <alignment vertical="top" wrapText="1"/>
    </xf>
    <xf numFmtId="49" fontId="25" fillId="0" borderId="1" xfId="0" applyNumberFormat="1" applyFont="1" applyBorder="1" applyAlignment="1">
      <alignment vertical="top" wrapText="1"/>
    </xf>
    <xf numFmtId="3" fontId="25" fillId="0" borderId="1" xfId="0" applyNumberFormat="1" applyFont="1" applyBorder="1" applyAlignment="1">
      <alignment vertical="top" wrapText="1"/>
    </xf>
    <xf numFmtId="0" fontId="25" fillId="0" borderId="1" xfId="0" applyFont="1" applyBorder="1" applyAlignment="1">
      <alignment vertical="top"/>
    </xf>
    <xf numFmtId="165" fontId="2" fillId="0" borderId="1" xfId="1" applyFont="1" applyBorder="1" applyAlignment="1">
      <alignment vertical="top" wrapText="1"/>
    </xf>
    <xf numFmtId="17" fontId="2" fillId="0" borderId="1" xfId="0" applyNumberFormat="1" applyFont="1" applyBorder="1" applyAlignment="1">
      <alignment horizontal="left" vertical="top" wrapText="1"/>
    </xf>
    <xf numFmtId="0" fontId="0" fillId="0" borderId="0" xfId="0"/>
    <xf numFmtId="0" fontId="3" fillId="0" borderId="0" xfId="0" applyFont="1" applyAlignment="1">
      <alignment vertical="top" wrapText="1"/>
    </xf>
    <xf numFmtId="0" fontId="3" fillId="0" borderId="0" xfId="0" applyFont="1" applyFill="1" applyAlignment="1">
      <alignment vertical="top" wrapText="1"/>
    </xf>
    <xf numFmtId="0" fontId="3" fillId="14" borderId="9" xfId="0" applyFont="1" applyFill="1" applyBorder="1" applyAlignment="1">
      <alignment vertical="top" wrapText="1"/>
    </xf>
    <xf numFmtId="0" fontId="6" fillId="14" borderId="14" xfId="0" applyFont="1" applyFill="1" applyBorder="1" applyAlignment="1">
      <alignment vertical="top" wrapText="1"/>
    </xf>
    <xf numFmtId="0" fontId="6" fillId="15" borderId="2" xfId="0" applyFont="1" applyFill="1" applyBorder="1" applyAlignment="1">
      <alignment vertical="top" wrapText="1"/>
    </xf>
    <xf numFmtId="0" fontId="3" fillId="15" borderId="2" xfId="0" applyFont="1" applyFill="1" applyBorder="1" applyAlignment="1">
      <alignment vertical="top" wrapText="1"/>
    </xf>
    <xf numFmtId="0" fontId="3" fillId="15" borderId="23" xfId="0" applyFont="1" applyFill="1" applyBorder="1" applyAlignment="1">
      <alignment vertical="top" wrapText="1"/>
    </xf>
    <xf numFmtId="0" fontId="3" fillId="15" borderId="14" xfId="0" applyFont="1" applyFill="1" applyBorder="1" applyAlignment="1">
      <alignment vertical="top" wrapText="1"/>
    </xf>
    <xf numFmtId="0" fontId="21" fillId="16" borderId="1" xfId="0" applyFont="1" applyFill="1" applyBorder="1" applyAlignment="1">
      <alignment vertical="top" wrapText="1"/>
    </xf>
    <xf numFmtId="0" fontId="7" fillId="16" borderId="1" xfId="0" applyFont="1" applyFill="1" applyBorder="1" applyAlignment="1">
      <alignment vertical="top" wrapText="1"/>
    </xf>
    <xf numFmtId="0" fontId="25" fillId="0" borderId="1" xfId="0" applyFont="1" applyBorder="1" applyAlignment="1">
      <alignment vertical="top" wrapText="1"/>
    </xf>
    <xf numFmtId="165" fontId="3" fillId="0" borderId="1" xfId="1" applyFont="1" applyBorder="1" applyAlignment="1">
      <alignment horizontal="right" vertical="top" wrapText="1"/>
    </xf>
    <xf numFmtId="4" fontId="3" fillId="0" borderId="4" xfId="0" applyNumberFormat="1" applyFont="1" applyBorder="1" applyAlignment="1">
      <alignment vertical="top" wrapText="1"/>
    </xf>
    <xf numFmtId="0" fontId="3" fillId="0" borderId="25" xfId="0" applyFont="1" applyBorder="1" applyAlignment="1">
      <alignment vertical="top" wrapText="1"/>
    </xf>
    <xf numFmtId="0" fontId="3" fillId="15" borderId="24" xfId="0" applyFont="1" applyFill="1" applyBorder="1" applyAlignment="1">
      <alignment vertical="top" wrapText="1"/>
    </xf>
    <xf numFmtId="0" fontId="3" fillId="0" borderId="4" xfId="0" applyFont="1" applyFill="1" applyBorder="1" applyAlignment="1">
      <alignment horizontal="left" vertical="top" wrapText="1"/>
    </xf>
    <xf numFmtId="0" fontId="3" fillId="10" borderId="1" xfId="0" applyFont="1" applyFill="1" applyBorder="1" applyAlignment="1">
      <alignment vertical="top" wrapText="1"/>
    </xf>
    <xf numFmtId="0" fontId="3" fillId="10" borderId="1" xfId="0" applyFont="1" applyFill="1" applyBorder="1" applyAlignment="1">
      <alignment horizontal="left" vertical="top" wrapText="1"/>
    </xf>
    <xf numFmtId="49" fontId="25" fillId="10" borderId="1" xfId="0" applyNumberFormat="1" applyFont="1" applyFill="1" applyBorder="1" applyAlignment="1">
      <alignment vertical="top" wrapText="1"/>
    </xf>
    <xf numFmtId="0" fontId="6" fillId="3" borderId="1" xfId="0" applyFont="1" applyFill="1" applyBorder="1" applyAlignment="1">
      <alignment horizontal="center" vertical="top" wrapText="1"/>
    </xf>
    <xf numFmtId="0" fontId="3" fillId="0" borderId="0" xfId="0" applyFont="1" applyBorder="1" applyAlignment="1">
      <alignment vertical="top" wrapText="1"/>
    </xf>
    <xf numFmtId="0" fontId="3" fillId="13" borderId="1" xfId="0" applyFont="1" applyFill="1" applyBorder="1" applyAlignment="1">
      <alignment horizontal="left" vertical="top" wrapText="1"/>
    </xf>
    <xf numFmtId="0" fontId="6" fillId="11" borderId="1" xfId="0" applyFont="1" applyFill="1" applyBorder="1" applyAlignment="1">
      <alignment horizontal="center" vertical="top" wrapText="1"/>
    </xf>
    <xf numFmtId="0" fontId="18" fillId="11" borderId="1" xfId="0" applyFont="1" applyFill="1" applyBorder="1" applyAlignment="1">
      <alignment horizontal="center" vertical="top" wrapText="1"/>
    </xf>
    <xf numFmtId="0" fontId="18" fillId="11" borderId="2" xfId="0" applyFont="1" applyFill="1" applyBorder="1" applyAlignment="1">
      <alignment horizontal="center" vertical="top" wrapText="1"/>
    </xf>
    <xf numFmtId="0" fontId="0" fillId="0" borderId="0" xfId="0"/>
    <xf numFmtId="17" fontId="2" fillId="0" borderId="1" xfId="0" applyNumberFormat="1" applyFont="1" applyBorder="1" applyAlignment="1">
      <alignment vertical="top" wrapText="1"/>
    </xf>
    <xf numFmtId="0" fontId="25" fillId="0" borderId="1" xfId="0" applyFont="1" applyBorder="1" applyAlignment="1">
      <alignment horizontal="left"/>
    </xf>
    <xf numFmtId="0" fontId="25" fillId="0" borderId="0" xfId="0" applyFont="1" applyBorder="1" applyAlignment="1">
      <alignment horizontal="left"/>
    </xf>
    <xf numFmtId="0" fontId="26" fillId="0" borderId="0" xfId="0" applyFont="1" applyBorder="1"/>
    <xf numFmtId="0" fontId="3" fillId="14" borderId="14" xfId="0" applyFont="1" applyFill="1" applyBorder="1"/>
    <xf numFmtId="0" fontId="3" fillId="3" borderId="14" xfId="0" applyFont="1" applyFill="1" applyBorder="1"/>
    <xf numFmtId="0" fontId="6" fillId="3" borderId="7" xfId="0" applyFont="1" applyFill="1" applyBorder="1" applyAlignment="1">
      <alignment horizontal="center" vertical="top" wrapText="1"/>
    </xf>
    <xf numFmtId="0" fontId="25" fillId="13" borderId="2" xfId="0" applyFont="1" applyFill="1" applyBorder="1" applyAlignment="1">
      <alignment vertical="top" wrapText="1"/>
    </xf>
    <xf numFmtId="0" fontId="6" fillId="14" borderId="7" xfId="0" applyFont="1" applyFill="1" applyBorder="1" applyAlignment="1">
      <alignment horizontal="center" vertical="top" wrapText="1"/>
    </xf>
    <xf numFmtId="0" fontId="18" fillId="14" borderId="1" xfId="0" applyFont="1" applyFill="1" applyBorder="1" applyAlignment="1">
      <alignment horizontal="center" vertical="top" wrapText="1"/>
    </xf>
    <xf numFmtId="0" fontId="28" fillId="16" borderId="1" xfId="0" applyFont="1" applyFill="1" applyBorder="1" applyAlignment="1">
      <alignment vertical="top" wrapText="1"/>
    </xf>
    <xf numFmtId="0" fontId="6" fillId="15" borderId="23" xfId="0" applyFont="1" applyFill="1" applyBorder="1" applyAlignment="1">
      <alignment vertical="top" wrapText="1"/>
    </xf>
    <xf numFmtId="0" fontId="6" fillId="15" borderId="1" xfId="0" applyFont="1" applyFill="1" applyBorder="1" applyAlignment="1">
      <alignment horizontal="center" vertical="top" wrapText="1"/>
    </xf>
    <xf numFmtId="0" fontId="3" fillId="14" borderId="1" xfId="0" applyFont="1" applyFill="1" applyBorder="1" applyAlignment="1">
      <alignment vertical="top" wrapText="1"/>
    </xf>
    <xf numFmtId="0" fontId="3" fillId="0" borderId="4" xfId="0" applyFont="1" applyBorder="1" applyAlignment="1">
      <alignment vertical="top" wrapText="1"/>
    </xf>
    <xf numFmtId="0" fontId="25" fillId="0" borderId="3" xfId="0" applyFont="1" applyBorder="1" applyAlignment="1">
      <alignment vertical="top" wrapText="1"/>
    </xf>
    <xf numFmtId="0" fontId="28" fillId="9" borderId="1" xfId="0" applyFont="1" applyFill="1" applyBorder="1" applyAlignment="1">
      <alignment vertical="top" wrapText="1"/>
    </xf>
    <xf numFmtId="0" fontId="30" fillId="0" borderId="1" xfId="0" applyFont="1" applyBorder="1"/>
    <xf numFmtId="0" fontId="3" fillId="15" borderId="0" xfId="0" applyFont="1" applyFill="1" applyBorder="1" applyAlignment="1">
      <alignment vertical="top" wrapText="1"/>
    </xf>
    <xf numFmtId="0" fontId="25" fillId="0" borderId="1" xfId="0" applyFont="1" applyFill="1" applyBorder="1" applyAlignment="1">
      <alignment horizontal="left" vertical="top" wrapText="1"/>
    </xf>
    <xf numFmtId="0" fontId="6" fillId="11" borderId="1" xfId="0" applyFont="1" applyFill="1" applyBorder="1" applyAlignment="1">
      <alignment vertical="top" wrapText="1"/>
    </xf>
    <xf numFmtId="0" fontId="3" fillId="11" borderId="1" xfId="0" applyFont="1" applyFill="1" applyBorder="1" applyAlignment="1">
      <alignment vertical="top" wrapText="1"/>
    </xf>
    <xf numFmtId="0" fontId="25" fillId="13" borderId="1" xfId="0" applyFont="1" applyFill="1" applyBorder="1" applyAlignment="1">
      <alignment horizontal="left" vertical="top" wrapText="1"/>
    </xf>
    <xf numFmtId="0" fontId="3" fillId="13" borderId="7" xfId="0" applyFont="1" applyFill="1" applyBorder="1" applyAlignment="1">
      <alignment horizontal="left" vertical="top" wrapText="1"/>
    </xf>
    <xf numFmtId="0" fontId="25" fillId="13" borderId="1" xfId="0" applyFont="1" applyFill="1" applyBorder="1" applyAlignment="1">
      <alignment horizontal="justify" vertical="top" wrapText="1" readingOrder="1"/>
    </xf>
    <xf numFmtId="0" fontId="25" fillId="13" borderId="1" xfId="0" applyFont="1" applyFill="1" applyBorder="1" applyAlignment="1">
      <alignment horizontal="justify" vertical="top" wrapText="1"/>
    </xf>
    <xf numFmtId="17" fontId="25" fillId="13" borderId="1" xfId="0" applyNumberFormat="1" applyFont="1" applyFill="1" applyBorder="1" applyAlignment="1">
      <alignment horizontal="left" vertical="top" wrapText="1"/>
    </xf>
    <xf numFmtId="0" fontId="3" fillId="0" borderId="0" xfId="0" applyFont="1" applyBorder="1" applyAlignment="1">
      <alignment horizontal="right"/>
    </xf>
    <xf numFmtId="165" fontId="3" fillId="0" borderId="0" xfId="1" applyFont="1" applyBorder="1" applyAlignment="1">
      <alignment vertical="top" wrapText="1"/>
    </xf>
    <xf numFmtId="0" fontId="23" fillId="0" borderId="0" xfId="0" applyFont="1"/>
    <xf numFmtId="49" fontId="3" fillId="10" borderId="1" xfId="0" applyNumberFormat="1" applyFont="1" applyFill="1" applyBorder="1" applyAlignment="1">
      <alignment vertical="top" wrapText="1"/>
    </xf>
    <xf numFmtId="0" fontId="2" fillId="10" borderId="1" xfId="0" applyFont="1" applyFill="1" applyBorder="1" applyAlignment="1">
      <alignment vertical="top" wrapText="1"/>
    </xf>
    <xf numFmtId="49" fontId="3" fillId="10" borderId="1" xfId="0" applyNumberFormat="1" applyFont="1" applyFill="1" applyBorder="1" applyAlignment="1">
      <alignment horizontal="left" vertical="top" wrapText="1"/>
    </xf>
    <xf numFmtId="0" fontId="3" fillId="10" borderId="21" xfId="0" applyFont="1" applyFill="1" applyBorder="1" applyAlignment="1">
      <alignment vertical="top" wrapText="1"/>
    </xf>
    <xf numFmtId="49" fontId="3" fillId="10" borderId="21" xfId="0" applyNumberFormat="1" applyFont="1" applyFill="1" applyBorder="1" applyAlignment="1">
      <alignment vertical="top" wrapText="1"/>
    </xf>
    <xf numFmtId="3" fontId="3" fillId="10" borderId="8" xfId="0" applyNumberFormat="1" applyFont="1" applyFill="1" applyBorder="1" applyAlignment="1">
      <alignment vertical="top" wrapText="1"/>
    </xf>
    <xf numFmtId="0" fontId="2" fillId="10" borderId="21" xfId="0" applyFont="1" applyFill="1" applyBorder="1" applyAlignment="1">
      <alignment vertical="top" wrapText="1"/>
    </xf>
    <xf numFmtId="49" fontId="2" fillId="0" borderId="1" xfId="4" applyNumberFormat="1" applyFont="1" applyBorder="1" applyAlignment="1">
      <alignment vertical="top" wrapText="1"/>
    </xf>
    <xf numFmtId="49" fontId="2" fillId="0" borderId="1" xfId="4" applyNumberFormat="1" applyFont="1" applyBorder="1" applyAlignment="1">
      <alignment horizontal="left" vertical="top" wrapText="1"/>
    </xf>
    <xf numFmtId="0" fontId="2" fillId="0" borderId="1" xfId="4" applyFont="1" applyBorder="1" applyAlignment="1">
      <alignment horizontal="justify" vertical="top" wrapText="1"/>
    </xf>
    <xf numFmtId="49" fontId="2" fillId="0" borderId="1" xfId="4" applyNumberFormat="1" applyFont="1" applyBorder="1" applyAlignment="1">
      <alignment horizontal="justify" vertical="top" wrapText="1"/>
    </xf>
    <xf numFmtId="0" fontId="25" fillId="0" borderId="0" xfId="0" applyFont="1" applyBorder="1" applyAlignment="1">
      <alignment horizontal="left" vertical="top" wrapText="1"/>
    </xf>
    <xf numFmtId="49" fontId="2" fillId="10" borderId="1" xfId="0" applyNumberFormat="1" applyFont="1" applyFill="1" applyBorder="1" applyAlignment="1">
      <alignment horizontal="left" vertical="top" wrapText="1"/>
    </xf>
    <xf numFmtId="0" fontId="25" fillId="13" borderId="1" xfId="0" applyFont="1" applyFill="1" applyBorder="1" applyAlignment="1">
      <alignment vertical="top" wrapText="1"/>
    </xf>
    <xf numFmtId="0" fontId="3" fillId="13" borderId="1" xfId="0" applyFont="1" applyFill="1" applyBorder="1" applyAlignment="1">
      <alignment vertical="top" wrapText="1"/>
    </xf>
    <xf numFmtId="0" fontId="3" fillId="15" borderId="32" xfId="0" applyFont="1" applyFill="1" applyBorder="1" applyAlignment="1">
      <alignment vertical="top" wrapText="1"/>
    </xf>
    <xf numFmtId="0" fontId="3" fillId="15" borderId="21" xfId="0" applyFont="1" applyFill="1" applyBorder="1" applyAlignment="1">
      <alignment vertical="top" wrapText="1"/>
    </xf>
    <xf numFmtId="0" fontId="25" fillId="13" borderId="15" xfId="0" applyFont="1" applyFill="1" applyBorder="1" applyAlignment="1">
      <alignment vertical="top" wrapText="1"/>
    </xf>
    <xf numFmtId="0" fontId="3" fillId="0" borderId="7" xfId="0" applyFont="1" applyBorder="1" applyAlignment="1">
      <alignmen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33" fillId="0" borderId="1" xfId="0" applyFont="1" applyBorder="1" applyAlignment="1">
      <alignment vertical="top" wrapText="1"/>
    </xf>
    <xf numFmtId="0" fontId="25" fillId="13" borderId="15" xfId="0" applyFont="1" applyFill="1" applyBorder="1" applyAlignment="1">
      <alignment horizontal="left" vertical="top" wrapText="1"/>
    </xf>
    <xf numFmtId="17" fontId="25" fillId="0" borderId="1" xfId="0" applyNumberFormat="1" applyFont="1" applyBorder="1" applyAlignment="1">
      <alignment vertical="top" wrapText="1"/>
    </xf>
    <xf numFmtId="0" fontId="25" fillId="0" borderId="16" xfId="0" applyFont="1" applyFill="1" applyBorder="1" applyAlignment="1">
      <alignment vertical="top" wrapText="1"/>
    </xf>
    <xf numFmtId="0" fontId="25" fillId="0" borderId="4" xfId="0" applyFont="1" applyBorder="1" applyAlignment="1">
      <alignment vertical="top" wrapText="1"/>
    </xf>
    <xf numFmtId="0" fontId="25" fillId="0" borderId="1" xfId="0" applyFont="1" applyFill="1" applyBorder="1" applyAlignment="1">
      <alignment vertical="top" wrapText="1"/>
    </xf>
    <xf numFmtId="49" fontId="2" fillId="10" borderId="1" xfId="0" applyNumberFormat="1" applyFont="1" applyFill="1" applyBorder="1" applyAlignment="1">
      <alignment vertical="top" wrapText="1"/>
    </xf>
    <xf numFmtId="49" fontId="3" fillId="10" borderId="15" xfId="0" applyNumberFormat="1" applyFont="1" applyFill="1" applyBorder="1" applyAlignment="1">
      <alignment vertical="top" wrapText="1"/>
    </xf>
    <xf numFmtId="0" fontId="31" fillId="17" borderId="1" xfId="0" applyFont="1" applyFill="1" applyBorder="1" applyAlignment="1">
      <alignment vertical="top" wrapText="1"/>
    </xf>
    <xf numFmtId="165" fontId="2" fillId="0" borderId="1" xfId="1" applyNumberFormat="1" applyFont="1" applyBorder="1" applyAlignment="1">
      <alignment horizontal="left" vertical="top" wrapText="1"/>
    </xf>
    <xf numFmtId="165" fontId="3" fillId="0" borderId="1" xfId="1" applyNumberFormat="1" applyFont="1" applyBorder="1" applyAlignment="1">
      <alignment horizontal="left" vertical="top" wrapText="1"/>
    </xf>
    <xf numFmtId="0" fontId="6" fillId="14" borderId="2" xfId="0" applyFont="1" applyFill="1" applyBorder="1" applyAlignment="1">
      <alignment horizontal="center" vertical="top" wrapText="1"/>
    </xf>
    <xf numFmtId="0" fontId="28" fillId="3" borderId="2" xfId="0" applyFont="1" applyFill="1" applyBorder="1" applyAlignment="1">
      <alignment vertical="top" wrapText="1"/>
    </xf>
    <xf numFmtId="4" fontId="3" fillId="0" borderId="1" xfId="0" applyNumberFormat="1" applyFont="1" applyFill="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xf>
    <xf numFmtId="4" fontId="3" fillId="0" borderId="1" xfId="0" applyNumberFormat="1" applyFont="1" applyBorder="1" applyAlignment="1">
      <alignment vertical="top"/>
    </xf>
    <xf numFmtId="0" fontId="3" fillId="13" borderId="0" xfId="0" applyFont="1" applyFill="1" applyBorder="1" applyAlignment="1">
      <alignment vertical="top" wrapText="1"/>
    </xf>
    <xf numFmtId="0" fontId="6" fillId="13" borderId="0" xfId="0" applyFont="1" applyFill="1" applyBorder="1" applyAlignment="1">
      <alignment vertical="center" wrapText="1"/>
    </xf>
    <xf numFmtId="0" fontId="0" fillId="14" borderId="1" xfId="0" applyFill="1" applyBorder="1"/>
    <xf numFmtId="0" fontId="3" fillId="14" borderId="19" xfId="0" applyFont="1" applyFill="1" applyBorder="1" applyAlignment="1">
      <alignment vertical="top" wrapText="1"/>
    </xf>
    <xf numFmtId="0" fontId="0" fillId="4" borderId="4" xfId="0" applyFill="1" applyBorder="1" applyAlignment="1">
      <alignment vertical="center"/>
    </xf>
    <xf numFmtId="0" fontId="0" fillId="8" borderId="15" xfId="0" applyFill="1" applyBorder="1" applyAlignment="1">
      <alignment vertical="center" wrapText="1"/>
    </xf>
    <xf numFmtId="0" fontId="0" fillId="8" borderId="22" xfId="0" applyFill="1" applyBorder="1" applyAlignment="1">
      <alignment vertical="center" wrapText="1"/>
    </xf>
    <xf numFmtId="4" fontId="0" fillId="0" borderId="1" xfId="0" applyNumberFormat="1" applyBorder="1" applyAlignment="1">
      <alignment horizontal="right" vertical="center"/>
    </xf>
    <xf numFmtId="4" fontId="0" fillId="5" borderId="1" xfId="0" applyNumberFormat="1" applyFill="1" applyBorder="1" applyAlignment="1">
      <alignment vertical="center"/>
    </xf>
    <xf numFmtId="4" fontId="0" fillId="0" borderId="1" xfId="0" applyNumberFormat="1" applyBorder="1"/>
    <xf numFmtId="4" fontId="0" fillId="0" borderId="0" xfId="0" applyNumberFormat="1" applyAlignment="1">
      <alignment horizontal="right"/>
    </xf>
    <xf numFmtId="4" fontId="0" fillId="0" borderId="16" xfId="0" applyNumberFormat="1" applyBorder="1" applyAlignment="1">
      <alignment vertical="center"/>
    </xf>
    <xf numFmtId="4" fontId="0" fillId="5" borderId="15" xfId="0" applyNumberFormat="1" applyFill="1" applyBorder="1" applyAlignment="1">
      <alignment vertical="center"/>
    </xf>
    <xf numFmtId="0" fontId="20" fillId="13" borderId="0" xfId="0" applyFont="1" applyFill="1" applyBorder="1" applyAlignment="1">
      <alignment vertical="top" wrapText="1"/>
    </xf>
    <xf numFmtId="165" fontId="2" fillId="0" borderId="1" xfId="1" applyNumberFormat="1" applyFont="1" applyBorder="1" applyAlignment="1">
      <alignment horizontal="right" vertical="top" wrapText="1"/>
    </xf>
    <xf numFmtId="0" fontId="3" fillId="0" borderId="1" xfId="0" applyFont="1" applyBorder="1" applyAlignment="1">
      <alignment vertical="top" wrapText="1"/>
    </xf>
    <xf numFmtId="44" fontId="25" fillId="0" borderId="1" xfId="5" applyFont="1" applyBorder="1" applyAlignment="1">
      <alignment horizontal="left" vertical="top" wrapText="1"/>
    </xf>
    <xf numFmtId="0" fontId="2" fillId="0" borderId="1" xfId="4" applyFont="1" applyBorder="1" applyAlignment="1">
      <alignment horizontal="justify" vertical="top"/>
    </xf>
    <xf numFmtId="0" fontId="26" fillId="0" borderId="1" xfId="0" applyFont="1" applyBorder="1"/>
    <xf numFmtId="165" fontId="3" fillId="0" borderId="1" xfId="1" applyNumberFormat="1" applyFont="1" applyBorder="1" applyAlignment="1">
      <alignment horizontal="right" vertical="top" wrapText="1"/>
    </xf>
    <xf numFmtId="165" fontId="3" fillId="13" borderId="1" xfId="2" applyNumberFormat="1" applyFont="1" applyFill="1" applyBorder="1" applyAlignment="1">
      <alignment horizontal="left" vertical="top" wrapText="1"/>
    </xf>
    <xf numFmtId="17" fontId="24" fillId="0" borderId="1" xfId="0" applyNumberFormat="1" applyFont="1" applyBorder="1" applyAlignment="1">
      <alignment horizontal="left" vertical="top" wrapText="1"/>
    </xf>
    <xf numFmtId="0" fontId="24" fillId="18" borderId="1" xfId="0" applyFont="1" applyFill="1" applyBorder="1" applyAlignment="1">
      <alignment horizontal="left" vertical="top" wrapText="1"/>
    </xf>
    <xf numFmtId="17" fontId="24" fillId="18" borderId="1" xfId="0" applyNumberFormat="1" applyFont="1" applyFill="1" applyBorder="1" applyAlignment="1">
      <alignment horizontal="left" vertical="top" wrapText="1"/>
    </xf>
    <xf numFmtId="0" fontId="3" fillId="0" borderId="4" xfId="0" applyFont="1" applyFill="1" applyBorder="1" applyAlignment="1">
      <alignment vertical="top" wrapText="1"/>
    </xf>
    <xf numFmtId="17" fontId="3" fillId="13" borderId="1" xfId="0" applyNumberFormat="1" applyFont="1" applyFill="1" applyBorder="1" applyAlignment="1">
      <alignment vertical="top" wrapText="1"/>
    </xf>
    <xf numFmtId="0" fontId="25" fillId="13" borderId="0" xfId="0" applyFont="1" applyFill="1" applyBorder="1" applyAlignment="1">
      <alignment vertical="top" wrapText="1"/>
    </xf>
    <xf numFmtId="0" fontId="25" fillId="13" borderId="4" xfId="0" applyFont="1" applyFill="1" applyBorder="1" applyAlignment="1">
      <alignment vertical="top" wrapText="1"/>
    </xf>
    <xf numFmtId="17" fontId="25" fillId="13" borderId="4" xfId="0" applyNumberFormat="1" applyFont="1" applyFill="1" applyBorder="1" applyAlignment="1">
      <alignment horizontal="left" vertical="top" wrapText="1"/>
    </xf>
    <xf numFmtId="0" fontId="25" fillId="13" borderId="1" xfId="0" applyNumberFormat="1" applyFont="1" applyFill="1" applyBorder="1" applyAlignment="1">
      <alignment horizontal="left" vertical="top" wrapText="1"/>
    </xf>
    <xf numFmtId="0" fontId="25" fillId="13" borderId="16" xfId="0" applyFont="1" applyFill="1" applyBorder="1" applyAlignment="1">
      <alignment vertical="top" wrapText="1"/>
    </xf>
    <xf numFmtId="0" fontId="25" fillId="13" borderId="16" xfId="0" applyNumberFormat="1" applyFont="1" applyFill="1" applyBorder="1" applyAlignment="1">
      <alignment horizontal="left" vertical="top" wrapText="1"/>
    </xf>
    <xf numFmtId="0" fontId="35" fillId="13" borderId="1" xfId="0" applyFont="1" applyFill="1" applyBorder="1" applyAlignment="1">
      <alignment vertical="top" wrapText="1"/>
    </xf>
    <xf numFmtId="0" fontId="26" fillId="14" borderId="1" xfId="0" applyFont="1" applyFill="1" applyBorder="1"/>
    <xf numFmtId="0" fontId="34" fillId="14" borderId="14" xfId="0" applyFont="1" applyFill="1" applyBorder="1" applyAlignment="1">
      <alignment vertical="top" wrapText="1"/>
    </xf>
    <xf numFmtId="0" fontId="34" fillId="14" borderId="14" xfId="0" applyFont="1" applyFill="1" applyBorder="1" applyAlignment="1">
      <alignment horizontal="left" vertical="top" wrapText="1"/>
    </xf>
    <xf numFmtId="0" fontId="34" fillId="14" borderId="1" xfId="0" applyFont="1" applyFill="1" applyBorder="1" applyAlignment="1">
      <alignment horizontal="left" vertical="top" wrapText="1"/>
    </xf>
    <xf numFmtId="0" fontId="35" fillId="14" borderId="1" xfId="0" applyFont="1" applyFill="1" applyBorder="1" applyAlignment="1">
      <alignment horizontal="justify" vertical="top" wrapText="1" readingOrder="1"/>
    </xf>
    <xf numFmtId="0" fontId="35" fillId="14" borderId="1" xfId="0" applyFont="1" applyFill="1" applyBorder="1" applyAlignment="1">
      <alignment horizontal="left" vertical="top" wrapText="1"/>
    </xf>
    <xf numFmtId="0" fontId="32" fillId="14" borderId="1" xfId="0" applyFont="1" applyFill="1" applyBorder="1" applyAlignment="1">
      <alignment horizontal="left" vertical="top" wrapText="1"/>
    </xf>
    <xf numFmtId="0" fontId="32" fillId="14" borderId="1" xfId="0" applyFont="1" applyFill="1" applyBorder="1" applyAlignment="1">
      <alignment horizontal="left" vertical="top"/>
    </xf>
    <xf numFmtId="0" fontId="27" fillId="14" borderId="1" xfId="0" applyFont="1" applyFill="1" applyBorder="1"/>
    <xf numFmtId="44" fontId="23" fillId="12" borderId="15" xfId="5" applyFont="1" applyFill="1" applyBorder="1" applyAlignment="1">
      <alignment vertical="top"/>
    </xf>
    <xf numFmtId="0" fontId="15"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0" fontId="3" fillId="0" borderId="1" xfId="1" applyNumberFormat="1" applyFont="1" applyBorder="1" applyAlignment="1">
      <alignment vertical="top" wrapText="1"/>
    </xf>
    <xf numFmtId="0" fontId="2" fillId="0" borderId="7" xfId="0" applyFont="1" applyBorder="1" applyAlignment="1">
      <alignment vertical="top" wrapText="1"/>
    </xf>
    <xf numFmtId="0" fontId="3" fillId="3" borderId="1" xfId="0" applyFont="1" applyFill="1" applyBorder="1" applyAlignment="1">
      <alignment horizontal="center" vertical="center" wrapText="1"/>
    </xf>
    <xf numFmtId="0" fontId="6" fillId="3" borderId="15" xfId="0" applyFont="1" applyFill="1" applyBorder="1" applyAlignment="1">
      <alignment vertical="top" wrapText="1"/>
    </xf>
    <xf numFmtId="44" fontId="6" fillId="2" borderId="1" xfId="5" applyFont="1" applyFill="1" applyBorder="1" applyAlignment="1">
      <alignment vertical="center" wrapText="1"/>
    </xf>
    <xf numFmtId="0" fontId="0" fillId="13" borderId="0" xfId="0" applyFill="1" applyAlignment="1">
      <alignment vertical="top"/>
    </xf>
    <xf numFmtId="44" fontId="19" fillId="13" borderId="0" xfId="5" applyFont="1" applyFill="1" applyBorder="1" applyAlignment="1">
      <alignment vertical="center" wrapText="1"/>
    </xf>
    <xf numFmtId="0" fontId="3" fillId="14" borderId="1" xfId="0" applyFont="1" applyFill="1" applyBorder="1" applyAlignment="1">
      <alignment vertical="top"/>
    </xf>
    <xf numFmtId="0" fontId="3" fillId="13" borderId="1" xfId="0" applyFont="1" applyFill="1" applyBorder="1" applyAlignment="1">
      <alignment horizontal="left" vertical="top"/>
    </xf>
    <xf numFmtId="0" fontId="3" fillId="3" borderId="21" xfId="0" applyFont="1" applyFill="1" applyBorder="1" applyAlignment="1">
      <alignment vertical="top" wrapText="1"/>
    </xf>
    <xf numFmtId="0" fontId="25" fillId="14" borderId="1" xfId="0" applyFont="1" applyFill="1" applyBorder="1" applyAlignment="1">
      <alignment vertical="top"/>
    </xf>
    <xf numFmtId="0" fontId="0" fillId="14" borderId="21" xfId="0" applyFill="1" applyBorder="1" applyAlignment="1">
      <alignment vertical="top"/>
    </xf>
    <xf numFmtId="0" fontId="0" fillId="14" borderId="1" xfId="0" applyFill="1" applyBorder="1" applyAlignment="1">
      <alignment vertical="top" wrapText="1"/>
    </xf>
    <xf numFmtId="0" fontId="25" fillId="14" borderId="1" xfId="0" applyFont="1" applyFill="1" applyBorder="1" applyAlignment="1">
      <alignment vertical="top" wrapText="1"/>
    </xf>
    <xf numFmtId="0" fontId="27" fillId="0" borderId="1" xfId="0" applyFont="1" applyBorder="1" applyAlignment="1">
      <alignment vertical="top" wrapText="1"/>
    </xf>
    <xf numFmtId="0" fontId="3" fillId="0" borderId="31" xfId="0" applyFont="1" applyBorder="1" applyAlignment="1">
      <alignment vertical="top" wrapText="1"/>
    </xf>
    <xf numFmtId="0" fontId="25" fillId="0" borderId="1" xfId="0" applyFont="1" applyBorder="1" applyAlignment="1">
      <alignment horizontal="center" vertical="top" wrapText="1"/>
    </xf>
    <xf numFmtId="0" fontId="35" fillId="13" borderId="0" xfId="0" applyFont="1" applyFill="1" applyBorder="1" applyAlignment="1">
      <alignment vertical="top" wrapText="1"/>
    </xf>
    <xf numFmtId="0" fontId="26" fillId="13" borderId="0" xfId="0" applyFont="1" applyFill="1" applyBorder="1"/>
    <xf numFmtId="0" fontId="27" fillId="13" borderId="0" xfId="0" applyFont="1" applyFill="1" applyBorder="1" applyAlignment="1">
      <alignment horizontal="center" vertical="top" wrapText="1"/>
    </xf>
    <xf numFmtId="166" fontId="18" fillId="13" borderId="0" xfId="5" applyNumberFormat="1" applyFont="1" applyFill="1" applyBorder="1" applyAlignment="1">
      <alignment horizontal="right" vertical="top" wrapText="1"/>
    </xf>
    <xf numFmtId="0" fontId="6" fillId="13" borderId="0" xfId="0" applyFont="1" applyFill="1" applyBorder="1" applyAlignment="1">
      <alignment horizontal="center" vertical="top" wrapText="1"/>
    </xf>
    <xf numFmtId="44" fontId="6" fillId="13" borderId="0" xfId="5" applyFont="1" applyFill="1" applyBorder="1" applyAlignment="1">
      <alignment horizontal="right"/>
    </xf>
    <xf numFmtId="0" fontId="6" fillId="14" borderId="14"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4" xfId="0" applyFont="1" applyFill="1" applyBorder="1" applyAlignment="1">
      <alignment horizontal="center"/>
    </xf>
    <xf numFmtId="0" fontId="6" fillId="3" borderId="14" xfId="0" applyFont="1" applyFill="1" applyBorder="1" applyAlignment="1">
      <alignment horizontal="left" vertical="top" wrapText="1"/>
    </xf>
    <xf numFmtId="165" fontId="3" fillId="13" borderId="1" xfId="2" applyNumberFormat="1" applyFont="1" applyFill="1" applyBorder="1" applyAlignment="1">
      <alignment vertical="top" wrapText="1"/>
    </xf>
    <xf numFmtId="49" fontId="3" fillId="13" borderId="4" xfId="0" applyNumberFormat="1" applyFont="1" applyFill="1" applyBorder="1" applyAlignment="1">
      <alignment vertical="top" wrapText="1"/>
    </xf>
    <xf numFmtId="0" fontId="24" fillId="0" borderId="1" xfId="0" applyFont="1" applyBorder="1" applyAlignment="1">
      <alignment vertical="top"/>
    </xf>
    <xf numFmtId="0" fontId="3" fillId="14" borderId="0" xfId="0" applyFont="1" applyFill="1" applyAlignment="1">
      <alignment vertical="top" wrapText="1"/>
    </xf>
    <xf numFmtId="0" fontId="6" fillId="13" borderId="31" xfId="0" applyFont="1" applyFill="1" applyBorder="1" applyAlignment="1">
      <alignment horizontal="center" vertical="center" wrapText="1"/>
    </xf>
    <xf numFmtId="165" fontId="23" fillId="13" borderId="0" xfId="0" applyNumberFormat="1" applyFont="1" applyFill="1" applyBorder="1"/>
    <xf numFmtId="0" fontId="6" fillId="13" borderId="0" xfId="0" applyFont="1" applyFill="1" applyBorder="1" applyAlignment="1">
      <alignment horizontal="center" vertical="center" wrapText="1"/>
    </xf>
    <xf numFmtId="167" fontId="6" fillId="14" borderId="1" xfId="5" applyNumberFormat="1" applyFont="1" applyFill="1" applyBorder="1" applyAlignment="1">
      <alignment horizontal="center" vertical="top" wrapText="1"/>
    </xf>
    <xf numFmtId="44" fontId="2" fillId="0" borderId="1" xfId="5" applyFont="1" applyBorder="1" applyAlignment="1">
      <alignment horizontal="left" vertical="top" wrapText="1"/>
    </xf>
    <xf numFmtId="0" fontId="25" fillId="0" borderId="1" xfId="0" applyFont="1" applyBorder="1" applyAlignment="1">
      <alignment horizontal="left" vertical="top"/>
    </xf>
    <xf numFmtId="0" fontId="2" fillId="13" borderId="1" xfId="6" applyFont="1" applyFill="1" applyBorder="1" applyAlignment="1">
      <alignment horizontal="justify" vertical="top" wrapText="1"/>
    </xf>
    <xf numFmtId="167" fontId="25" fillId="0" borderId="1" xfId="5" applyNumberFormat="1" applyFont="1" applyBorder="1" applyAlignment="1">
      <alignment vertical="top"/>
    </xf>
    <xf numFmtId="0" fontId="25" fillId="0" borderId="1" xfId="0" applyFont="1" applyBorder="1" applyAlignment="1">
      <alignment horizontal="center" vertical="top"/>
    </xf>
    <xf numFmtId="167" fontId="2" fillId="0" borderId="1" xfId="0" applyNumberFormat="1" applyFont="1" applyBorder="1" applyAlignment="1">
      <alignment horizontal="left" vertical="top" wrapText="1"/>
    </xf>
    <xf numFmtId="167" fontId="25" fillId="0" borderId="1" xfId="5" applyNumberFormat="1" applyFont="1" applyBorder="1" applyAlignment="1"/>
    <xf numFmtId="0" fontId="25" fillId="0" borderId="1" xfId="0" applyFont="1" applyBorder="1" applyAlignment="1">
      <alignment horizontal="center" vertical="center"/>
    </xf>
    <xf numFmtId="44" fontId="25" fillId="0" borderId="1" xfId="5" applyFont="1" applyBorder="1" applyAlignment="1">
      <alignment vertical="top"/>
    </xf>
    <xf numFmtId="44" fontId="25" fillId="0" borderId="1" xfId="5" applyFont="1" applyBorder="1" applyAlignment="1">
      <alignment horizontal="left" vertical="top"/>
    </xf>
    <xf numFmtId="0" fontId="6" fillId="14" borderId="1" xfId="0" applyFont="1" applyFill="1" applyBorder="1" applyAlignment="1">
      <alignment vertical="center" wrapText="1"/>
    </xf>
    <xf numFmtId="167" fontId="2" fillId="0" borderId="1" xfId="5" applyNumberFormat="1" applyFont="1" applyBorder="1" applyAlignment="1">
      <alignment horizontal="left" vertical="top" wrapText="1"/>
    </xf>
    <xf numFmtId="44" fontId="2" fillId="0" borderId="1" xfId="5" applyFont="1" applyBorder="1" applyAlignment="1">
      <alignment vertical="top"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40" fillId="0" borderId="1" xfId="0" applyFont="1" applyFill="1" applyBorder="1" applyAlignment="1">
      <alignment horizontal="justify" vertical="top" wrapText="1"/>
    </xf>
    <xf numFmtId="0" fontId="2" fillId="13" borderId="1" xfId="0" applyFont="1" applyFill="1" applyBorder="1" applyAlignment="1">
      <alignment horizontal="justify" vertical="top" wrapText="1"/>
    </xf>
    <xf numFmtId="0" fontId="2" fillId="0" borderId="1" xfId="6" applyFont="1" applyFill="1" applyBorder="1" applyAlignment="1">
      <alignment vertical="top" wrapText="1"/>
    </xf>
    <xf numFmtId="0" fontId="24" fillId="0" borderId="1" xfId="0" applyFont="1" applyBorder="1" applyAlignment="1">
      <alignment vertical="top" wrapText="1"/>
    </xf>
    <xf numFmtId="44" fontId="25" fillId="0" borderId="1" xfId="5" applyFont="1" applyBorder="1" applyAlignment="1">
      <alignment horizontal="center" vertical="top"/>
    </xf>
    <xf numFmtId="44" fontId="25" fillId="0" borderId="1" xfId="5" applyFont="1" applyBorder="1" applyAlignment="1">
      <alignment vertical="top" wrapText="1"/>
    </xf>
    <xf numFmtId="0" fontId="2" fillId="0" borderId="1" xfId="0" applyFont="1" applyBorder="1" applyAlignment="1">
      <alignment horizontal="left" vertical="top"/>
    </xf>
    <xf numFmtId="167" fontId="18" fillId="14" borderId="1" xfId="5" applyNumberFormat="1" applyFont="1" applyFill="1" applyBorder="1" applyAlignment="1">
      <alignment horizontal="center" vertical="top" wrapText="1"/>
    </xf>
    <xf numFmtId="0" fontId="2" fillId="0" borderId="1" xfId="6" applyFont="1" applyFill="1" applyBorder="1" applyAlignment="1">
      <alignment horizontal="justify" vertical="top"/>
    </xf>
    <xf numFmtId="0" fontId="2" fillId="19" borderId="1" xfId="0" applyFont="1" applyFill="1" applyBorder="1" applyAlignment="1">
      <alignment vertical="top" wrapText="1"/>
    </xf>
    <xf numFmtId="0" fontId="2" fillId="13" borderId="1" xfId="6" applyFont="1" applyFill="1" applyBorder="1" applyAlignment="1">
      <alignment vertical="top" wrapText="1"/>
    </xf>
    <xf numFmtId="0" fontId="2" fillId="13" borderId="1" xfId="6" applyFont="1" applyFill="1" applyBorder="1" applyAlignment="1">
      <alignment horizontal="justify" vertical="top"/>
    </xf>
    <xf numFmtId="0" fontId="25" fillId="14" borderId="1" xfId="0" applyFont="1" applyFill="1" applyBorder="1"/>
    <xf numFmtId="44" fontId="3" fillId="0" borderId="1" xfId="5" applyFont="1" applyFill="1" applyBorder="1" applyAlignment="1">
      <alignment horizontal="left" vertical="top" wrapText="1"/>
    </xf>
    <xf numFmtId="44" fontId="3" fillId="0" borderId="1" xfId="5" applyFont="1" applyBorder="1" applyAlignment="1">
      <alignment horizontal="left" vertical="top" wrapText="1"/>
    </xf>
    <xf numFmtId="17" fontId="3" fillId="0" borderId="1" xfId="0" applyNumberFormat="1" applyFont="1" applyFill="1" applyBorder="1" applyAlignment="1">
      <alignment vertical="top" wrapText="1"/>
    </xf>
    <xf numFmtId="0" fontId="6" fillId="3" borderId="14" xfId="0" applyFont="1" applyFill="1" applyBorder="1" applyAlignment="1" applyProtection="1">
      <alignment vertical="top" wrapText="1"/>
      <protection locked="0" hidden="1"/>
    </xf>
    <xf numFmtId="0" fontId="30" fillId="14" borderId="1" xfId="0" applyFont="1" applyFill="1" applyBorder="1"/>
    <xf numFmtId="0" fontId="30" fillId="14" borderId="21" xfId="0" applyFont="1" applyFill="1" applyBorder="1"/>
    <xf numFmtId="0" fontId="27" fillId="14" borderId="1" xfId="0" applyFont="1" applyFill="1" applyBorder="1" applyAlignment="1">
      <alignment horizontal="center" vertical="top"/>
    </xf>
    <xf numFmtId="44" fontId="27" fillId="12" borderId="21" xfId="5" applyFont="1" applyFill="1" applyBorder="1" applyAlignment="1">
      <alignment vertical="top" wrapText="1"/>
    </xf>
    <xf numFmtId="44" fontId="6" fillId="12" borderId="1" xfId="5" applyFont="1" applyFill="1" applyBorder="1" applyAlignment="1">
      <alignment horizontal="right" vertical="top" wrapText="1"/>
    </xf>
    <xf numFmtId="0" fontId="26" fillId="0" borderId="0" xfId="0" applyFont="1"/>
    <xf numFmtId="17" fontId="25" fillId="13" borderId="15" xfId="0" applyNumberFormat="1" applyFont="1" applyFill="1" applyBorder="1" applyAlignment="1">
      <alignment vertical="top" wrapText="1"/>
    </xf>
    <xf numFmtId="44" fontId="3" fillId="13" borderId="1" xfId="5" applyFont="1" applyFill="1" applyBorder="1" applyAlignment="1">
      <alignment horizontal="center" vertical="top" wrapText="1"/>
    </xf>
    <xf numFmtId="44" fontId="3" fillId="0" borderId="1" xfId="5" applyFont="1" applyBorder="1" applyAlignment="1">
      <alignment vertical="top" wrapText="1"/>
    </xf>
    <xf numFmtId="44" fontId="3" fillId="0" borderId="1" xfId="5" applyFont="1" applyBorder="1" applyAlignment="1">
      <alignment horizontal="right" vertical="top" wrapText="1"/>
    </xf>
    <xf numFmtId="44" fontId="3" fillId="0" borderId="4" xfId="5" applyFont="1" applyBorder="1" applyAlignment="1">
      <alignment vertical="top" wrapText="1"/>
    </xf>
    <xf numFmtId="44" fontId="2" fillId="0" borderId="1" xfId="5" applyFont="1" applyFill="1" applyBorder="1" applyAlignment="1">
      <alignment horizontal="center" vertical="top" wrapText="1"/>
    </xf>
    <xf numFmtId="44" fontId="3" fillId="0" borderId="1" xfId="5" applyFont="1" applyFill="1" applyBorder="1" applyAlignment="1">
      <alignment horizontal="right" vertical="top" wrapText="1"/>
    </xf>
    <xf numFmtId="44" fontId="3" fillId="0" borderId="1" xfId="5" applyFont="1" applyBorder="1" applyAlignment="1">
      <alignment vertical="top"/>
    </xf>
    <xf numFmtId="44" fontId="6" fillId="12" borderId="1" xfId="5" applyFont="1" applyFill="1" applyBorder="1" applyAlignment="1">
      <alignment horizontal="left" vertical="top" wrapText="1"/>
    </xf>
    <xf numFmtId="0" fontId="0" fillId="0" borderId="1" xfId="0" applyBorder="1" applyAlignment="1">
      <alignment horizontal="center" vertical="top"/>
    </xf>
    <xf numFmtId="44" fontId="2" fillId="0" borderId="1" xfId="5" applyFont="1" applyBorder="1" applyAlignment="1">
      <alignment horizontal="left" vertical="top"/>
    </xf>
    <xf numFmtId="4" fontId="25" fillId="0" borderId="1" xfId="0" applyNumberFormat="1" applyFont="1" applyBorder="1" applyAlignment="1">
      <alignment vertical="top"/>
    </xf>
    <xf numFmtId="0" fontId="6" fillId="0" borderId="1" xfId="0" applyFont="1" applyFill="1" applyBorder="1" applyAlignment="1">
      <alignment vertical="top" wrapText="1"/>
    </xf>
    <xf numFmtId="0" fontId="26" fillId="14" borderId="0" xfId="0" applyFont="1" applyFill="1" applyAlignment="1">
      <alignment vertical="top"/>
    </xf>
    <xf numFmtId="44" fontId="27" fillId="12" borderId="15" xfId="5" applyFont="1" applyFill="1" applyBorder="1" applyAlignment="1">
      <alignment vertical="top"/>
    </xf>
    <xf numFmtId="0" fontId="2" fillId="14" borderId="1" xfId="0" applyFont="1" applyFill="1" applyBorder="1" applyAlignment="1">
      <alignment vertical="top" wrapText="1"/>
    </xf>
    <xf numFmtId="0" fontId="33" fillId="14" borderId="1" xfId="0" applyFont="1" applyFill="1" applyBorder="1" applyAlignment="1">
      <alignment vertical="top" wrapText="1"/>
    </xf>
    <xf numFmtId="0" fontId="3" fillId="14" borderId="1" xfId="0" applyFont="1" applyFill="1" applyBorder="1" applyAlignment="1">
      <alignment horizontal="left" vertical="top" wrapText="1"/>
    </xf>
    <xf numFmtId="44" fontId="3" fillId="13" borderId="1" xfId="5" applyFont="1" applyFill="1" applyBorder="1" applyAlignment="1">
      <alignment horizontal="right" vertical="top" wrapText="1"/>
    </xf>
    <xf numFmtId="44" fontId="25" fillId="13" borderId="1" xfId="5" applyFont="1" applyFill="1" applyBorder="1" applyAlignment="1">
      <alignment horizontal="right" vertical="top" wrapText="1"/>
    </xf>
    <xf numFmtId="44" fontId="25" fillId="13" borderId="4" xfId="5" applyFont="1" applyFill="1" applyBorder="1" applyAlignment="1">
      <alignment horizontal="right" vertical="top" wrapText="1"/>
    </xf>
    <xf numFmtId="44" fontId="25" fillId="13" borderId="16" xfId="5" applyFont="1" applyFill="1" applyBorder="1" applyAlignment="1">
      <alignment horizontal="right" vertical="top" wrapText="1"/>
    </xf>
    <xf numFmtId="44" fontId="25" fillId="13" borderId="15" xfId="5" applyFont="1" applyFill="1" applyBorder="1" applyAlignment="1">
      <alignment horizontal="right" vertical="top" wrapText="1"/>
    </xf>
    <xf numFmtId="44" fontId="3" fillId="0" borderId="1" xfId="5" applyFont="1" applyFill="1" applyBorder="1" applyAlignment="1">
      <alignment vertical="top" wrapText="1"/>
    </xf>
    <xf numFmtId="44" fontId="3" fillId="10" borderId="1" xfId="5" applyFont="1" applyFill="1" applyBorder="1" applyAlignment="1">
      <alignment horizontal="left" vertical="top" wrapText="1"/>
    </xf>
    <xf numFmtId="44" fontId="25" fillId="0" borderId="3" xfId="5" applyFont="1" applyBorder="1" applyAlignment="1">
      <alignment vertical="top" wrapText="1"/>
    </xf>
    <xf numFmtId="44" fontId="3" fillId="10" borderId="15" xfId="5" applyFont="1" applyFill="1" applyBorder="1" applyAlignment="1">
      <alignment vertical="top" wrapText="1"/>
    </xf>
    <xf numFmtId="44" fontId="2" fillId="10" borderId="1" xfId="5" applyFont="1" applyFill="1" applyBorder="1" applyAlignment="1">
      <alignment vertical="top" wrapText="1"/>
    </xf>
    <xf numFmtId="44" fontId="2" fillId="10" borderId="1" xfId="5" applyFont="1" applyFill="1" applyBorder="1" applyAlignment="1">
      <alignment horizontal="left" vertical="top" wrapText="1"/>
    </xf>
    <xf numFmtId="44" fontId="2" fillId="0" borderId="1" xfId="5" applyFont="1" applyBorder="1" applyAlignment="1">
      <alignment horizontal="right" vertical="top" wrapText="1"/>
    </xf>
    <xf numFmtId="44" fontId="3" fillId="13" borderId="1" xfId="5" applyFont="1" applyFill="1" applyBorder="1" applyAlignment="1">
      <alignment horizontal="left" vertical="top"/>
    </xf>
    <xf numFmtId="44" fontId="25" fillId="0" borderId="1" xfId="5" applyFont="1" applyBorder="1" applyAlignment="1">
      <alignment horizontal="right" vertical="top" wrapText="1"/>
    </xf>
    <xf numFmtId="0" fontId="29" fillId="16" borderId="21" xfId="0" applyFont="1" applyFill="1" applyBorder="1" applyAlignment="1">
      <alignment horizontal="left" vertical="top" wrapText="1"/>
    </xf>
    <xf numFmtId="44" fontId="25" fillId="0" borderId="1" xfId="5" applyFont="1" applyBorder="1" applyAlignment="1">
      <alignment horizontal="center" vertical="top" wrapText="1"/>
    </xf>
    <xf numFmtId="44" fontId="3" fillId="13" borderId="1" xfId="5" applyFont="1" applyFill="1" applyBorder="1" applyAlignment="1">
      <alignment vertical="top" wrapText="1"/>
    </xf>
    <xf numFmtId="44" fontId="24" fillId="0" borderId="1" xfId="5" applyFont="1" applyBorder="1" applyAlignment="1">
      <alignment horizontal="left" vertical="top" wrapText="1"/>
    </xf>
    <xf numFmtId="44" fontId="24" fillId="18" borderId="1" xfId="5" applyFont="1" applyFill="1" applyBorder="1" applyAlignment="1">
      <alignment horizontal="left" vertical="top" wrapText="1"/>
    </xf>
    <xf numFmtId="0" fontId="28" fillId="8" borderId="17" xfId="0" applyFont="1" applyFill="1" applyBorder="1" applyAlignment="1">
      <alignment horizontal="center" vertical="center"/>
    </xf>
    <xf numFmtId="0" fontId="6" fillId="14" borderId="1" xfId="0" applyFont="1" applyFill="1" applyBorder="1" applyAlignment="1">
      <alignment vertical="top" wrapText="1"/>
    </xf>
    <xf numFmtId="0" fontId="6" fillId="14" borderId="1" xfId="0" applyFont="1" applyFill="1" applyBorder="1" applyAlignment="1">
      <alignment horizontal="center" vertical="top" wrapText="1"/>
    </xf>
    <xf numFmtId="0" fontId="2" fillId="0" borderId="1" xfId="0" applyFont="1" applyBorder="1" applyAlignment="1">
      <alignment horizontal="left" vertical="center" wrapText="1"/>
    </xf>
    <xf numFmtId="0" fontId="6" fillId="14" borderId="2" xfId="0" applyFont="1" applyFill="1" applyBorder="1" applyAlignment="1">
      <alignment vertical="top" wrapText="1"/>
    </xf>
    <xf numFmtId="0" fontId="25" fillId="0" borderId="1" xfId="0" applyFont="1" applyBorder="1" applyAlignment="1">
      <alignment horizontal="left" vertical="top" wrapText="1"/>
    </xf>
    <xf numFmtId="0" fontId="24" fillId="0" borderId="1" xfId="0" applyFont="1" applyBorder="1" applyAlignment="1">
      <alignment horizontal="left" vertical="top" wrapText="1"/>
    </xf>
    <xf numFmtId="0" fontId="6" fillId="14" borderId="1" xfId="0" applyFont="1" applyFill="1" applyBorder="1" applyAlignment="1">
      <alignment horizontal="left" vertical="top" wrapText="1"/>
    </xf>
    <xf numFmtId="0" fontId="27" fillId="14" borderId="1" xfId="0" applyFont="1" applyFill="1" applyBorder="1" applyAlignment="1">
      <alignment horizontal="left" vertical="top"/>
    </xf>
    <xf numFmtId="0" fontId="6" fillId="15" borderId="1" xfId="0" applyFont="1" applyFill="1" applyBorder="1" applyAlignment="1">
      <alignment vertical="top" wrapText="1"/>
    </xf>
    <xf numFmtId="0" fontId="6" fillId="14" borderId="15" xfId="0" applyFont="1" applyFill="1" applyBorder="1" applyAlignment="1">
      <alignment vertical="top" wrapText="1"/>
    </xf>
    <xf numFmtId="0" fontId="3" fillId="3" borderId="14"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0" fillId="14" borderId="21" xfId="0" applyFill="1" applyBorder="1" applyAlignment="1">
      <alignment vertical="top" wrapText="1"/>
    </xf>
    <xf numFmtId="0" fontId="25" fillId="0" borderId="0" xfId="0" applyFont="1"/>
    <xf numFmtId="17" fontId="25" fillId="0" borderId="1" xfId="0" applyNumberFormat="1" applyFont="1" applyBorder="1" applyAlignment="1">
      <alignment horizontal="left" vertical="top" wrapText="1"/>
    </xf>
    <xf numFmtId="0" fontId="25" fillId="0" borderId="0" xfId="0" applyFont="1" applyAlignment="1">
      <alignment wrapText="1"/>
    </xf>
    <xf numFmtId="0" fontId="23" fillId="14" borderId="1" xfId="0" applyFont="1" applyFill="1" applyBorder="1"/>
    <xf numFmtId="0" fontId="27" fillId="14" borderId="1" xfId="0" applyFont="1" applyFill="1" applyBorder="1" applyAlignment="1">
      <alignment vertical="top"/>
    </xf>
    <xf numFmtId="0" fontId="27" fillId="14" borderId="1" xfId="0" applyFont="1" applyFill="1" applyBorder="1" applyAlignment="1">
      <alignment horizontal="center"/>
    </xf>
    <xf numFmtId="165" fontId="5" fillId="2" borderId="6" xfId="0" applyNumberFormat="1" applyFont="1" applyFill="1" applyBorder="1" applyAlignment="1">
      <alignment vertical="center"/>
    </xf>
    <xf numFmtId="165" fontId="5" fillId="3" borderId="1" xfId="0" applyNumberFormat="1" applyFont="1" applyFill="1" applyBorder="1"/>
    <xf numFmtId="165" fontId="5" fillId="6" borderId="1" xfId="0" applyNumberFormat="1" applyFont="1" applyFill="1" applyBorder="1"/>
    <xf numFmtId="165" fontId="5" fillId="5" borderId="1" xfId="0" applyNumberFormat="1" applyFont="1" applyFill="1" applyBorder="1"/>
    <xf numFmtId="0" fontId="25" fillId="0" borderId="1" xfId="0" applyFont="1" applyBorder="1" applyAlignment="1">
      <alignment horizontal="left" vertical="top" wrapText="1"/>
    </xf>
    <xf numFmtId="0" fontId="25" fillId="0" borderId="1" xfId="0" applyFont="1" applyBorder="1" applyAlignment="1">
      <alignment horizontal="left" vertical="top" wrapText="1"/>
    </xf>
    <xf numFmtId="0" fontId="3" fillId="3" borderId="14"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6" fillId="3" borderId="21" xfId="0" applyFont="1" applyFill="1" applyBorder="1" applyAlignment="1">
      <alignment vertical="top" wrapText="1"/>
    </xf>
    <xf numFmtId="44" fontId="27" fillId="12" borderId="15" xfId="5" applyFont="1" applyFill="1" applyBorder="1" applyAlignment="1">
      <alignment horizontal="right"/>
    </xf>
    <xf numFmtId="44" fontId="2" fillId="0" borderId="1" xfId="5" applyFont="1" applyBorder="1" applyAlignment="1">
      <alignment horizontal="center" vertical="top" wrapText="1"/>
    </xf>
    <xf numFmtId="0" fontId="41" fillId="14" borderId="1" xfId="0" applyFont="1" applyFill="1" applyBorder="1" applyAlignment="1">
      <alignment vertical="top" wrapText="1"/>
    </xf>
    <xf numFmtId="0" fontId="27" fillId="11" borderId="1" xfId="0" applyFont="1" applyFill="1" applyBorder="1" applyAlignment="1">
      <alignment vertical="top" wrapText="1"/>
    </xf>
    <xf numFmtId="44" fontId="18" fillId="12" borderId="1" xfId="5" applyFont="1" applyFill="1" applyBorder="1" applyAlignment="1">
      <alignment vertical="center"/>
    </xf>
    <xf numFmtId="0" fontId="7" fillId="8" borderId="1" xfId="0" applyFont="1" applyFill="1" applyBorder="1" applyAlignment="1">
      <alignment vertical="top" wrapText="1"/>
    </xf>
    <xf numFmtId="0" fontId="7" fillId="3" borderId="5" xfId="0" applyFont="1" applyFill="1" applyBorder="1" applyAlignment="1">
      <alignment vertical="center" wrapText="1"/>
    </xf>
    <xf numFmtId="0" fontId="0" fillId="8" borderId="4" xfId="0" applyFill="1" applyBorder="1" applyAlignment="1">
      <alignment vertical="center" wrapText="1"/>
    </xf>
    <xf numFmtId="4" fontId="0" fillId="0" borderId="4" xfId="0" applyNumberFormat="1" applyBorder="1" applyAlignment="1">
      <alignment vertical="center"/>
    </xf>
    <xf numFmtId="4" fontId="0" fillId="5" borderId="4" xfId="0" applyNumberFormat="1" applyFill="1" applyBorder="1" applyAlignment="1">
      <alignment vertical="center"/>
    </xf>
    <xf numFmtId="0" fontId="6" fillId="14" borderId="1" xfId="0" applyFont="1" applyFill="1" applyBorder="1" applyAlignment="1">
      <alignment vertical="top" wrapText="1"/>
    </xf>
    <xf numFmtId="0" fontId="27" fillId="14" borderId="1" xfId="0" applyFont="1" applyFill="1" applyBorder="1" applyAlignment="1">
      <alignment horizontal="left" vertical="top" wrapText="1"/>
    </xf>
    <xf numFmtId="0" fontId="27" fillId="14" borderId="1" xfId="0" applyFont="1" applyFill="1" applyBorder="1" applyAlignment="1">
      <alignment vertical="top"/>
    </xf>
    <xf numFmtId="0" fontId="3" fillId="3" borderId="14" xfId="0" applyFont="1" applyFill="1" applyBorder="1" applyAlignment="1">
      <alignment vertical="top" wrapText="1"/>
    </xf>
    <xf numFmtId="0" fontId="2" fillId="0" borderId="1" xfId="0" applyFont="1" applyBorder="1" applyAlignment="1">
      <alignment vertical="top" wrapText="1"/>
    </xf>
    <xf numFmtId="0" fontId="6" fillId="14" borderId="22" xfId="0" applyFont="1" applyFill="1" applyBorder="1" applyAlignment="1">
      <alignment vertical="top" wrapText="1"/>
    </xf>
    <xf numFmtId="44" fontId="25" fillId="0" borderId="1" xfId="5" applyFont="1" applyFill="1" applyBorder="1" applyAlignment="1">
      <alignment vertical="top"/>
    </xf>
    <xf numFmtId="0" fontId="25" fillId="0" borderId="1" xfId="0" applyFont="1" applyBorder="1"/>
    <xf numFmtId="0" fontId="25" fillId="0" borderId="1" xfId="0" applyFont="1" applyBorder="1" applyAlignment="1">
      <alignment wrapText="1"/>
    </xf>
    <xf numFmtId="0" fontId="27" fillId="14" borderId="1" xfId="0" applyFont="1" applyFill="1" applyBorder="1" applyAlignment="1">
      <alignment wrapText="1"/>
    </xf>
    <xf numFmtId="0" fontId="27" fillId="14" borderId="1" xfId="0" applyFont="1" applyFill="1" applyBorder="1" applyAlignment="1">
      <alignment vertical="top" wrapText="1"/>
    </xf>
    <xf numFmtId="0" fontId="27" fillId="14" borderId="1" xfId="0" applyFont="1" applyFill="1" applyBorder="1" applyAlignment="1">
      <alignment horizontal="left"/>
    </xf>
    <xf numFmtId="0" fontId="27" fillId="14" borderId="0" xfId="0" applyFont="1" applyFill="1" applyAlignment="1">
      <alignment horizontal="center"/>
    </xf>
    <xf numFmtId="44" fontId="27" fillId="12" borderId="1" xfId="0" applyNumberFormat="1" applyFont="1" applyFill="1" applyBorder="1"/>
    <xf numFmtId="0" fontId="0" fillId="14" borderId="10" xfId="0" applyFill="1" applyBorder="1" applyAlignment="1">
      <alignment vertical="top"/>
    </xf>
    <xf numFmtId="44" fontId="3" fillId="0" borderId="21" xfId="5" applyFont="1" applyBorder="1" applyAlignment="1">
      <alignment horizontal="left" vertical="top" wrapText="1"/>
    </xf>
    <xf numFmtId="44" fontId="6" fillId="12" borderId="21" xfId="5" applyFont="1" applyFill="1" applyBorder="1" applyAlignment="1">
      <alignment horizontal="right" vertical="center"/>
    </xf>
    <xf numFmtId="0" fontId="6" fillId="14" borderId="1" xfId="0" applyFont="1" applyFill="1" applyBorder="1" applyAlignment="1">
      <alignment vertical="top" wrapText="1"/>
    </xf>
    <xf numFmtId="0" fontId="25" fillId="0" borderId="1" xfId="0" applyFont="1" applyBorder="1" applyAlignment="1">
      <alignment horizontal="left" vertical="top" wrapText="1"/>
    </xf>
    <xf numFmtId="0" fontId="6" fillId="14" borderId="1" xfId="0" applyFont="1" applyFill="1" applyBorder="1" applyAlignment="1">
      <alignment horizontal="left" vertical="top" wrapText="1"/>
    </xf>
    <xf numFmtId="0" fontId="6" fillId="14" borderId="1" xfId="0" applyFont="1" applyFill="1" applyBorder="1" applyAlignment="1">
      <alignment horizontal="center" vertical="top" wrapText="1"/>
    </xf>
    <xf numFmtId="0" fontId="27" fillId="14" borderId="1" xfId="0" applyFont="1" applyFill="1" applyBorder="1" applyAlignment="1">
      <alignment vertical="top"/>
    </xf>
    <xf numFmtId="0" fontId="2" fillId="0" borderId="1" xfId="0" applyFont="1" applyBorder="1" applyAlignment="1">
      <alignment vertical="top" wrapText="1"/>
    </xf>
    <xf numFmtId="166" fontId="18" fillId="12" borderId="1" xfId="5" applyNumberFormat="1" applyFont="1" applyFill="1" applyBorder="1" applyAlignment="1">
      <alignment horizontal="right" vertical="top" wrapText="1"/>
    </xf>
    <xf numFmtId="165" fontId="5" fillId="17" borderId="1" xfId="0" applyNumberFormat="1" applyFont="1" applyFill="1" applyBorder="1"/>
    <xf numFmtId="168" fontId="2" fillId="13" borderId="1" xfId="0" applyNumberFormat="1" applyFont="1" applyFill="1" applyBorder="1" applyAlignment="1">
      <alignment horizontal="left" vertical="top" wrapText="1"/>
    </xf>
    <xf numFmtId="49" fontId="25" fillId="13" borderId="1" xfId="0" applyNumberFormat="1" applyFont="1" applyFill="1" applyBorder="1" applyAlignment="1">
      <alignment vertical="top" wrapText="1"/>
    </xf>
    <xf numFmtId="168" fontId="2" fillId="13" borderId="1" xfId="0" applyNumberFormat="1" applyFont="1" applyFill="1" applyBorder="1" applyAlignment="1">
      <alignment horizontal="right" vertical="top" wrapText="1"/>
    </xf>
    <xf numFmtId="49" fontId="2" fillId="13" borderId="1" xfId="0" applyNumberFormat="1" applyFont="1" applyFill="1" applyBorder="1" applyAlignment="1">
      <alignment vertical="top" wrapText="1"/>
    </xf>
    <xf numFmtId="168" fontId="2" fillId="0" borderId="1" xfId="2" applyNumberFormat="1" applyFont="1" applyBorder="1" applyAlignment="1">
      <alignment horizontal="right" vertical="top" wrapText="1"/>
    </xf>
    <xf numFmtId="168" fontId="2" fillId="0" borderId="1" xfId="0" applyNumberFormat="1" applyFont="1" applyBorder="1" applyAlignment="1">
      <alignment horizontal="left" vertical="top" wrapText="1"/>
    </xf>
    <xf numFmtId="168" fontId="2" fillId="0" borderId="1" xfId="2" applyNumberFormat="1" applyFont="1" applyBorder="1" applyAlignment="1">
      <alignment horizontal="left" vertical="top" wrapText="1"/>
    </xf>
    <xf numFmtId="168" fontId="2" fillId="0" borderId="1" xfId="0" applyNumberFormat="1" applyFont="1" applyBorder="1" applyAlignment="1">
      <alignment horizontal="right" vertical="top" wrapText="1"/>
    </xf>
    <xf numFmtId="0" fontId="2" fillId="13" borderId="1" xfId="0" applyFont="1" applyFill="1" applyBorder="1" applyAlignment="1">
      <alignment horizontal="left" vertical="top" wrapText="1"/>
    </xf>
    <xf numFmtId="49" fontId="44" fillId="12" borderId="11" xfId="0" applyNumberFormat="1" applyFont="1" applyFill="1" applyBorder="1" applyAlignment="1">
      <alignment vertical="top" wrapText="1"/>
    </xf>
    <xf numFmtId="0" fontId="44" fillId="12" borderId="12" xfId="0" applyFont="1" applyFill="1" applyBorder="1" applyAlignment="1">
      <alignment vertical="top" wrapText="1"/>
    </xf>
    <xf numFmtId="0" fontId="2" fillId="13" borderId="1" xfId="0" applyFont="1" applyFill="1" applyBorder="1" applyAlignment="1">
      <alignment vertical="top" wrapText="1"/>
    </xf>
    <xf numFmtId="0" fontId="2" fillId="13" borderId="1" xfId="0" applyFont="1" applyFill="1" applyBorder="1" applyAlignment="1">
      <alignment horizontal="center" vertical="top" wrapText="1"/>
    </xf>
    <xf numFmtId="0" fontId="25" fillId="13" borderId="1" xfId="0" applyFont="1" applyFill="1" applyBorder="1" applyAlignment="1">
      <alignment horizontal="center" vertical="top" wrapText="1"/>
    </xf>
    <xf numFmtId="169" fontId="27" fillId="12" borderId="1" xfId="2" applyNumberFormat="1" applyFont="1" applyFill="1" applyBorder="1" applyAlignment="1">
      <alignment horizontal="right" vertical="top" wrapText="1"/>
    </xf>
    <xf numFmtId="0" fontId="6" fillId="3" borderId="1" xfId="0" applyFont="1" applyFill="1" applyBorder="1" applyAlignment="1">
      <alignment horizontal="left" vertical="top" wrapText="1"/>
    </xf>
    <xf numFmtId="0" fontId="6" fillId="12" borderId="1" xfId="0" applyFont="1" applyFill="1" applyBorder="1" applyAlignment="1">
      <alignment horizontal="center" vertical="top"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18" fillId="12" borderId="1"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8" fillId="12" borderId="3" xfId="0" applyFont="1" applyFill="1" applyBorder="1" applyAlignment="1">
      <alignment horizontal="center" vertical="top" wrapText="1"/>
    </xf>
    <xf numFmtId="0" fontId="18" fillId="12" borderId="21" xfId="0" applyFont="1" applyFill="1" applyBorder="1" applyAlignment="1">
      <alignment horizontal="center" vertical="top" wrapText="1"/>
    </xf>
    <xf numFmtId="0" fontId="11" fillId="8" borderId="2" xfId="0" applyFont="1" applyFill="1" applyBorder="1" applyAlignment="1">
      <alignment vertical="center" wrapText="1"/>
    </xf>
    <xf numFmtId="0" fontId="11" fillId="8" borderId="3" xfId="0" applyFont="1" applyFill="1" applyBorder="1" applyAlignment="1">
      <alignment vertical="center" wrapText="1"/>
    </xf>
    <xf numFmtId="0" fontId="11" fillId="8" borderId="21" xfId="0" applyFont="1" applyFill="1" applyBorder="1" applyAlignment="1">
      <alignment vertical="center" wrapText="1"/>
    </xf>
    <xf numFmtId="0" fontId="27" fillId="14" borderId="1" xfId="0" applyFont="1" applyFill="1" applyBorder="1" applyAlignment="1">
      <alignment horizontal="left" vertical="top" wrapText="1"/>
    </xf>
    <xf numFmtId="0" fontId="6" fillId="14" borderId="1" xfId="0" applyFont="1" applyFill="1" applyBorder="1" applyAlignment="1">
      <alignment horizontal="left" vertical="top" wrapText="1"/>
    </xf>
    <xf numFmtId="0" fontId="6" fillId="14" borderId="2" xfId="0" applyFont="1" applyFill="1" applyBorder="1" applyAlignment="1">
      <alignment horizontal="left" vertical="top" wrapText="1"/>
    </xf>
    <xf numFmtId="0" fontId="6" fillId="14" borderId="3" xfId="0" applyFont="1" applyFill="1" applyBorder="1" applyAlignment="1">
      <alignment horizontal="left" vertical="top" wrapText="1"/>
    </xf>
    <xf numFmtId="0" fontId="6" fillId="14" borderId="21" xfId="0" applyFont="1" applyFill="1" applyBorder="1" applyAlignment="1">
      <alignment horizontal="left" vertical="top" wrapText="1"/>
    </xf>
    <xf numFmtId="0" fontId="6" fillId="14" borderId="1" xfId="0" applyFont="1" applyFill="1" applyBorder="1" applyAlignment="1">
      <alignment horizontal="center" vertical="top"/>
    </xf>
    <xf numFmtId="0" fontId="2" fillId="0" borderId="4" xfId="0" applyFont="1" applyBorder="1" applyAlignment="1">
      <alignment vertical="center" wrapText="1"/>
    </xf>
    <xf numFmtId="0" fontId="2" fillId="0" borderId="15" xfId="0" applyFont="1" applyBorder="1" applyAlignment="1">
      <alignment vertical="center" wrapText="1"/>
    </xf>
    <xf numFmtId="44" fontId="2" fillId="0" borderId="4" xfId="5" applyFont="1" applyBorder="1" applyAlignment="1">
      <alignment vertical="center" wrapText="1"/>
    </xf>
    <xf numFmtId="44" fontId="2" fillId="0" borderId="15" xfId="5" applyFont="1" applyBorder="1" applyAlignment="1">
      <alignment vertical="center" wrapText="1"/>
    </xf>
    <xf numFmtId="0" fontId="6" fillId="14" borderId="1" xfId="0" applyFont="1" applyFill="1" applyBorder="1" applyAlignment="1">
      <alignment vertical="top" wrapText="1"/>
    </xf>
    <xf numFmtId="0" fontId="6" fillId="14" borderId="2" xfId="0" applyFont="1" applyFill="1" applyBorder="1" applyAlignment="1">
      <alignment vertical="top" wrapText="1"/>
    </xf>
    <xf numFmtId="0" fontId="6" fillId="14" borderId="3" xfId="0" applyFont="1" applyFill="1" applyBorder="1" applyAlignment="1">
      <alignment vertical="top" wrapText="1"/>
    </xf>
    <xf numFmtId="0" fontId="6" fillId="14" borderId="21" xfId="0" applyFont="1" applyFill="1" applyBorder="1" applyAlignment="1">
      <alignment vertical="top" wrapText="1"/>
    </xf>
    <xf numFmtId="0" fontId="2" fillId="0" borderId="4" xfId="0" applyFont="1" applyBorder="1" applyAlignment="1">
      <alignment vertical="top" wrapText="1"/>
    </xf>
    <xf numFmtId="0" fontId="2" fillId="0" borderId="15" xfId="0" applyFont="1" applyBorder="1" applyAlignment="1">
      <alignment vertical="top" wrapText="1"/>
    </xf>
    <xf numFmtId="44" fontId="2" fillId="0" borderId="4" xfId="5" applyFont="1" applyBorder="1" applyAlignment="1">
      <alignment vertical="top" wrapText="1"/>
    </xf>
    <xf numFmtId="44" fontId="2" fillId="0" borderId="15" xfId="5" applyFont="1" applyBorder="1" applyAlignment="1">
      <alignment vertical="top" wrapText="1"/>
    </xf>
    <xf numFmtId="49" fontId="2" fillId="0" borderId="4"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6" fillId="15" borderId="1" xfId="0" applyFont="1" applyFill="1" applyBorder="1" applyAlignment="1">
      <alignment vertical="top" wrapText="1"/>
    </xf>
    <xf numFmtId="0" fontId="6" fillId="14" borderId="1" xfId="0" applyFont="1" applyFill="1" applyBorder="1" applyAlignment="1">
      <alignment vertical="top"/>
    </xf>
    <xf numFmtId="0" fontId="25" fillId="0" borderId="1" xfId="0" applyFont="1" applyBorder="1" applyAlignment="1">
      <alignment horizontal="left" vertical="top" wrapText="1"/>
    </xf>
    <xf numFmtId="0" fontId="24" fillId="0" borderId="1" xfId="0" applyFont="1" applyBorder="1" applyAlignment="1">
      <alignment horizontal="left" vertical="top" wrapText="1"/>
    </xf>
    <xf numFmtId="0" fontId="18" fillId="14" borderId="1" xfId="6" applyFont="1" applyFill="1" applyBorder="1" applyAlignment="1">
      <alignment horizontal="left" vertical="top" wrapText="1"/>
    </xf>
    <xf numFmtId="0" fontId="27" fillId="14" borderId="1" xfId="0" applyFont="1" applyFill="1" applyBorder="1" applyAlignment="1">
      <alignment horizontal="left" vertical="top"/>
    </xf>
    <xf numFmtId="0" fontId="6" fillId="14" borderId="1" xfId="0" applyFont="1" applyFill="1" applyBorder="1" applyAlignment="1">
      <alignment horizontal="center" vertical="top" wrapText="1"/>
    </xf>
    <xf numFmtId="0" fontId="25" fillId="0" borderId="1" xfId="0" applyFont="1" applyBorder="1" applyAlignment="1">
      <alignment horizontal="left" vertical="center" wrapText="1"/>
    </xf>
    <xf numFmtId="0" fontId="2" fillId="0" borderId="1" xfId="0" applyFont="1" applyBorder="1" applyAlignment="1">
      <alignment horizontal="left" vertical="center" wrapText="1"/>
    </xf>
    <xf numFmtId="44" fontId="25" fillId="0" borderId="1" xfId="5" applyFont="1" applyBorder="1" applyAlignment="1">
      <alignment horizontal="center" vertical="center" wrapText="1"/>
    </xf>
    <xf numFmtId="0" fontId="25" fillId="0" borderId="4" xfId="0" applyFont="1" applyBorder="1" applyAlignment="1">
      <alignment horizontal="left" vertical="top" wrapText="1"/>
    </xf>
    <xf numFmtId="0" fontId="25" fillId="0" borderId="16" xfId="0" applyFont="1" applyBorder="1" applyAlignment="1">
      <alignment horizontal="left" vertical="top" wrapText="1"/>
    </xf>
    <xf numFmtId="0" fontId="25" fillId="0" borderId="15" xfId="0" applyFont="1" applyBorder="1" applyAlignment="1">
      <alignment horizontal="left" vertical="top" wrapText="1"/>
    </xf>
    <xf numFmtId="0" fontId="6" fillId="14" borderId="13" xfId="0" applyFont="1" applyFill="1" applyBorder="1" applyAlignment="1">
      <alignment vertical="top"/>
    </xf>
    <xf numFmtId="0" fontId="6" fillId="14" borderId="5" xfId="0" applyFont="1" applyFill="1" applyBorder="1" applyAlignment="1">
      <alignment vertical="top"/>
    </xf>
    <xf numFmtId="0" fontId="6" fillId="14" borderId="32" xfId="0" applyFont="1" applyFill="1" applyBorder="1" applyAlignment="1">
      <alignment vertical="top"/>
    </xf>
    <xf numFmtId="0" fontId="17" fillId="7" borderId="3" xfId="0" applyFont="1" applyFill="1" applyBorder="1" applyAlignment="1">
      <alignment horizontal="left" vertical="center" wrapText="1"/>
    </xf>
    <xf numFmtId="0" fontId="17" fillId="7" borderId="21" xfId="0" applyFont="1" applyFill="1" applyBorder="1" applyAlignment="1">
      <alignment horizontal="left" vertical="center" wrapText="1"/>
    </xf>
    <xf numFmtId="0" fontId="6" fillId="14" borderId="2" xfId="0" applyFont="1" applyFill="1" applyBorder="1" applyAlignment="1">
      <alignment horizontal="center" vertical="center"/>
    </xf>
    <xf numFmtId="0" fontId="6" fillId="14" borderId="3" xfId="0" applyFont="1" applyFill="1" applyBorder="1" applyAlignment="1">
      <alignment horizontal="center" vertical="center"/>
    </xf>
    <xf numFmtId="0" fontId="6" fillId="14" borderId="21" xfId="0" applyFont="1" applyFill="1" applyBorder="1" applyAlignment="1">
      <alignment horizontal="center" vertical="center"/>
    </xf>
    <xf numFmtId="0" fontId="27" fillId="14" borderId="1" xfId="0" applyFont="1" applyFill="1" applyBorder="1" applyAlignment="1">
      <alignment horizontal="center"/>
    </xf>
    <xf numFmtId="0" fontId="27" fillId="14" borderId="1" xfId="0" applyFont="1" applyFill="1" applyBorder="1" applyAlignment="1">
      <alignment horizontal="left"/>
    </xf>
    <xf numFmtId="0" fontId="13" fillId="8" borderId="26" xfId="0" applyFont="1" applyFill="1" applyBorder="1" applyAlignment="1">
      <alignment vertical="center" wrapText="1"/>
    </xf>
    <xf numFmtId="0" fontId="7" fillId="8" borderId="26" xfId="0" applyFont="1" applyFill="1" applyBorder="1" applyAlignment="1">
      <alignment vertical="center" wrapText="1"/>
    </xf>
    <xf numFmtId="0" fontId="7" fillId="8" borderId="27" xfId="0" applyFont="1" applyFill="1" applyBorder="1" applyAlignment="1">
      <alignment vertical="center" wrapText="1"/>
    </xf>
    <xf numFmtId="0" fontId="6" fillId="14" borderId="7" xfId="0" applyFont="1" applyFill="1" applyBorder="1" applyAlignment="1">
      <alignment vertical="top" wrapText="1"/>
    </xf>
    <xf numFmtId="0" fontId="27" fillId="14" borderId="23" xfId="0" applyFont="1" applyFill="1" applyBorder="1" applyAlignment="1">
      <alignment horizontal="left" vertical="top" wrapText="1"/>
    </xf>
    <xf numFmtId="0" fontId="27" fillId="14" borderId="31" xfId="0" applyFont="1" applyFill="1" applyBorder="1" applyAlignment="1">
      <alignment horizontal="left" vertical="top" wrapText="1"/>
    </xf>
    <xf numFmtId="0" fontId="23" fillId="14" borderId="1" xfId="0" applyFont="1" applyFill="1" applyBorder="1" applyAlignment="1">
      <alignment horizontal="left"/>
    </xf>
    <xf numFmtId="0" fontId="6" fillId="14" borderId="3" xfId="0" applyFont="1" applyFill="1" applyBorder="1" applyAlignment="1">
      <alignment horizontal="center" vertical="top" wrapText="1"/>
    </xf>
    <xf numFmtId="0" fontId="6" fillId="14" borderId="21" xfId="0" applyFont="1" applyFill="1" applyBorder="1" applyAlignment="1">
      <alignment horizontal="center" vertical="top" wrapText="1"/>
    </xf>
    <xf numFmtId="0" fontId="6" fillId="14" borderId="7" xfId="0" applyFont="1" applyFill="1" applyBorder="1" applyAlignment="1">
      <alignment vertical="top"/>
    </xf>
    <xf numFmtId="0" fontId="10" fillId="9" borderId="28" xfId="0" applyFont="1" applyFill="1" applyBorder="1" applyAlignment="1">
      <alignment vertical="center" wrapText="1"/>
    </xf>
    <xf numFmtId="0" fontId="7" fillId="9" borderId="28" xfId="0" applyFont="1" applyFill="1" applyBorder="1" applyAlignment="1">
      <alignment vertical="center" wrapText="1"/>
    </xf>
    <xf numFmtId="0" fontId="7" fillId="9" borderId="29" xfId="0" applyFont="1" applyFill="1" applyBorder="1" applyAlignment="1">
      <alignment vertical="center" wrapText="1"/>
    </xf>
    <xf numFmtId="0" fontId="10" fillId="16" borderId="1" xfId="0" applyFont="1" applyFill="1" applyBorder="1" applyAlignment="1">
      <alignment vertical="center" wrapText="1"/>
    </xf>
    <xf numFmtId="0" fontId="7" fillId="16" borderId="1" xfId="0" applyFont="1" applyFill="1" applyBorder="1" applyAlignment="1">
      <alignment vertical="center" wrapText="1"/>
    </xf>
    <xf numFmtId="0" fontId="6" fillId="14" borderId="15" xfId="0" applyFont="1" applyFill="1" applyBorder="1" applyAlignment="1">
      <alignment vertical="top"/>
    </xf>
    <xf numFmtId="0" fontId="6" fillId="14" borderId="30" xfId="0" applyFont="1" applyFill="1" applyBorder="1" applyAlignment="1">
      <alignment vertical="top"/>
    </xf>
    <xf numFmtId="0" fontId="6" fillId="14" borderId="8" xfId="0" applyFont="1" applyFill="1" applyBorder="1" applyAlignment="1">
      <alignment vertical="top" wrapText="1"/>
    </xf>
    <xf numFmtId="0" fontId="6" fillId="14" borderId="34"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6" fillId="14" borderId="35" xfId="0" applyFont="1" applyFill="1" applyBorder="1" applyAlignment="1">
      <alignment horizontal="center" vertical="center" wrapText="1"/>
    </xf>
    <xf numFmtId="0" fontId="23" fillId="14" borderId="3" xfId="0" applyFont="1" applyFill="1" applyBorder="1" applyAlignment="1">
      <alignment wrapText="1"/>
    </xf>
    <xf numFmtId="0" fontId="23" fillId="14" borderId="8" xfId="0" applyFont="1" applyFill="1" applyBorder="1" applyAlignment="1">
      <alignment wrapText="1"/>
    </xf>
    <xf numFmtId="0" fontId="6" fillId="14" borderId="2" xfId="0" applyFont="1" applyFill="1" applyBorder="1" applyAlignment="1" applyProtection="1">
      <alignment vertical="top" wrapText="1"/>
      <protection locked="0" hidden="1"/>
    </xf>
    <xf numFmtId="0" fontId="23" fillId="14" borderId="3" xfId="0" applyFont="1" applyFill="1" applyBorder="1" applyAlignment="1" applyProtection="1">
      <alignment wrapText="1"/>
      <protection locked="0" hidden="1"/>
    </xf>
    <xf numFmtId="0" fontId="23" fillId="14" borderId="8" xfId="0" applyFont="1" applyFill="1" applyBorder="1" applyAlignment="1" applyProtection="1">
      <alignment wrapText="1"/>
      <protection locked="0" hidden="1"/>
    </xf>
    <xf numFmtId="0" fontId="27" fillId="14" borderId="2" xfId="0" applyFont="1" applyFill="1" applyBorder="1" applyAlignment="1">
      <alignment horizontal="left" vertical="top" wrapText="1"/>
    </xf>
    <xf numFmtId="0" fontId="27" fillId="14" borderId="3" xfId="0" applyFont="1" applyFill="1" applyBorder="1" applyAlignment="1">
      <alignment horizontal="left" vertical="top" wrapText="1"/>
    </xf>
    <xf numFmtId="0" fontId="27" fillId="14" borderId="21" xfId="0" applyFont="1" applyFill="1" applyBorder="1" applyAlignment="1">
      <alignment horizontal="left" vertical="top" wrapText="1"/>
    </xf>
    <xf numFmtId="0" fontId="27" fillId="14" borderId="3" xfId="0" applyFont="1" applyFill="1" applyBorder="1" applyAlignment="1">
      <alignment horizontal="center" vertical="top" wrapText="1"/>
    </xf>
    <xf numFmtId="0" fontId="10" fillId="16" borderId="2" xfId="0" applyFont="1" applyFill="1" applyBorder="1" applyAlignment="1">
      <alignment vertical="top" wrapText="1"/>
    </xf>
    <xf numFmtId="0" fontId="10" fillId="16" borderId="3" xfId="0" applyFont="1" applyFill="1" applyBorder="1" applyAlignment="1">
      <alignment vertical="top" wrapText="1"/>
    </xf>
    <xf numFmtId="0" fontId="10" fillId="16" borderId="21" xfId="0" applyFont="1" applyFill="1" applyBorder="1" applyAlignment="1">
      <alignment vertical="top" wrapText="1"/>
    </xf>
    <xf numFmtId="0" fontId="6" fillId="14" borderId="2" xfId="0" applyFont="1" applyFill="1" applyBorder="1" applyAlignment="1">
      <alignment horizontal="left" vertical="top"/>
    </xf>
    <xf numFmtId="0" fontId="6" fillId="14" borderId="3" xfId="0" applyFont="1" applyFill="1" applyBorder="1" applyAlignment="1">
      <alignment horizontal="left" vertical="top"/>
    </xf>
    <xf numFmtId="0" fontId="6" fillId="14" borderId="8" xfId="0" applyFont="1" applyFill="1" applyBorder="1" applyAlignment="1">
      <alignment horizontal="left" vertical="top"/>
    </xf>
    <xf numFmtId="0" fontId="27" fillId="14" borderId="1" xfId="0" applyFont="1" applyFill="1" applyBorder="1" applyAlignment="1">
      <alignment vertical="top"/>
    </xf>
    <xf numFmtId="0" fontId="6" fillId="14" borderId="2" xfId="0" applyFont="1" applyFill="1" applyBorder="1" applyAlignment="1">
      <alignment vertical="top"/>
    </xf>
    <xf numFmtId="0" fontId="6" fillId="14" borderId="3" xfId="0" applyFont="1" applyFill="1" applyBorder="1" applyAlignment="1">
      <alignment vertical="top"/>
    </xf>
    <xf numFmtId="0" fontId="6" fillId="14" borderId="8" xfId="0" applyFont="1" applyFill="1" applyBorder="1" applyAlignment="1">
      <alignment vertical="top"/>
    </xf>
    <xf numFmtId="0" fontId="5" fillId="0" borderId="0" xfId="0" applyFont="1" applyFill="1" applyBorder="1" applyAlignment="1">
      <alignment horizontal="center" vertical="center"/>
    </xf>
    <xf numFmtId="0" fontId="31" fillId="17" borderId="2" xfId="0" applyFont="1" applyFill="1" applyBorder="1" applyAlignment="1">
      <alignment vertical="center" wrapText="1"/>
    </xf>
    <xf numFmtId="0" fontId="31" fillId="17" borderId="3" xfId="0" applyFont="1" applyFill="1" applyBorder="1" applyAlignment="1">
      <alignment vertical="center" wrapText="1"/>
    </xf>
    <xf numFmtId="0" fontId="31" fillId="17" borderId="21" xfId="0" applyFont="1" applyFill="1" applyBorder="1" applyAlignment="1">
      <alignment vertical="center" wrapText="1"/>
    </xf>
    <xf numFmtId="49" fontId="3" fillId="0" borderId="0"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4" fillId="0" borderId="0" xfId="0" applyFont="1" applyFill="1" applyBorder="1" applyAlignment="1">
      <alignment horizontal="center" vertical="top" wrapText="1"/>
    </xf>
    <xf numFmtId="0" fontId="18" fillId="14" borderId="1" xfId="0" applyFont="1" applyFill="1" applyBorder="1" applyAlignment="1">
      <alignment vertical="top" wrapText="1"/>
    </xf>
    <xf numFmtId="0" fontId="6" fillId="14" borderId="15" xfId="0" applyFont="1" applyFill="1" applyBorder="1" applyAlignment="1">
      <alignment vertical="top" wrapText="1"/>
    </xf>
    <xf numFmtId="0" fontId="6" fillId="14" borderId="1" xfId="0" applyFont="1" applyFill="1" applyBorder="1" applyAlignment="1">
      <alignment vertical="center" wrapText="1"/>
    </xf>
    <xf numFmtId="0" fontId="36" fillId="14" borderId="3" xfId="0" applyFont="1" applyFill="1" applyBorder="1" applyAlignment="1"/>
    <xf numFmtId="0" fontId="36" fillId="14" borderId="8" xfId="0" applyFont="1" applyFill="1" applyBorder="1" applyAlignment="1"/>
    <xf numFmtId="0" fontId="27" fillId="14" borderId="2" xfId="0" applyFont="1" applyFill="1" applyBorder="1" applyAlignment="1">
      <alignment horizontal="center" vertical="top" wrapText="1"/>
    </xf>
    <xf numFmtId="0" fontId="27" fillId="14" borderId="21" xfId="0" applyFont="1" applyFill="1" applyBorder="1" applyAlignment="1">
      <alignment horizontal="center" vertical="top" wrapText="1"/>
    </xf>
    <xf numFmtId="0" fontId="7" fillId="16" borderId="3" xfId="0" applyFont="1" applyFill="1" applyBorder="1" applyAlignment="1">
      <alignment vertical="top" wrapText="1"/>
    </xf>
    <xf numFmtId="0" fontId="7" fillId="16" borderId="21" xfId="0" applyFont="1" applyFill="1" applyBorder="1" applyAlignment="1">
      <alignment vertical="top"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6" fillId="14" borderId="8" xfId="0" applyFont="1" applyFill="1" applyBorder="1" applyAlignment="1">
      <alignment horizontal="left" vertical="top" wrapText="1"/>
    </xf>
    <xf numFmtId="44" fontId="3" fillId="0" borderId="1" xfId="5" applyFont="1" applyBorder="1" applyAlignment="1">
      <alignment vertical="center" wrapText="1"/>
    </xf>
    <xf numFmtId="0" fontId="3" fillId="3" borderId="14"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2" fillId="0" borderId="25" xfId="0" applyFont="1" applyBorder="1" applyAlignment="1">
      <alignment horizontal="left" vertical="top" wrapText="1"/>
    </xf>
    <xf numFmtId="0" fontId="2" fillId="0" borderId="33" xfId="0" applyFont="1" applyBorder="1" applyAlignment="1">
      <alignment horizontal="left" vertical="top" wrapText="1"/>
    </xf>
    <xf numFmtId="0" fontId="2" fillId="0" borderId="30" xfId="0" applyFont="1" applyBorder="1" applyAlignment="1">
      <alignment horizontal="left" vertical="top"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44" fontId="2" fillId="0" borderId="4" xfId="5" applyFont="1" applyBorder="1" applyAlignment="1">
      <alignment horizontal="center" vertical="center" wrapText="1"/>
    </xf>
    <xf numFmtId="44" fontId="2" fillId="0" borderId="16" xfId="5" applyFont="1" applyBorder="1" applyAlignment="1">
      <alignment horizontal="center" vertical="center" wrapText="1"/>
    </xf>
    <xf numFmtId="44" fontId="2" fillId="0" borderId="15" xfId="5" applyFont="1" applyBorder="1" applyAlignment="1">
      <alignment horizontal="center" vertical="center" wrapText="1"/>
    </xf>
    <xf numFmtId="0" fontId="6" fillId="14" borderId="2"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6" fillId="14" borderId="21" xfId="0" applyFont="1" applyFill="1" applyBorder="1" applyAlignment="1">
      <alignment horizontal="left" vertical="center" wrapText="1"/>
    </xf>
    <xf numFmtId="0" fontId="6" fillId="14" borderId="7" xfId="0" applyFont="1" applyFill="1" applyBorder="1" applyAlignment="1">
      <alignment horizontal="left" vertical="top" wrapText="1"/>
    </xf>
    <xf numFmtId="0" fontId="8" fillId="7" borderId="2" xfId="0" applyFont="1" applyFill="1" applyBorder="1" applyAlignment="1">
      <alignment vertical="center" wrapText="1"/>
    </xf>
    <xf numFmtId="0" fontId="8" fillId="7" borderId="3" xfId="0" applyFont="1" applyFill="1" applyBorder="1" applyAlignment="1">
      <alignment vertical="center" wrapText="1"/>
    </xf>
    <xf numFmtId="0" fontId="8" fillId="7" borderId="21" xfId="0" applyFont="1" applyFill="1" applyBorder="1" applyAlignment="1">
      <alignment vertical="center" wrapText="1"/>
    </xf>
    <xf numFmtId="0" fontId="7" fillId="3" borderId="5" xfId="0" applyFont="1" applyFill="1" applyBorder="1" applyAlignment="1">
      <alignment vertical="center" wrapText="1"/>
    </xf>
    <xf numFmtId="4" fontId="0" fillId="0" borderId="20" xfId="0" applyNumberFormat="1" applyBorder="1" applyAlignment="1">
      <alignment horizontal="right" vertical="center"/>
    </xf>
    <xf numFmtId="4" fontId="0" fillId="0" borderId="15" xfId="0" applyNumberFormat="1" applyBorder="1" applyAlignment="1">
      <alignment horizontal="right" vertical="center"/>
    </xf>
    <xf numFmtId="4" fontId="0" fillId="0" borderId="4" xfId="0" applyNumberFormat="1" applyBorder="1" applyAlignment="1">
      <alignment horizontal="right" vertical="center"/>
    </xf>
    <xf numFmtId="4" fontId="0" fillId="5" borderId="4" xfId="0" applyNumberFormat="1" applyFill="1" applyBorder="1" applyAlignment="1">
      <alignment horizontal="right" vertical="center"/>
    </xf>
    <xf numFmtId="4" fontId="0" fillId="5" borderId="15" xfId="0" applyNumberFormat="1" applyFill="1" applyBorder="1" applyAlignment="1">
      <alignment horizontal="right"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21"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6" fillId="6" borderId="21" xfId="0" applyFont="1" applyFill="1" applyBorder="1" applyAlignment="1">
      <alignment vertical="center" wrapText="1"/>
    </xf>
    <xf numFmtId="0" fontId="6" fillId="9" borderId="2" xfId="0" applyFont="1" applyFill="1" applyBorder="1" applyAlignment="1">
      <alignment vertical="center" wrapText="1"/>
    </xf>
    <xf numFmtId="0" fontId="6" fillId="9" borderId="3" xfId="0" applyFont="1" applyFill="1" applyBorder="1" applyAlignment="1">
      <alignment vertical="center" wrapText="1"/>
    </xf>
    <xf numFmtId="0" fontId="6" fillId="9" borderId="21" xfId="0" applyFont="1" applyFill="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21" xfId="0" applyFont="1" applyFill="1" applyBorder="1" applyAlignment="1">
      <alignment vertical="center" wrapText="1"/>
    </xf>
    <xf numFmtId="0" fontId="6" fillId="17" borderId="2" xfId="0" applyFont="1" applyFill="1" applyBorder="1" applyAlignment="1">
      <alignment horizontal="left" vertical="center" wrapText="1"/>
    </xf>
    <xf numFmtId="0" fontId="6" fillId="17" borderId="3" xfId="0" applyFont="1" applyFill="1" applyBorder="1" applyAlignment="1">
      <alignment horizontal="left" vertical="center" wrapText="1"/>
    </xf>
    <xf numFmtId="0" fontId="6" fillId="17" borderId="21" xfId="0" applyFont="1" applyFill="1" applyBorder="1" applyAlignment="1">
      <alignment horizontal="left" vertical="center" wrapText="1"/>
    </xf>
  </cellXfs>
  <cellStyles count="7">
    <cellStyle name="Millares 2" xfId="1"/>
    <cellStyle name="Millares 3" xfId="2"/>
    <cellStyle name="Millares 4" xfId="3"/>
    <cellStyle name="Moneda" xfId="5" builtinId="4"/>
    <cellStyle name="Normal" xfId="0" builtinId="0"/>
    <cellStyle name="Normal 2" xfId="4"/>
    <cellStyle name="Normal 2 2 2 2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Solsticio">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2"/>
  <sheetViews>
    <sheetView topLeftCell="A244" workbookViewId="0">
      <selection activeCell="C270" sqref="C270"/>
    </sheetView>
  </sheetViews>
  <sheetFormatPr baseColWidth="10" defaultColWidth="11.42578125" defaultRowHeight="15" x14ac:dyDescent="0.25"/>
  <cols>
    <col min="1" max="1" width="10.7109375" customWidth="1"/>
    <col min="2" max="2" width="35.7109375" customWidth="1"/>
    <col min="3" max="3" width="31.5703125" customWidth="1"/>
    <col min="4" max="4" width="16.7109375" customWidth="1"/>
    <col min="5" max="5" width="19" customWidth="1"/>
    <col min="6" max="6" width="15.140625" customWidth="1"/>
    <col min="7" max="7" width="24" customWidth="1"/>
  </cols>
  <sheetData>
    <row r="1" spans="1:7" ht="36" x14ac:dyDescent="0.25">
      <c r="A1" s="337" t="s">
        <v>1092</v>
      </c>
      <c r="B1" s="391" t="s">
        <v>0</v>
      </c>
      <c r="C1" s="392"/>
      <c r="D1" s="392"/>
      <c r="E1" s="392"/>
      <c r="F1" s="392"/>
      <c r="G1" s="393"/>
    </row>
    <row r="2" spans="1:7" ht="25.5" x14ac:dyDescent="0.25">
      <c r="A2" s="56" t="s">
        <v>1</v>
      </c>
      <c r="B2" s="405" t="s">
        <v>1083</v>
      </c>
      <c r="C2" s="406"/>
      <c r="D2" s="406"/>
      <c r="E2" s="406"/>
      <c r="F2" s="406"/>
      <c r="G2" s="407"/>
    </row>
    <row r="3" spans="1:7" ht="38.25" x14ac:dyDescent="0.25">
      <c r="A3" s="56" t="s">
        <v>2</v>
      </c>
      <c r="B3" s="405" t="s">
        <v>1084</v>
      </c>
      <c r="C3" s="406"/>
      <c r="D3" s="406"/>
      <c r="E3" s="406"/>
      <c r="F3" s="406"/>
      <c r="G3" s="407"/>
    </row>
    <row r="4" spans="1:7" ht="38.25" x14ac:dyDescent="0.25">
      <c r="A4" s="56" t="s">
        <v>3</v>
      </c>
      <c r="B4" s="405" t="s">
        <v>1085</v>
      </c>
      <c r="C4" s="406"/>
      <c r="D4" s="406"/>
      <c r="E4" s="406"/>
      <c r="F4" s="406"/>
      <c r="G4" s="407"/>
    </row>
    <row r="5" spans="1:7" x14ac:dyDescent="0.25">
      <c r="A5" s="56" t="s">
        <v>4</v>
      </c>
      <c r="B5" s="405" t="s">
        <v>1439</v>
      </c>
      <c r="C5" s="406"/>
      <c r="D5" s="406"/>
      <c r="E5" s="406"/>
      <c r="F5" s="406"/>
      <c r="G5" s="407"/>
    </row>
    <row r="6" spans="1:7" ht="13.5" customHeight="1" x14ac:dyDescent="0.25">
      <c r="A6" s="56" t="s">
        <v>5</v>
      </c>
      <c r="B6" s="71" t="s">
        <v>6</v>
      </c>
      <c r="C6" s="71" t="s">
        <v>7</v>
      </c>
      <c r="D6" s="71" t="s">
        <v>8</v>
      </c>
      <c r="E6" s="71" t="s">
        <v>9</v>
      </c>
      <c r="F6" s="71" t="s">
        <v>10</v>
      </c>
      <c r="G6" s="71" t="s">
        <v>11</v>
      </c>
    </row>
    <row r="7" spans="1:7" ht="89.25" customHeight="1" x14ac:dyDescent="0.25">
      <c r="A7" s="57" t="s">
        <v>12</v>
      </c>
      <c r="B7" s="161" t="s">
        <v>13</v>
      </c>
      <c r="C7" s="161" t="s">
        <v>14</v>
      </c>
      <c r="D7" s="161" t="s">
        <v>15</v>
      </c>
      <c r="E7" s="266">
        <v>162000</v>
      </c>
      <c r="F7" s="30" t="s">
        <v>1286</v>
      </c>
      <c r="G7" s="161" t="s">
        <v>16</v>
      </c>
    </row>
    <row r="8" spans="1:7" s="77" customFormat="1" ht="75.75" customHeight="1" x14ac:dyDescent="0.25">
      <c r="A8" s="57"/>
      <c r="B8" s="161" t="s">
        <v>17</v>
      </c>
      <c r="C8" s="161" t="s">
        <v>18</v>
      </c>
      <c r="D8" s="161" t="s">
        <v>19</v>
      </c>
      <c r="E8" s="266">
        <v>3000</v>
      </c>
      <c r="F8" s="30" t="s">
        <v>1143</v>
      </c>
      <c r="G8" s="161" t="s">
        <v>20</v>
      </c>
    </row>
    <row r="9" spans="1:7" s="77" customFormat="1" ht="78" customHeight="1" x14ac:dyDescent="0.25">
      <c r="A9" s="57"/>
      <c r="B9" s="161" t="s">
        <v>21</v>
      </c>
      <c r="C9" s="161" t="s">
        <v>22</v>
      </c>
      <c r="D9" s="161" t="s">
        <v>15</v>
      </c>
      <c r="E9" s="266">
        <v>80000</v>
      </c>
      <c r="F9" s="30" t="s">
        <v>1440</v>
      </c>
      <c r="G9" s="161" t="s">
        <v>23</v>
      </c>
    </row>
    <row r="10" spans="1:7" ht="63.75" customHeight="1" x14ac:dyDescent="0.25">
      <c r="A10" s="57"/>
      <c r="B10" s="161" t="s">
        <v>24</v>
      </c>
      <c r="C10" s="161" t="s">
        <v>25</v>
      </c>
      <c r="D10" s="161" t="s">
        <v>26</v>
      </c>
      <c r="E10" s="266">
        <v>600000</v>
      </c>
      <c r="F10" s="30" t="s">
        <v>1441</v>
      </c>
      <c r="G10" s="161" t="s">
        <v>27</v>
      </c>
    </row>
    <row r="11" spans="1:7" ht="25.5" x14ac:dyDescent="0.25">
      <c r="A11" s="56" t="s">
        <v>1</v>
      </c>
      <c r="B11" s="405" t="s">
        <v>28</v>
      </c>
      <c r="C11" s="406"/>
      <c r="D11" s="406"/>
      <c r="E11" s="406"/>
      <c r="F11" s="406"/>
      <c r="G11" s="407"/>
    </row>
    <row r="12" spans="1:7" ht="25.5" x14ac:dyDescent="0.25">
      <c r="A12" s="56" t="s">
        <v>29</v>
      </c>
      <c r="B12" s="405" t="s">
        <v>30</v>
      </c>
      <c r="C12" s="406"/>
      <c r="D12" s="406"/>
      <c r="E12" s="406"/>
      <c r="F12" s="406"/>
      <c r="G12" s="407"/>
    </row>
    <row r="13" spans="1:7" ht="28.5" customHeight="1" x14ac:dyDescent="0.25">
      <c r="A13" s="56" t="s">
        <v>3</v>
      </c>
      <c r="B13" s="405" t="s">
        <v>31</v>
      </c>
      <c r="C13" s="406"/>
      <c r="D13" s="406"/>
      <c r="E13" s="406"/>
      <c r="F13" s="406"/>
      <c r="G13" s="407"/>
    </row>
    <row r="14" spans="1:7" ht="27" customHeight="1" x14ac:dyDescent="0.25">
      <c r="A14" s="56" t="s">
        <v>4</v>
      </c>
      <c r="B14" s="405" t="s">
        <v>1442</v>
      </c>
      <c r="C14" s="406"/>
      <c r="D14" s="406"/>
      <c r="E14" s="406"/>
      <c r="F14" s="406"/>
      <c r="G14" s="407"/>
    </row>
    <row r="15" spans="1:7" ht="15.75" customHeight="1" x14ac:dyDescent="0.25">
      <c r="A15" s="56" t="s">
        <v>5</v>
      </c>
      <c r="B15" s="71" t="s">
        <v>6</v>
      </c>
      <c r="C15" s="71" t="s">
        <v>7</v>
      </c>
      <c r="D15" s="71" t="s">
        <v>8</v>
      </c>
      <c r="E15" s="71" t="s">
        <v>9</v>
      </c>
      <c r="F15" s="71" t="s">
        <v>10</v>
      </c>
      <c r="G15" s="71" t="s">
        <v>11</v>
      </c>
    </row>
    <row r="16" spans="1:7" ht="51.75" customHeight="1" x14ac:dyDescent="0.25">
      <c r="A16" s="58" t="s">
        <v>32</v>
      </c>
      <c r="B16" s="161" t="s">
        <v>33</v>
      </c>
      <c r="C16" s="161" t="s">
        <v>34</v>
      </c>
      <c r="D16" s="161" t="s">
        <v>35</v>
      </c>
      <c r="E16" s="255">
        <v>90000</v>
      </c>
      <c r="F16" s="161" t="s">
        <v>1443</v>
      </c>
      <c r="G16" s="161" t="s">
        <v>36</v>
      </c>
    </row>
    <row r="17" spans="1:7" ht="77.25" customHeight="1" x14ac:dyDescent="0.25">
      <c r="A17" s="57" t="s">
        <v>12</v>
      </c>
      <c r="B17" s="161" t="s">
        <v>37</v>
      </c>
      <c r="C17" s="161" t="s">
        <v>38</v>
      </c>
      <c r="D17" s="161" t="s">
        <v>39</v>
      </c>
      <c r="E17" s="266">
        <v>90000</v>
      </c>
      <c r="F17" s="30" t="s">
        <v>1383</v>
      </c>
      <c r="G17" s="161" t="s">
        <v>40</v>
      </c>
    </row>
    <row r="18" spans="1:7" ht="42.75" customHeight="1" x14ac:dyDescent="0.25">
      <c r="A18" s="57" t="s">
        <v>41</v>
      </c>
      <c r="B18" s="161" t="s">
        <v>42</v>
      </c>
      <c r="C18" s="161" t="s">
        <v>43</v>
      </c>
      <c r="D18" s="161" t="s">
        <v>44</v>
      </c>
      <c r="E18" s="266">
        <v>5000</v>
      </c>
      <c r="F18" s="24" t="s">
        <v>1385</v>
      </c>
      <c r="G18" s="161" t="s">
        <v>45</v>
      </c>
    </row>
    <row r="19" spans="1:7" ht="39" customHeight="1" x14ac:dyDescent="0.25">
      <c r="A19" s="57" t="s">
        <v>46</v>
      </c>
      <c r="B19" s="161" t="s">
        <v>47</v>
      </c>
      <c r="C19" s="313" t="s">
        <v>48</v>
      </c>
      <c r="D19" s="161" t="s">
        <v>49</v>
      </c>
      <c r="E19" s="266">
        <v>80000</v>
      </c>
      <c r="F19" s="161" t="s">
        <v>1444</v>
      </c>
      <c r="G19" s="161" t="s">
        <v>50</v>
      </c>
    </row>
    <row r="20" spans="1:7" ht="15" customHeight="1" x14ac:dyDescent="0.25">
      <c r="A20" s="302" t="s">
        <v>51</v>
      </c>
      <c r="B20" s="404" t="s">
        <v>52</v>
      </c>
      <c r="C20" s="404"/>
      <c r="D20" s="404"/>
      <c r="E20" s="404"/>
      <c r="F20" s="404"/>
      <c r="G20" s="404"/>
    </row>
    <row r="21" spans="1:7" ht="27" customHeight="1" x14ac:dyDescent="0.25">
      <c r="A21" s="302" t="s">
        <v>53</v>
      </c>
      <c r="B21" s="404" t="s">
        <v>54</v>
      </c>
      <c r="C21" s="404"/>
      <c r="D21" s="404"/>
      <c r="E21" s="404"/>
      <c r="F21" s="404"/>
      <c r="G21" s="404"/>
    </row>
    <row r="22" spans="1:7" ht="15.75" customHeight="1" x14ac:dyDescent="0.25">
      <c r="A22" s="302" t="s">
        <v>55</v>
      </c>
      <c r="B22" s="415" t="s">
        <v>56</v>
      </c>
      <c r="C22" s="415"/>
      <c r="D22" s="415"/>
      <c r="E22" s="415"/>
      <c r="F22" s="415"/>
      <c r="G22" s="415"/>
    </row>
    <row r="23" spans="1:7" ht="16.5" customHeight="1" x14ac:dyDescent="0.25">
      <c r="A23" s="302" t="s">
        <v>4</v>
      </c>
      <c r="B23" s="415" t="s">
        <v>57</v>
      </c>
      <c r="C23" s="415"/>
      <c r="D23" s="415"/>
      <c r="E23" s="415"/>
      <c r="F23" s="415"/>
      <c r="G23" s="415"/>
    </row>
    <row r="24" spans="1:7" ht="18" customHeight="1" x14ac:dyDescent="0.25">
      <c r="A24" s="302" t="s">
        <v>5</v>
      </c>
      <c r="B24" s="303" t="s">
        <v>6</v>
      </c>
      <c r="C24" s="308" t="s">
        <v>7</v>
      </c>
      <c r="D24" s="303" t="s">
        <v>8</v>
      </c>
      <c r="E24" s="225" t="s">
        <v>9</v>
      </c>
      <c r="F24" s="303" t="s">
        <v>10</v>
      </c>
      <c r="G24" s="308" t="s">
        <v>11</v>
      </c>
    </row>
    <row r="25" spans="1:7" ht="66" customHeight="1" x14ac:dyDescent="0.25">
      <c r="A25" s="302"/>
      <c r="B25" s="313" t="s">
        <v>58</v>
      </c>
      <c r="C25" s="127" t="s">
        <v>59</v>
      </c>
      <c r="D25" s="127" t="s">
        <v>60</v>
      </c>
      <c r="E25" s="226">
        <v>50000</v>
      </c>
      <c r="F25" s="127" t="s">
        <v>1292</v>
      </c>
      <c r="G25" s="127" t="s">
        <v>61</v>
      </c>
    </row>
    <row r="26" spans="1:7" ht="51.75" customHeight="1" x14ac:dyDescent="0.25">
      <c r="A26" s="302"/>
      <c r="B26" s="313" t="s">
        <v>62</v>
      </c>
      <c r="C26" s="127" t="s">
        <v>59</v>
      </c>
      <c r="D26" s="127" t="s">
        <v>63</v>
      </c>
      <c r="E26" s="226">
        <v>50000</v>
      </c>
      <c r="F26" s="127" t="s">
        <v>1445</v>
      </c>
      <c r="G26" s="127" t="s">
        <v>64</v>
      </c>
    </row>
    <row r="27" spans="1:7" ht="37.5" customHeight="1" x14ac:dyDescent="0.25">
      <c r="A27" s="302"/>
      <c r="B27" s="313" t="s">
        <v>65</v>
      </c>
      <c r="C27" s="127" t="s">
        <v>66</v>
      </c>
      <c r="D27" s="127" t="s">
        <v>67</v>
      </c>
      <c r="E27" s="226">
        <v>60000</v>
      </c>
      <c r="F27" s="127" t="s">
        <v>1446</v>
      </c>
      <c r="G27" s="127" t="s">
        <v>68</v>
      </c>
    </row>
    <row r="28" spans="1:7" ht="41.25" customHeight="1" x14ac:dyDescent="0.25">
      <c r="A28" s="302"/>
      <c r="B28" s="313" t="s">
        <v>69</v>
      </c>
      <c r="C28" s="127" t="s">
        <v>70</v>
      </c>
      <c r="D28" s="127" t="s">
        <v>1700</v>
      </c>
      <c r="E28" s="226">
        <v>25000</v>
      </c>
      <c r="F28" s="127" t="s">
        <v>1347</v>
      </c>
      <c r="G28" s="127" t="s">
        <v>71</v>
      </c>
    </row>
    <row r="29" spans="1:7" ht="51" customHeight="1" x14ac:dyDescent="0.25">
      <c r="A29" s="91"/>
      <c r="B29" s="306" t="s">
        <v>72</v>
      </c>
      <c r="C29" s="306" t="s">
        <v>73</v>
      </c>
      <c r="D29" s="306" t="s">
        <v>74</v>
      </c>
      <c r="E29" s="235">
        <v>70000</v>
      </c>
      <c r="F29" s="306" t="s">
        <v>1447</v>
      </c>
      <c r="G29" s="306" t="s">
        <v>75</v>
      </c>
    </row>
    <row r="30" spans="1:7" ht="77.25" customHeight="1" x14ac:dyDescent="0.25">
      <c r="A30" s="91"/>
      <c r="B30" s="228" t="s">
        <v>76</v>
      </c>
      <c r="C30" s="127" t="s">
        <v>77</v>
      </c>
      <c r="D30" s="127" t="s">
        <v>78</v>
      </c>
      <c r="E30" s="234">
        <v>60000</v>
      </c>
      <c r="F30" s="306" t="s">
        <v>1447</v>
      </c>
      <c r="G30" s="306" t="s">
        <v>79</v>
      </c>
    </row>
    <row r="31" spans="1:7" ht="90" customHeight="1" x14ac:dyDescent="0.25">
      <c r="A31" s="91"/>
      <c r="B31" s="313" t="s">
        <v>80</v>
      </c>
      <c r="C31" s="127" t="s">
        <v>81</v>
      </c>
      <c r="D31" s="127" t="s">
        <v>15</v>
      </c>
      <c r="E31" s="234"/>
      <c r="F31" s="306" t="s">
        <v>1448</v>
      </c>
      <c r="G31" s="306" t="s">
        <v>82</v>
      </c>
    </row>
    <row r="32" spans="1:7" ht="102" customHeight="1" x14ac:dyDescent="0.25">
      <c r="A32" s="91"/>
      <c r="B32" s="313" t="s">
        <v>83</v>
      </c>
      <c r="C32" s="127" t="s">
        <v>81</v>
      </c>
      <c r="D32" s="127" t="s">
        <v>15</v>
      </c>
      <c r="E32" s="234"/>
      <c r="F32" s="306" t="s">
        <v>1448</v>
      </c>
      <c r="G32" s="227" t="s">
        <v>84</v>
      </c>
    </row>
    <row r="33" spans="1:7" ht="42" customHeight="1" x14ac:dyDescent="0.25">
      <c r="A33" s="91"/>
      <c r="B33" s="62" t="s">
        <v>85</v>
      </c>
      <c r="C33" s="127" t="s">
        <v>86</v>
      </c>
      <c r="D33" s="127" t="s">
        <v>15</v>
      </c>
      <c r="E33" s="234">
        <v>30000</v>
      </c>
      <c r="F33" s="306" t="s">
        <v>1448</v>
      </c>
      <c r="G33" s="306" t="s">
        <v>87</v>
      </c>
    </row>
    <row r="34" spans="1:7" ht="28.5" customHeight="1" x14ac:dyDescent="0.25">
      <c r="A34" s="91"/>
      <c r="B34" s="62" t="s">
        <v>88</v>
      </c>
      <c r="C34" s="127" t="s">
        <v>89</v>
      </c>
      <c r="D34" s="127" t="s">
        <v>15</v>
      </c>
      <c r="E34" s="231" t="s">
        <v>90</v>
      </c>
      <c r="F34" s="306" t="s">
        <v>1447</v>
      </c>
      <c r="G34" s="227" t="s">
        <v>91</v>
      </c>
    </row>
    <row r="35" spans="1:7" ht="51.75" customHeight="1" x14ac:dyDescent="0.25">
      <c r="A35" s="91"/>
      <c r="B35" s="62" t="s">
        <v>92</v>
      </c>
      <c r="C35" s="127" t="s">
        <v>89</v>
      </c>
      <c r="D35" s="127" t="s">
        <v>15</v>
      </c>
      <c r="E35" s="231" t="s">
        <v>90</v>
      </c>
      <c r="F35" s="306" t="s">
        <v>1447</v>
      </c>
      <c r="G35" s="306" t="s">
        <v>93</v>
      </c>
    </row>
    <row r="36" spans="1:7" ht="24.75" customHeight="1" x14ac:dyDescent="0.25">
      <c r="A36" s="91"/>
      <c r="B36" s="205" t="s">
        <v>94</v>
      </c>
      <c r="C36" s="304"/>
      <c r="D36" s="127"/>
      <c r="E36" s="232"/>
      <c r="F36" s="233"/>
      <c r="G36" s="79"/>
    </row>
    <row r="37" spans="1:7" ht="41.25" customHeight="1" x14ac:dyDescent="0.25">
      <c r="A37" s="91"/>
      <c r="B37" s="62" t="s">
        <v>95</v>
      </c>
      <c r="C37" s="127"/>
      <c r="D37" s="127"/>
      <c r="E37" s="229"/>
      <c r="F37" s="306" t="s">
        <v>1447</v>
      </c>
      <c r="G37" s="227" t="s">
        <v>96</v>
      </c>
    </row>
    <row r="38" spans="1:7" ht="27" customHeight="1" x14ac:dyDescent="0.25">
      <c r="A38" s="91"/>
      <c r="B38" s="62" t="s">
        <v>97</v>
      </c>
      <c r="C38" s="127" t="s">
        <v>89</v>
      </c>
      <c r="D38" s="127" t="s">
        <v>98</v>
      </c>
      <c r="E38" s="231" t="s">
        <v>90</v>
      </c>
      <c r="F38" s="306" t="s">
        <v>1447</v>
      </c>
      <c r="G38" s="306" t="s">
        <v>99</v>
      </c>
    </row>
    <row r="39" spans="1:7" ht="25.5" customHeight="1" x14ac:dyDescent="0.25">
      <c r="A39" s="91"/>
      <c r="B39" s="62" t="s">
        <v>100</v>
      </c>
      <c r="C39" s="127" t="s">
        <v>101</v>
      </c>
      <c r="D39" s="127" t="s">
        <v>15</v>
      </c>
      <c r="E39" s="234"/>
      <c r="F39" s="306" t="s">
        <v>1449</v>
      </c>
      <c r="G39" s="306" t="s">
        <v>102</v>
      </c>
    </row>
    <row r="40" spans="1:7" ht="57" customHeight="1" x14ac:dyDescent="0.25">
      <c r="A40" s="91"/>
      <c r="B40" s="62" t="s">
        <v>1451</v>
      </c>
      <c r="C40" s="127" t="s">
        <v>103</v>
      </c>
      <c r="D40" s="127" t="s">
        <v>104</v>
      </c>
      <c r="E40" s="234">
        <v>25000</v>
      </c>
      <c r="F40" s="306" t="s">
        <v>1450</v>
      </c>
      <c r="G40" s="306" t="s">
        <v>105</v>
      </c>
    </row>
    <row r="41" spans="1:7" ht="30.75" customHeight="1" x14ac:dyDescent="0.25">
      <c r="A41" s="302" t="s">
        <v>53</v>
      </c>
      <c r="B41" s="415" t="s">
        <v>106</v>
      </c>
      <c r="C41" s="415"/>
      <c r="D41" s="415"/>
      <c r="E41" s="415"/>
      <c r="F41" s="415"/>
      <c r="G41" s="415"/>
    </row>
    <row r="42" spans="1:7" ht="27.75" customHeight="1" x14ac:dyDescent="0.25">
      <c r="A42" s="302" t="s">
        <v>55</v>
      </c>
      <c r="B42" s="404" t="s">
        <v>107</v>
      </c>
      <c r="C42" s="404"/>
      <c r="D42" s="404"/>
      <c r="E42" s="404"/>
      <c r="F42" s="404"/>
      <c r="G42" s="404"/>
    </row>
    <row r="43" spans="1:7" ht="28.5" customHeight="1" x14ac:dyDescent="0.25">
      <c r="A43" s="302" t="s">
        <v>4</v>
      </c>
      <c r="B43" s="404" t="s">
        <v>108</v>
      </c>
      <c r="C43" s="404"/>
      <c r="D43" s="404"/>
      <c r="E43" s="404"/>
      <c r="F43" s="404"/>
      <c r="G43" s="404"/>
    </row>
    <row r="44" spans="1:7" ht="16.5" customHeight="1" x14ac:dyDescent="0.25">
      <c r="A44" s="303" t="s">
        <v>5</v>
      </c>
      <c r="B44" s="303" t="s">
        <v>6</v>
      </c>
      <c r="C44" s="303" t="s">
        <v>7</v>
      </c>
      <c r="D44" s="303" t="s">
        <v>8</v>
      </c>
      <c r="E44" s="225" t="s">
        <v>9</v>
      </c>
      <c r="F44" s="303" t="s">
        <v>10</v>
      </c>
      <c r="G44" s="303" t="s">
        <v>11</v>
      </c>
    </row>
    <row r="45" spans="1:7" ht="93" customHeight="1" x14ac:dyDescent="0.25">
      <c r="A45" s="236"/>
      <c r="B45" s="127" t="s">
        <v>109</v>
      </c>
      <c r="C45" s="127" t="s">
        <v>110</v>
      </c>
      <c r="D45" s="127" t="s">
        <v>111</v>
      </c>
      <c r="E45" s="226">
        <v>30000</v>
      </c>
      <c r="F45" s="127" t="s">
        <v>1447</v>
      </c>
      <c r="G45" s="127" t="s">
        <v>112</v>
      </c>
    </row>
    <row r="46" spans="1:7" ht="52.5" customHeight="1" x14ac:dyDescent="0.25">
      <c r="A46" s="236"/>
      <c r="B46" s="127" t="s">
        <v>113</v>
      </c>
      <c r="C46" s="127" t="s">
        <v>114</v>
      </c>
      <c r="D46" s="127" t="s">
        <v>115</v>
      </c>
      <c r="E46" s="226">
        <v>25000</v>
      </c>
      <c r="F46" s="127" t="s">
        <v>1248</v>
      </c>
      <c r="G46" s="127" t="s">
        <v>116</v>
      </c>
    </row>
    <row r="47" spans="1:7" ht="110.25" customHeight="1" x14ac:dyDescent="0.25">
      <c r="A47" s="236"/>
      <c r="B47" s="313" t="s">
        <v>117</v>
      </c>
      <c r="C47" s="127" t="s">
        <v>118</v>
      </c>
      <c r="D47" s="313" t="s">
        <v>119</v>
      </c>
      <c r="E47" s="238">
        <v>50000</v>
      </c>
      <c r="F47" s="127" t="s">
        <v>1452</v>
      </c>
      <c r="G47" s="127" t="s">
        <v>120</v>
      </c>
    </row>
    <row r="48" spans="1:7" ht="72" customHeight="1" x14ac:dyDescent="0.25">
      <c r="A48" s="236"/>
      <c r="B48" s="313" t="s">
        <v>121</v>
      </c>
      <c r="C48" s="127" t="s">
        <v>89</v>
      </c>
      <c r="D48" s="127" t="s">
        <v>122</v>
      </c>
      <c r="E48" s="238">
        <v>50000</v>
      </c>
      <c r="F48" s="50" t="s">
        <v>1365</v>
      </c>
      <c r="G48" s="127" t="s">
        <v>123</v>
      </c>
    </row>
    <row r="49" spans="1:7" ht="46.5" customHeight="1" x14ac:dyDescent="0.25">
      <c r="A49" s="236"/>
      <c r="B49" s="127" t="s">
        <v>124</v>
      </c>
      <c r="C49" s="127" t="s">
        <v>89</v>
      </c>
      <c r="D49" s="127" t="s">
        <v>125</v>
      </c>
      <c r="E49" s="226">
        <v>50000</v>
      </c>
      <c r="F49" s="127" t="s">
        <v>1275</v>
      </c>
      <c r="G49" s="127" t="s">
        <v>126</v>
      </c>
    </row>
    <row r="50" spans="1:7" ht="60.75" customHeight="1" x14ac:dyDescent="0.25">
      <c r="A50" s="236"/>
      <c r="B50" s="127" t="s">
        <v>127</v>
      </c>
      <c r="C50" s="127" t="s">
        <v>128</v>
      </c>
      <c r="D50" s="127" t="s">
        <v>67</v>
      </c>
      <c r="E50" s="226">
        <v>60000</v>
      </c>
      <c r="F50" s="127" t="s">
        <v>1347</v>
      </c>
      <c r="G50" s="127" t="s">
        <v>129</v>
      </c>
    </row>
    <row r="51" spans="1:7" ht="109.5" customHeight="1" x14ac:dyDescent="0.25">
      <c r="A51" s="236"/>
      <c r="B51" s="127" t="s">
        <v>130</v>
      </c>
      <c r="C51" s="127" t="s">
        <v>131</v>
      </c>
      <c r="D51" s="127" t="s">
        <v>132</v>
      </c>
      <c r="E51" s="226">
        <v>50000</v>
      </c>
      <c r="F51" s="127" t="s">
        <v>1135</v>
      </c>
      <c r="G51" s="127" t="s">
        <v>133</v>
      </c>
    </row>
    <row r="52" spans="1:7" ht="79.5" customHeight="1" x14ac:dyDescent="0.25">
      <c r="A52" s="236"/>
      <c r="B52" s="127" t="s">
        <v>134</v>
      </c>
      <c r="C52" s="127" t="s">
        <v>114</v>
      </c>
      <c r="D52" s="127" t="s">
        <v>135</v>
      </c>
      <c r="E52" s="226">
        <v>50000</v>
      </c>
      <c r="F52" s="127" t="s">
        <v>1347</v>
      </c>
      <c r="G52" s="127" t="s">
        <v>136</v>
      </c>
    </row>
    <row r="53" spans="1:7" ht="72.75" customHeight="1" x14ac:dyDescent="0.25">
      <c r="A53" s="148"/>
      <c r="B53" s="127" t="s">
        <v>137</v>
      </c>
      <c r="C53" s="127" t="s">
        <v>114</v>
      </c>
      <c r="D53" s="127" t="s">
        <v>138</v>
      </c>
      <c r="E53" s="226">
        <v>70000</v>
      </c>
      <c r="F53" s="127" t="s">
        <v>1453</v>
      </c>
      <c r="G53" s="127" t="s">
        <v>136</v>
      </c>
    </row>
    <row r="54" spans="1:7" ht="116.25" customHeight="1" x14ac:dyDescent="0.25">
      <c r="A54" s="148"/>
      <c r="B54" s="127" t="s">
        <v>139</v>
      </c>
      <c r="C54" s="127" t="s">
        <v>114</v>
      </c>
      <c r="D54" s="127" t="s">
        <v>140</v>
      </c>
      <c r="E54" s="226">
        <v>80000</v>
      </c>
      <c r="F54" s="247" t="s">
        <v>141</v>
      </c>
      <c r="G54" s="127" t="s">
        <v>142</v>
      </c>
    </row>
    <row r="55" spans="1:7" ht="30" customHeight="1" x14ac:dyDescent="0.25">
      <c r="A55" s="420"/>
      <c r="B55" s="239" t="s">
        <v>143</v>
      </c>
      <c r="C55" s="421" t="s">
        <v>114</v>
      </c>
      <c r="D55" s="422" t="s">
        <v>144</v>
      </c>
      <c r="E55" s="423">
        <v>200000</v>
      </c>
      <c r="F55" s="424" t="s">
        <v>1447</v>
      </c>
      <c r="G55" s="421" t="s">
        <v>145</v>
      </c>
    </row>
    <row r="56" spans="1:7" ht="44.25" customHeight="1" x14ac:dyDescent="0.25">
      <c r="A56" s="420"/>
      <c r="B56" s="239" t="s">
        <v>146</v>
      </c>
      <c r="C56" s="421"/>
      <c r="D56" s="422"/>
      <c r="E56" s="423"/>
      <c r="F56" s="425"/>
      <c r="G56" s="421"/>
    </row>
    <row r="57" spans="1:7" ht="28.5" customHeight="1" x14ac:dyDescent="0.25">
      <c r="A57" s="420"/>
      <c r="B57" s="239" t="s">
        <v>147</v>
      </c>
      <c r="C57" s="421"/>
      <c r="D57" s="422"/>
      <c r="E57" s="423"/>
      <c r="F57" s="425"/>
      <c r="G57" s="421"/>
    </row>
    <row r="58" spans="1:7" ht="25.5" x14ac:dyDescent="0.25">
      <c r="A58" s="420"/>
      <c r="B58" s="239" t="s">
        <v>148</v>
      </c>
      <c r="C58" s="421"/>
      <c r="D58" s="422"/>
      <c r="E58" s="423"/>
      <c r="F58" s="426"/>
      <c r="G58" s="421"/>
    </row>
    <row r="59" spans="1:7" ht="41.25" customHeight="1" x14ac:dyDescent="0.25">
      <c r="A59" s="420"/>
      <c r="B59" s="62" t="s">
        <v>149</v>
      </c>
      <c r="C59" s="421"/>
      <c r="D59" s="422"/>
      <c r="E59" s="423"/>
      <c r="F59" s="306" t="s">
        <v>1447</v>
      </c>
      <c r="G59" s="421"/>
    </row>
    <row r="60" spans="1:7" ht="57" customHeight="1" x14ac:dyDescent="0.25">
      <c r="A60" s="420"/>
      <c r="B60" s="62" t="s">
        <v>150</v>
      </c>
      <c r="C60" s="421"/>
      <c r="D60" s="422"/>
      <c r="E60" s="423"/>
      <c r="F60" s="240" t="s">
        <v>151</v>
      </c>
      <c r="G60" s="421"/>
    </row>
    <row r="61" spans="1:7" ht="81.75" customHeight="1" x14ac:dyDescent="0.25">
      <c r="A61" s="302"/>
      <c r="B61" s="62" t="s">
        <v>152</v>
      </c>
      <c r="C61" s="306" t="s">
        <v>89</v>
      </c>
      <c r="D61" s="306" t="s">
        <v>144</v>
      </c>
      <c r="E61" s="226">
        <v>100000</v>
      </c>
      <c r="F61" s="306" t="s">
        <v>1454</v>
      </c>
      <c r="G61" s="306" t="s">
        <v>153</v>
      </c>
    </row>
    <row r="62" spans="1:7" ht="70.5" customHeight="1" x14ac:dyDescent="0.25">
      <c r="A62" s="302"/>
      <c r="B62" s="241" t="s">
        <v>154</v>
      </c>
      <c r="C62" s="306" t="s">
        <v>89</v>
      </c>
      <c r="D62" s="62" t="s">
        <v>155</v>
      </c>
      <c r="E62" s="246">
        <v>100000</v>
      </c>
      <c r="F62" s="306" t="s">
        <v>1455</v>
      </c>
      <c r="G62" s="306" t="s">
        <v>156</v>
      </c>
    </row>
    <row r="63" spans="1:7" ht="51" x14ac:dyDescent="0.25">
      <c r="A63" s="302"/>
      <c r="B63" s="242" t="s">
        <v>157</v>
      </c>
      <c r="C63" s="306" t="s">
        <v>89</v>
      </c>
      <c r="D63" s="62" t="s">
        <v>158</v>
      </c>
      <c r="E63" s="237" t="s">
        <v>159</v>
      </c>
      <c r="F63" s="306" t="s">
        <v>1447</v>
      </c>
      <c r="G63" s="306" t="s">
        <v>160</v>
      </c>
    </row>
    <row r="64" spans="1:7" ht="43.5" customHeight="1" x14ac:dyDescent="0.25">
      <c r="A64" s="302"/>
      <c r="B64" s="62" t="s">
        <v>161</v>
      </c>
      <c r="C64" s="306" t="s">
        <v>89</v>
      </c>
      <c r="D64" s="62" t="s">
        <v>158</v>
      </c>
      <c r="E64" s="237" t="s">
        <v>159</v>
      </c>
      <c r="F64" s="306" t="s">
        <v>1447</v>
      </c>
      <c r="G64" s="306" t="s">
        <v>162</v>
      </c>
    </row>
    <row r="65" spans="1:7" ht="42" customHeight="1" x14ac:dyDescent="0.25">
      <c r="A65" s="91"/>
      <c r="B65" s="243" t="s">
        <v>163</v>
      </c>
      <c r="C65" s="306" t="s">
        <v>89</v>
      </c>
      <c r="D65" s="62" t="s">
        <v>158</v>
      </c>
      <c r="E65" s="237" t="s">
        <v>159</v>
      </c>
      <c r="F65" s="306" t="s">
        <v>1447</v>
      </c>
      <c r="G65" s="306" t="s">
        <v>164</v>
      </c>
    </row>
    <row r="66" spans="1:7" ht="41.25" customHeight="1" x14ac:dyDescent="0.25">
      <c r="A66" s="91"/>
      <c r="B66" s="62" t="s">
        <v>165</v>
      </c>
      <c r="C66" s="306" t="s">
        <v>89</v>
      </c>
      <c r="D66" s="244" t="s">
        <v>158</v>
      </c>
      <c r="E66" s="237" t="s">
        <v>159</v>
      </c>
      <c r="F66" s="306" t="s">
        <v>1447</v>
      </c>
      <c r="G66" s="306" t="s">
        <v>166</v>
      </c>
    </row>
    <row r="67" spans="1:7" ht="23.25" customHeight="1" x14ac:dyDescent="0.25">
      <c r="A67" s="91"/>
      <c r="B67" s="62" t="s">
        <v>167</v>
      </c>
      <c r="C67" s="416" t="s">
        <v>89</v>
      </c>
      <c r="D67" s="417" t="s">
        <v>158</v>
      </c>
      <c r="E67" s="229"/>
      <c r="F67" s="230"/>
      <c r="G67" s="227"/>
    </row>
    <row r="68" spans="1:7" ht="29.25" customHeight="1" x14ac:dyDescent="0.25">
      <c r="A68" s="91"/>
      <c r="B68" s="62" t="s">
        <v>168</v>
      </c>
      <c r="C68" s="416"/>
      <c r="D68" s="417"/>
      <c r="E68" s="234">
        <v>90000</v>
      </c>
      <c r="F68" s="306" t="s">
        <v>1456</v>
      </c>
      <c r="G68" s="306" t="s">
        <v>169</v>
      </c>
    </row>
    <row r="69" spans="1:7" ht="30" customHeight="1" x14ac:dyDescent="0.25">
      <c r="A69" s="91"/>
      <c r="B69" s="62" t="s">
        <v>170</v>
      </c>
      <c r="C69" s="416"/>
      <c r="D69" s="417"/>
      <c r="E69" s="245">
        <v>90000</v>
      </c>
      <c r="F69" s="227" t="s">
        <v>1456</v>
      </c>
      <c r="G69" s="306" t="s">
        <v>171</v>
      </c>
    </row>
    <row r="70" spans="1:7" ht="32.25" customHeight="1" x14ac:dyDescent="0.25">
      <c r="A70" s="91"/>
      <c r="B70" s="62" t="s">
        <v>172</v>
      </c>
      <c r="C70" s="416"/>
      <c r="D70" s="417"/>
      <c r="E70" s="234">
        <v>20000</v>
      </c>
      <c r="F70" s="306" t="s">
        <v>1447</v>
      </c>
      <c r="G70" s="227" t="s">
        <v>173</v>
      </c>
    </row>
    <row r="71" spans="1:7" ht="25.5" x14ac:dyDescent="0.25">
      <c r="A71" s="302" t="s">
        <v>53</v>
      </c>
      <c r="B71" s="415" t="s">
        <v>174</v>
      </c>
      <c r="C71" s="415"/>
      <c r="D71" s="415"/>
      <c r="E71" s="415"/>
      <c r="F71" s="415"/>
      <c r="G71" s="415"/>
    </row>
    <row r="72" spans="1:7" ht="15.75" customHeight="1" x14ac:dyDescent="0.25">
      <c r="A72" s="302" t="s">
        <v>55</v>
      </c>
      <c r="B72" s="395" t="s">
        <v>175</v>
      </c>
      <c r="C72" s="395"/>
      <c r="D72" s="395"/>
      <c r="E72" s="395"/>
      <c r="F72" s="395"/>
      <c r="G72" s="395"/>
    </row>
    <row r="73" spans="1:7" ht="25.5" customHeight="1" x14ac:dyDescent="0.25">
      <c r="A73" s="302" t="s">
        <v>4</v>
      </c>
      <c r="B73" s="394" t="s">
        <v>176</v>
      </c>
      <c r="C73" s="394"/>
      <c r="D73" s="394"/>
      <c r="E73" s="394"/>
      <c r="F73" s="394"/>
      <c r="G73" s="394"/>
    </row>
    <row r="74" spans="1:7" ht="13.5" customHeight="1" x14ac:dyDescent="0.25">
      <c r="A74" s="303" t="s">
        <v>5</v>
      </c>
      <c r="B74" s="87" t="s">
        <v>6</v>
      </c>
      <c r="C74" s="87" t="s">
        <v>7</v>
      </c>
      <c r="D74" s="87" t="s">
        <v>8</v>
      </c>
      <c r="E74" s="248" t="s">
        <v>9</v>
      </c>
      <c r="F74" s="87" t="s">
        <v>10</v>
      </c>
      <c r="G74" s="87" t="s">
        <v>11</v>
      </c>
    </row>
    <row r="75" spans="1:7" ht="51" x14ac:dyDescent="0.25">
      <c r="A75" s="236"/>
      <c r="B75" s="313" t="s">
        <v>177</v>
      </c>
      <c r="C75" s="127" t="s">
        <v>178</v>
      </c>
      <c r="D75" s="127" t="s">
        <v>179</v>
      </c>
      <c r="E75" s="226">
        <v>50000</v>
      </c>
      <c r="F75" s="127" t="s">
        <v>1457</v>
      </c>
      <c r="G75" s="127" t="s">
        <v>180</v>
      </c>
    </row>
    <row r="76" spans="1:7" ht="63.75" x14ac:dyDescent="0.25">
      <c r="A76" s="236"/>
      <c r="B76" s="313" t="s">
        <v>181</v>
      </c>
      <c r="C76" s="127" t="s">
        <v>182</v>
      </c>
      <c r="D76" s="127" t="s">
        <v>67</v>
      </c>
      <c r="E76" s="238">
        <v>200000</v>
      </c>
      <c r="F76" s="127" t="s">
        <v>1458</v>
      </c>
      <c r="G76" s="127" t="s">
        <v>183</v>
      </c>
    </row>
    <row r="77" spans="1:7" ht="40.5" customHeight="1" x14ac:dyDescent="0.25">
      <c r="A77" s="236"/>
      <c r="B77" s="313" t="s">
        <v>184</v>
      </c>
      <c r="C77" s="127" t="s">
        <v>185</v>
      </c>
      <c r="D77" s="127" t="s">
        <v>186</v>
      </c>
      <c r="E77" s="226">
        <v>10000</v>
      </c>
      <c r="F77" s="127" t="s">
        <v>1347</v>
      </c>
      <c r="G77" s="127" t="s">
        <v>187</v>
      </c>
    </row>
    <row r="78" spans="1:7" ht="42" customHeight="1" x14ac:dyDescent="0.25">
      <c r="A78" s="236"/>
      <c r="B78" s="313" t="s">
        <v>188</v>
      </c>
      <c r="C78" s="127" t="s">
        <v>185</v>
      </c>
      <c r="D78" s="127" t="s">
        <v>186</v>
      </c>
      <c r="E78" s="237" t="s">
        <v>159</v>
      </c>
      <c r="F78" s="127" t="s">
        <v>1459</v>
      </c>
      <c r="G78" s="127" t="s">
        <v>189</v>
      </c>
    </row>
    <row r="79" spans="1:7" ht="40.5" customHeight="1" x14ac:dyDescent="0.25">
      <c r="A79" s="236"/>
      <c r="B79" s="313" t="s">
        <v>190</v>
      </c>
      <c r="C79" s="127" t="s">
        <v>185</v>
      </c>
      <c r="D79" s="127" t="s">
        <v>186</v>
      </c>
      <c r="E79" s="226">
        <v>15000</v>
      </c>
      <c r="F79" s="127" t="s">
        <v>1286</v>
      </c>
      <c r="G79" s="127" t="s">
        <v>191</v>
      </c>
    </row>
    <row r="80" spans="1:7" ht="42" customHeight="1" x14ac:dyDescent="0.25">
      <c r="A80" s="236"/>
      <c r="B80" s="313" t="s">
        <v>192</v>
      </c>
      <c r="C80" s="127" t="s">
        <v>89</v>
      </c>
      <c r="D80" s="127" t="s">
        <v>186</v>
      </c>
      <c r="E80" s="226">
        <v>25000</v>
      </c>
      <c r="F80" s="127" t="s">
        <v>1135</v>
      </c>
      <c r="G80" s="127" t="s">
        <v>71</v>
      </c>
    </row>
    <row r="81" spans="1:7" ht="51" x14ac:dyDescent="0.25">
      <c r="A81" s="236"/>
      <c r="B81" s="313" t="s">
        <v>193</v>
      </c>
      <c r="C81" s="127" t="s">
        <v>89</v>
      </c>
      <c r="D81" s="127" t="s">
        <v>194</v>
      </c>
      <c r="E81" s="226">
        <v>50000</v>
      </c>
      <c r="F81" s="50" t="s">
        <v>1211</v>
      </c>
      <c r="G81" s="127" t="s">
        <v>195</v>
      </c>
    </row>
    <row r="82" spans="1:7" ht="51" x14ac:dyDescent="0.25">
      <c r="A82" s="236"/>
      <c r="B82" s="313" t="s">
        <v>196</v>
      </c>
      <c r="C82" s="127" t="s">
        <v>197</v>
      </c>
      <c r="D82" s="127" t="s">
        <v>198</v>
      </c>
      <c r="E82" s="226">
        <v>50000</v>
      </c>
      <c r="F82" s="127" t="s">
        <v>1275</v>
      </c>
      <c r="G82" s="127" t="s">
        <v>199</v>
      </c>
    </row>
    <row r="83" spans="1:7" ht="55.5" customHeight="1" x14ac:dyDescent="0.25">
      <c r="A83" s="236"/>
      <c r="B83" s="313" t="s">
        <v>200</v>
      </c>
      <c r="C83" s="127" t="s">
        <v>201</v>
      </c>
      <c r="D83" s="127" t="s">
        <v>202</v>
      </c>
      <c r="E83" s="226">
        <v>100000</v>
      </c>
      <c r="F83" s="127" t="s">
        <v>1131</v>
      </c>
      <c r="G83" s="127" t="s">
        <v>203</v>
      </c>
    </row>
    <row r="84" spans="1:7" ht="38.25" x14ac:dyDescent="0.25">
      <c r="A84" s="236"/>
      <c r="B84" s="313" t="s">
        <v>204</v>
      </c>
      <c r="C84" s="127" t="s">
        <v>205</v>
      </c>
      <c r="D84" s="127" t="s">
        <v>206</v>
      </c>
      <c r="E84" s="237" t="s">
        <v>159</v>
      </c>
      <c r="F84" s="50" t="s">
        <v>1383</v>
      </c>
      <c r="G84" s="127" t="s">
        <v>207</v>
      </c>
    </row>
    <row r="85" spans="1:7" ht="51" x14ac:dyDescent="0.25">
      <c r="A85" s="236"/>
      <c r="B85" s="313" t="s">
        <v>208</v>
      </c>
      <c r="C85" s="127" t="s">
        <v>209</v>
      </c>
      <c r="D85" s="127" t="s">
        <v>138</v>
      </c>
      <c r="E85" s="226">
        <v>50000</v>
      </c>
      <c r="F85" s="50" t="s">
        <v>1336</v>
      </c>
      <c r="G85" s="127" t="s">
        <v>210</v>
      </c>
    </row>
    <row r="86" spans="1:7" ht="39" customHeight="1" x14ac:dyDescent="0.25">
      <c r="A86" s="236"/>
      <c r="B86" s="313" t="s">
        <v>211</v>
      </c>
      <c r="C86" s="127" t="s">
        <v>205</v>
      </c>
      <c r="D86" s="127" t="s">
        <v>138</v>
      </c>
      <c r="E86" s="226">
        <v>18000</v>
      </c>
      <c r="F86" s="50" t="s">
        <v>1248</v>
      </c>
      <c r="G86" s="127" t="s">
        <v>212</v>
      </c>
    </row>
    <row r="87" spans="1:7" ht="51" x14ac:dyDescent="0.25">
      <c r="A87" s="91"/>
      <c r="B87" s="249" t="s">
        <v>213</v>
      </c>
      <c r="C87" s="306" t="s">
        <v>89</v>
      </c>
      <c r="D87" s="306" t="s">
        <v>104</v>
      </c>
      <c r="E87" s="234">
        <v>20000</v>
      </c>
      <c r="F87" s="306" t="s">
        <v>1447</v>
      </c>
      <c r="G87" s="250" t="s">
        <v>214</v>
      </c>
    </row>
    <row r="88" spans="1:7" ht="66" customHeight="1" x14ac:dyDescent="0.25">
      <c r="A88" s="91"/>
      <c r="B88" s="251" t="s">
        <v>215</v>
      </c>
      <c r="C88" s="306" t="s">
        <v>89</v>
      </c>
      <c r="D88" s="306" t="s">
        <v>104</v>
      </c>
      <c r="E88" s="234">
        <v>15000</v>
      </c>
      <c r="F88" s="306" t="s">
        <v>1447</v>
      </c>
      <c r="G88" s="251" t="s">
        <v>216</v>
      </c>
    </row>
    <row r="89" spans="1:7" ht="27.75" customHeight="1" x14ac:dyDescent="0.25">
      <c r="A89" s="91"/>
      <c r="B89" s="252" t="s">
        <v>217</v>
      </c>
      <c r="C89" s="306" t="s">
        <v>89</v>
      </c>
      <c r="D89" s="227" t="s">
        <v>218</v>
      </c>
      <c r="E89" s="229" t="s">
        <v>159</v>
      </c>
      <c r="F89" s="306" t="s">
        <v>1447</v>
      </c>
      <c r="G89" s="227" t="s">
        <v>219</v>
      </c>
    </row>
    <row r="90" spans="1:7" ht="26.25" customHeight="1" x14ac:dyDescent="0.25">
      <c r="A90" s="91"/>
      <c r="B90" s="228" t="s">
        <v>220</v>
      </c>
      <c r="C90" s="227"/>
      <c r="D90" s="227"/>
      <c r="E90" s="229"/>
      <c r="F90" s="230"/>
      <c r="G90" s="227"/>
    </row>
    <row r="91" spans="1:7" ht="27" customHeight="1" x14ac:dyDescent="0.25">
      <c r="A91" s="91"/>
      <c r="B91" s="252" t="s">
        <v>221</v>
      </c>
      <c r="C91" s="227"/>
      <c r="D91" s="227"/>
      <c r="E91" s="229"/>
      <c r="F91" s="230"/>
      <c r="G91" s="227"/>
    </row>
    <row r="92" spans="1:7" ht="27.75" customHeight="1" x14ac:dyDescent="0.25">
      <c r="A92" s="91"/>
      <c r="B92" s="252" t="s">
        <v>222</v>
      </c>
      <c r="C92" s="227"/>
      <c r="D92" s="227"/>
      <c r="E92" s="229"/>
      <c r="F92" s="230"/>
      <c r="G92" s="227"/>
    </row>
    <row r="93" spans="1:7" ht="40.5" customHeight="1" x14ac:dyDescent="0.25">
      <c r="A93" s="91"/>
      <c r="B93" s="252" t="s">
        <v>223</v>
      </c>
      <c r="C93" s="227"/>
      <c r="D93" s="227"/>
      <c r="E93" s="229"/>
      <c r="F93" s="230"/>
      <c r="G93" s="227"/>
    </row>
    <row r="94" spans="1:7" ht="30" customHeight="1" x14ac:dyDescent="0.25">
      <c r="A94" s="91"/>
      <c r="B94" s="252" t="s">
        <v>224</v>
      </c>
      <c r="C94" s="227"/>
      <c r="D94" s="227"/>
      <c r="E94" s="229"/>
      <c r="F94" s="230"/>
      <c r="G94" s="227"/>
    </row>
    <row r="95" spans="1:7" ht="65.25" customHeight="1" x14ac:dyDescent="0.25">
      <c r="A95" s="91"/>
      <c r="B95" s="252" t="s">
        <v>225</v>
      </c>
      <c r="C95" s="227"/>
      <c r="D95" s="227"/>
      <c r="E95" s="229"/>
      <c r="F95" s="230"/>
      <c r="G95" s="227"/>
    </row>
    <row r="96" spans="1:7" ht="40.5" customHeight="1" x14ac:dyDescent="0.25">
      <c r="A96" s="91"/>
      <c r="B96" s="252" t="s">
        <v>226</v>
      </c>
      <c r="C96" s="306" t="s">
        <v>81</v>
      </c>
      <c r="D96" s="227" t="s">
        <v>227</v>
      </c>
      <c r="E96" s="234">
        <v>50000</v>
      </c>
      <c r="F96" s="306" t="s">
        <v>1447</v>
      </c>
      <c r="G96" s="306" t="s">
        <v>228</v>
      </c>
    </row>
    <row r="97" spans="1:7" ht="15" customHeight="1" x14ac:dyDescent="0.25">
      <c r="A97" s="302" t="s">
        <v>55</v>
      </c>
      <c r="B97" s="418" t="s">
        <v>229</v>
      </c>
      <c r="C97" s="418"/>
      <c r="D97" s="418"/>
      <c r="E97" s="418"/>
      <c r="F97" s="418"/>
      <c r="G97" s="418"/>
    </row>
    <row r="98" spans="1:7" x14ac:dyDescent="0.25">
      <c r="A98" s="302" t="s">
        <v>4</v>
      </c>
      <c r="B98" s="419" t="s">
        <v>230</v>
      </c>
      <c r="C98" s="419"/>
      <c r="D98" s="419"/>
      <c r="E98" s="419"/>
      <c r="F98" s="419"/>
      <c r="G98" s="419"/>
    </row>
    <row r="99" spans="1:7" x14ac:dyDescent="0.25">
      <c r="A99" s="303" t="s">
        <v>5</v>
      </c>
      <c r="B99" s="303" t="s">
        <v>6</v>
      </c>
      <c r="C99" s="303" t="s">
        <v>7</v>
      </c>
      <c r="D99" s="303" t="s">
        <v>8</v>
      </c>
      <c r="E99" s="225" t="s">
        <v>9</v>
      </c>
      <c r="F99" s="303" t="s">
        <v>10</v>
      </c>
      <c r="G99" s="303" t="s">
        <v>11</v>
      </c>
    </row>
    <row r="100" spans="1:7" ht="17.25" customHeight="1" x14ac:dyDescent="0.25">
      <c r="A100" s="91"/>
      <c r="B100" s="205" t="s">
        <v>231</v>
      </c>
      <c r="C100" s="227"/>
      <c r="D100" s="48"/>
      <c r="E100" s="229"/>
      <c r="F100" s="230"/>
      <c r="G100" s="227"/>
    </row>
    <row r="101" spans="1:7" ht="30.75" customHeight="1" x14ac:dyDescent="0.25">
      <c r="A101" s="91"/>
      <c r="B101" s="62" t="s">
        <v>232</v>
      </c>
      <c r="C101" s="306" t="s">
        <v>233</v>
      </c>
      <c r="D101" s="48" t="s">
        <v>234</v>
      </c>
      <c r="E101" s="235">
        <v>100000</v>
      </c>
      <c r="F101" s="306" t="s">
        <v>1460</v>
      </c>
      <c r="G101" s="306" t="s">
        <v>235</v>
      </c>
    </row>
    <row r="102" spans="1:7" ht="28.5" customHeight="1" x14ac:dyDescent="0.25">
      <c r="A102" s="253"/>
      <c r="B102" s="228" t="s">
        <v>236</v>
      </c>
      <c r="C102" s="306" t="s">
        <v>233</v>
      </c>
      <c r="D102" s="48" t="s">
        <v>234</v>
      </c>
      <c r="E102" s="234">
        <v>80000</v>
      </c>
      <c r="F102" s="62" t="s">
        <v>1460</v>
      </c>
      <c r="G102" s="306" t="s">
        <v>237</v>
      </c>
    </row>
    <row r="103" spans="1:7" ht="30.75" customHeight="1" x14ac:dyDescent="0.25">
      <c r="A103" s="91"/>
      <c r="B103" s="205" t="s">
        <v>238</v>
      </c>
      <c r="C103" s="227"/>
      <c r="D103" s="48"/>
      <c r="E103" s="229"/>
      <c r="F103" s="230"/>
      <c r="G103" s="227"/>
    </row>
    <row r="104" spans="1:7" ht="45.75" customHeight="1" x14ac:dyDescent="0.25">
      <c r="A104" s="91"/>
      <c r="B104" s="62" t="s">
        <v>239</v>
      </c>
      <c r="C104" s="227"/>
      <c r="D104" s="48"/>
      <c r="E104" s="229"/>
      <c r="F104" s="230"/>
      <c r="G104" s="227"/>
    </row>
    <row r="105" spans="1:7" ht="37.5" customHeight="1" x14ac:dyDescent="0.25">
      <c r="A105" s="91"/>
      <c r="B105" s="62" t="s">
        <v>240</v>
      </c>
      <c r="C105" s="227"/>
      <c r="D105" s="48"/>
      <c r="E105" s="229"/>
      <c r="F105" s="230"/>
      <c r="G105" s="227"/>
    </row>
    <row r="106" spans="1:7" ht="32.25" customHeight="1" x14ac:dyDescent="0.25">
      <c r="A106" s="91"/>
      <c r="B106" s="62" t="s">
        <v>241</v>
      </c>
      <c r="C106" s="227"/>
      <c r="D106" s="48"/>
      <c r="E106" s="229"/>
      <c r="F106" s="230"/>
      <c r="G106" s="227"/>
    </row>
    <row r="107" spans="1:7" ht="42" customHeight="1" x14ac:dyDescent="0.25">
      <c r="A107" s="91"/>
      <c r="B107" s="228" t="s">
        <v>242</v>
      </c>
      <c r="C107" s="227"/>
      <c r="D107" s="48"/>
      <c r="E107" s="229"/>
      <c r="F107" s="230"/>
      <c r="G107" s="227"/>
    </row>
    <row r="108" spans="1:7" ht="66" customHeight="1" x14ac:dyDescent="0.25">
      <c r="A108" s="253"/>
      <c r="B108" s="62" t="s">
        <v>243</v>
      </c>
      <c r="C108" s="227"/>
      <c r="D108" s="48"/>
      <c r="E108" s="229"/>
      <c r="F108" s="230"/>
      <c r="G108" s="227"/>
    </row>
    <row r="109" spans="1:7" ht="70.5" customHeight="1" x14ac:dyDescent="0.25">
      <c r="A109" s="253"/>
      <c r="B109" s="62" t="s">
        <v>244</v>
      </c>
      <c r="C109" s="227"/>
      <c r="D109" s="48"/>
      <c r="E109" s="229"/>
      <c r="F109" s="230"/>
      <c r="G109" s="227"/>
    </row>
    <row r="110" spans="1:7" ht="42" customHeight="1" x14ac:dyDescent="0.25">
      <c r="A110" s="253"/>
      <c r="B110" s="62" t="s">
        <v>245</v>
      </c>
      <c r="C110" s="306" t="s">
        <v>246</v>
      </c>
      <c r="D110" s="48" t="s">
        <v>227</v>
      </c>
      <c r="E110" s="234">
        <v>100000</v>
      </c>
      <c r="F110" s="306" t="s">
        <v>1454</v>
      </c>
      <c r="G110" s="306" t="s">
        <v>247</v>
      </c>
    </row>
    <row r="111" spans="1:7" ht="42.75" customHeight="1" x14ac:dyDescent="0.25">
      <c r="A111" s="253"/>
      <c r="B111" s="228" t="s">
        <v>248</v>
      </c>
      <c r="C111" s="306" t="s">
        <v>246</v>
      </c>
      <c r="D111" s="48" t="s">
        <v>227</v>
      </c>
      <c r="E111" s="234">
        <v>20000</v>
      </c>
      <c r="F111" s="306" t="s">
        <v>1454</v>
      </c>
      <c r="G111" s="227" t="s">
        <v>249</v>
      </c>
    </row>
    <row r="112" spans="1:7" ht="16.5" customHeight="1" x14ac:dyDescent="0.25">
      <c r="A112" s="302" t="s">
        <v>55</v>
      </c>
      <c r="B112" s="418" t="s">
        <v>250</v>
      </c>
      <c r="C112" s="418"/>
      <c r="D112" s="418"/>
      <c r="E112" s="418"/>
      <c r="F112" s="418"/>
      <c r="G112" s="418"/>
    </row>
    <row r="113" spans="1:7" ht="27" customHeight="1" x14ac:dyDescent="0.25">
      <c r="A113" s="302" t="s">
        <v>4</v>
      </c>
      <c r="B113" s="394" t="s">
        <v>251</v>
      </c>
      <c r="C113" s="394"/>
      <c r="D113" s="394"/>
      <c r="E113" s="394"/>
      <c r="F113" s="394"/>
      <c r="G113" s="394"/>
    </row>
    <row r="114" spans="1:7" x14ac:dyDescent="0.25">
      <c r="A114" s="303" t="s">
        <v>5</v>
      </c>
      <c r="B114" s="303" t="s">
        <v>6</v>
      </c>
      <c r="C114" s="303" t="s">
        <v>7</v>
      </c>
      <c r="D114" s="303" t="s">
        <v>8</v>
      </c>
      <c r="E114" s="225" t="s">
        <v>9</v>
      </c>
      <c r="F114" s="303" t="s">
        <v>10</v>
      </c>
      <c r="G114" s="303" t="s">
        <v>11</v>
      </c>
    </row>
    <row r="115" spans="1:7" ht="25.5" x14ac:dyDescent="0.25">
      <c r="A115" s="253"/>
      <c r="B115" s="205" t="s">
        <v>252</v>
      </c>
      <c r="C115" s="227"/>
      <c r="D115" s="48"/>
      <c r="E115" s="229"/>
      <c r="F115" s="230"/>
      <c r="G115" s="79"/>
    </row>
    <row r="116" spans="1:7" ht="66.75" customHeight="1" x14ac:dyDescent="0.25">
      <c r="A116" s="253"/>
      <c r="B116" s="62" t="s">
        <v>253</v>
      </c>
      <c r="C116" s="227"/>
      <c r="D116" s="48"/>
      <c r="E116" s="229"/>
      <c r="F116" s="306" t="s">
        <v>1447</v>
      </c>
      <c r="G116" s="79"/>
    </row>
    <row r="117" spans="1:7" ht="38.25" x14ac:dyDescent="0.25">
      <c r="A117" s="253"/>
      <c r="B117" s="62" t="s">
        <v>254</v>
      </c>
      <c r="C117" s="227"/>
      <c r="D117" s="48"/>
      <c r="E117" s="229"/>
      <c r="F117" s="306" t="s">
        <v>1447</v>
      </c>
      <c r="G117" s="79"/>
    </row>
    <row r="118" spans="1:7" ht="76.5" x14ac:dyDescent="0.25">
      <c r="A118" s="253"/>
      <c r="B118" s="62" t="s">
        <v>255</v>
      </c>
      <c r="C118" s="227"/>
      <c r="D118" s="48"/>
      <c r="E118" s="234">
        <v>50000</v>
      </c>
      <c r="F118" s="227" t="s">
        <v>1336</v>
      </c>
      <c r="G118" s="227"/>
    </row>
    <row r="119" spans="1:7" ht="51" x14ac:dyDescent="0.25">
      <c r="A119" s="253"/>
      <c r="B119" s="62" t="s">
        <v>256</v>
      </c>
      <c r="C119" s="227"/>
      <c r="D119" s="48"/>
      <c r="E119" s="234"/>
      <c r="F119" s="227" t="s">
        <v>1461</v>
      </c>
      <c r="G119" s="227"/>
    </row>
    <row r="120" spans="1:7" ht="102" x14ac:dyDescent="0.25">
      <c r="A120" s="253"/>
      <c r="B120" s="306" t="s">
        <v>257</v>
      </c>
      <c r="C120" s="306" t="s">
        <v>246</v>
      </c>
      <c r="D120" s="48" t="s">
        <v>227</v>
      </c>
      <c r="E120" s="234"/>
      <c r="F120" s="227" t="s">
        <v>1148</v>
      </c>
      <c r="G120" s="227" t="s">
        <v>258</v>
      </c>
    </row>
    <row r="121" spans="1:7" ht="17.25" customHeight="1" x14ac:dyDescent="0.25">
      <c r="A121" s="302" t="s">
        <v>55</v>
      </c>
      <c r="B121" s="404" t="s">
        <v>259</v>
      </c>
      <c r="C121" s="404"/>
      <c r="D121" s="404"/>
      <c r="E121" s="404"/>
      <c r="F121" s="404"/>
      <c r="G121" s="404"/>
    </row>
    <row r="122" spans="1:7" ht="16.5" customHeight="1" x14ac:dyDescent="0.25">
      <c r="A122" s="302" t="s">
        <v>4</v>
      </c>
      <c r="B122" s="404" t="s">
        <v>260</v>
      </c>
      <c r="C122" s="404"/>
      <c r="D122" s="404"/>
      <c r="E122" s="404"/>
      <c r="F122" s="404"/>
      <c r="G122" s="404"/>
    </row>
    <row r="123" spans="1:7" ht="14.25" customHeight="1" x14ac:dyDescent="0.25">
      <c r="A123" s="303" t="s">
        <v>5</v>
      </c>
      <c r="B123" s="303" t="s">
        <v>6</v>
      </c>
      <c r="C123" s="303" t="s">
        <v>7</v>
      </c>
      <c r="D123" s="303" t="s">
        <v>8</v>
      </c>
      <c r="E123" s="303" t="s">
        <v>9</v>
      </c>
      <c r="F123" s="303" t="s">
        <v>10</v>
      </c>
      <c r="G123" s="303" t="s">
        <v>11</v>
      </c>
    </row>
    <row r="124" spans="1:7" ht="52.5" customHeight="1" x14ac:dyDescent="0.25">
      <c r="A124" s="91"/>
      <c r="B124" s="4" t="s">
        <v>261</v>
      </c>
      <c r="C124" s="4" t="s">
        <v>262</v>
      </c>
      <c r="D124" s="4" t="s">
        <v>263</v>
      </c>
      <c r="E124" s="139" t="s">
        <v>159</v>
      </c>
      <c r="F124" s="4" t="s">
        <v>1462</v>
      </c>
      <c r="G124" s="4" t="s">
        <v>264</v>
      </c>
    </row>
    <row r="125" spans="1:7" ht="39" customHeight="1" x14ac:dyDescent="0.25">
      <c r="A125" s="91"/>
      <c r="B125" s="161" t="s">
        <v>265</v>
      </c>
      <c r="C125" s="4" t="s">
        <v>262</v>
      </c>
      <c r="D125" s="4" t="s">
        <v>263</v>
      </c>
      <c r="E125" s="139" t="s">
        <v>159</v>
      </c>
      <c r="F125" s="4" t="s">
        <v>1292</v>
      </c>
      <c r="G125" s="161" t="s">
        <v>266</v>
      </c>
    </row>
    <row r="126" spans="1:7" ht="51" customHeight="1" x14ac:dyDescent="0.25">
      <c r="A126" s="91"/>
      <c r="B126" s="161" t="s">
        <v>267</v>
      </c>
      <c r="C126" s="4" t="s">
        <v>262</v>
      </c>
      <c r="D126" s="4" t="s">
        <v>268</v>
      </c>
      <c r="E126" s="255">
        <v>15000</v>
      </c>
      <c r="F126" s="4" t="s">
        <v>1463</v>
      </c>
      <c r="G126" s="161" t="s">
        <v>269</v>
      </c>
    </row>
    <row r="127" spans="1:7" ht="39.75" customHeight="1" x14ac:dyDescent="0.25">
      <c r="A127" s="91"/>
      <c r="B127" s="161" t="s">
        <v>270</v>
      </c>
      <c r="C127" s="4" t="s">
        <v>262</v>
      </c>
      <c r="D127" s="4" t="s">
        <v>271</v>
      </c>
      <c r="E127" s="255">
        <v>20000</v>
      </c>
      <c r="F127" s="4" t="s">
        <v>1463</v>
      </c>
      <c r="G127" s="161" t="s">
        <v>272</v>
      </c>
    </row>
    <row r="128" spans="1:7" ht="52.5" customHeight="1" x14ac:dyDescent="0.25">
      <c r="A128" s="91"/>
      <c r="B128" s="161" t="s">
        <v>273</v>
      </c>
      <c r="C128" s="4" t="s">
        <v>262</v>
      </c>
      <c r="D128" s="4" t="s">
        <v>274</v>
      </c>
      <c r="E128" s="255">
        <v>20000</v>
      </c>
      <c r="F128" s="4" t="s">
        <v>1463</v>
      </c>
      <c r="G128" s="161" t="s">
        <v>275</v>
      </c>
    </row>
    <row r="129" spans="1:7" ht="51" x14ac:dyDescent="0.25">
      <c r="A129" s="91"/>
      <c r="B129" s="161" t="s">
        <v>276</v>
      </c>
      <c r="C129" s="4" t="s">
        <v>262</v>
      </c>
      <c r="D129" s="161" t="s">
        <v>274</v>
      </c>
      <c r="E129" s="255">
        <v>20000</v>
      </c>
      <c r="F129" s="4" t="s">
        <v>1447</v>
      </c>
      <c r="G129" s="161" t="s">
        <v>277</v>
      </c>
    </row>
    <row r="130" spans="1:7" ht="40.5" customHeight="1" x14ac:dyDescent="0.25">
      <c r="A130" s="91"/>
      <c r="B130" s="161" t="s">
        <v>278</v>
      </c>
      <c r="C130" s="4" t="s">
        <v>262</v>
      </c>
      <c r="D130" s="161" t="s">
        <v>274</v>
      </c>
      <c r="E130" s="255">
        <v>20000</v>
      </c>
      <c r="F130" s="4" t="s">
        <v>1464</v>
      </c>
      <c r="G130" s="161" t="s">
        <v>279</v>
      </c>
    </row>
    <row r="131" spans="1:7" ht="53.25" customHeight="1" x14ac:dyDescent="0.25">
      <c r="A131" s="91"/>
      <c r="B131" s="161" t="s">
        <v>280</v>
      </c>
      <c r="C131" s="4" t="s">
        <v>262</v>
      </c>
      <c r="D131" s="161" t="s">
        <v>274</v>
      </c>
      <c r="E131" s="255">
        <v>20000</v>
      </c>
      <c r="F131" s="4" t="s">
        <v>1248</v>
      </c>
      <c r="G131" s="161" t="s">
        <v>275</v>
      </c>
    </row>
    <row r="132" spans="1:7" ht="65.25" customHeight="1" x14ac:dyDescent="0.25">
      <c r="A132" s="91"/>
      <c r="B132" s="3" t="s">
        <v>281</v>
      </c>
      <c r="C132" s="4" t="s">
        <v>262</v>
      </c>
      <c r="D132" s="5" t="s">
        <v>274</v>
      </c>
      <c r="E132" s="254">
        <v>10000</v>
      </c>
      <c r="F132" s="5" t="s">
        <v>1148</v>
      </c>
      <c r="G132" s="306" t="s">
        <v>282</v>
      </c>
    </row>
    <row r="133" spans="1:7" s="77" customFormat="1" ht="25.5" customHeight="1" x14ac:dyDescent="0.25">
      <c r="A133" s="56" t="s">
        <v>29</v>
      </c>
      <c r="B133" s="405" t="s">
        <v>283</v>
      </c>
      <c r="C133" s="406"/>
      <c r="D133" s="406"/>
      <c r="E133" s="406"/>
      <c r="F133" s="406"/>
      <c r="G133" s="407"/>
    </row>
    <row r="134" spans="1:7" s="77" customFormat="1" ht="28.5" customHeight="1" x14ac:dyDescent="0.25">
      <c r="A134" s="302" t="s">
        <v>55</v>
      </c>
      <c r="B134" s="405" t="s">
        <v>284</v>
      </c>
      <c r="C134" s="406"/>
      <c r="D134" s="406"/>
      <c r="E134" s="406"/>
      <c r="F134" s="406"/>
      <c r="G134" s="407"/>
    </row>
    <row r="135" spans="1:7" s="77" customFormat="1" ht="15.75" customHeight="1" x14ac:dyDescent="0.25">
      <c r="A135" s="302" t="s">
        <v>4</v>
      </c>
      <c r="B135" s="405" t="s">
        <v>1466</v>
      </c>
      <c r="C135" s="406"/>
      <c r="D135" s="406"/>
      <c r="E135" s="406"/>
      <c r="F135" s="406"/>
      <c r="G135" s="407"/>
    </row>
    <row r="136" spans="1:7" ht="15" customHeight="1" x14ac:dyDescent="0.25">
      <c r="A136" s="303" t="s">
        <v>5</v>
      </c>
      <c r="B136" s="303" t="s">
        <v>6</v>
      </c>
      <c r="C136" s="303" t="s">
        <v>7</v>
      </c>
      <c r="D136" s="303" t="s">
        <v>8</v>
      </c>
      <c r="E136" s="303" t="s">
        <v>9</v>
      </c>
      <c r="F136" s="303" t="s">
        <v>10</v>
      </c>
      <c r="G136" s="303" t="s">
        <v>11</v>
      </c>
    </row>
    <row r="137" spans="1:7" s="77" customFormat="1" ht="39" customHeight="1" x14ac:dyDescent="0.25">
      <c r="A137" s="303"/>
      <c r="B137" s="73" t="s">
        <v>285</v>
      </c>
      <c r="C137" s="161" t="s">
        <v>286</v>
      </c>
      <c r="D137" s="161" t="s">
        <v>287</v>
      </c>
      <c r="E137" s="265">
        <v>35000</v>
      </c>
      <c r="F137" s="73" t="s">
        <v>1211</v>
      </c>
      <c r="G137" s="73" t="s">
        <v>288</v>
      </c>
    </row>
    <row r="138" spans="1:7" ht="39.75" customHeight="1" x14ac:dyDescent="0.25">
      <c r="A138" s="148"/>
      <c r="B138" s="161" t="s">
        <v>289</v>
      </c>
      <c r="C138" s="161" t="s">
        <v>286</v>
      </c>
      <c r="D138" s="161" t="s">
        <v>287</v>
      </c>
      <c r="E138" s="266">
        <v>300000</v>
      </c>
      <c r="F138" s="256" t="s">
        <v>1211</v>
      </c>
      <c r="G138" s="161" t="s">
        <v>290</v>
      </c>
    </row>
    <row r="139" spans="1:7" ht="38.25" customHeight="1" x14ac:dyDescent="0.25">
      <c r="A139" s="148"/>
      <c r="B139" s="161" t="s">
        <v>291</v>
      </c>
      <c r="C139" s="161" t="s">
        <v>286</v>
      </c>
      <c r="D139" s="161" t="s">
        <v>287</v>
      </c>
      <c r="E139" s="266">
        <v>10000</v>
      </c>
      <c r="F139" s="256" t="s">
        <v>1385</v>
      </c>
      <c r="G139" s="161" t="s">
        <v>292</v>
      </c>
    </row>
    <row r="140" spans="1:7" ht="37.5" customHeight="1" x14ac:dyDescent="0.25">
      <c r="A140" s="148"/>
      <c r="B140" s="161" t="s">
        <v>293</v>
      </c>
      <c r="C140" s="161" t="s">
        <v>286</v>
      </c>
      <c r="D140" s="161" t="s">
        <v>15</v>
      </c>
      <c r="E140" s="267">
        <v>40000</v>
      </c>
      <c r="F140" s="256" t="s">
        <v>1465</v>
      </c>
      <c r="G140" s="161" t="s">
        <v>294</v>
      </c>
    </row>
    <row r="141" spans="1:7" ht="42.75" customHeight="1" x14ac:dyDescent="0.25">
      <c r="A141" s="148"/>
      <c r="B141" s="161" t="s">
        <v>295</v>
      </c>
      <c r="C141" s="161" t="s">
        <v>286</v>
      </c>
      <c r="D141" s="161" t="s">
        <v>15</v>
      </c>
      <c r="E141" s="266">
        <v>5000</v>
      </c>
      <c r="F141" s="256" t="s">
        <v>1365</v>
      </c>
      <c r="G141" s="161" t="s">
        <v>296</v>
      </c>
    </row>
    <row r="142" spans="1:7" ht="17.25" customHeight="1" x14ac:dyDescent="0.25">
      <c r="A142" s="56" t="s">
        <v>4</v>
      </c>
      <c r="B142" s="405" t="s">
        <v>1467</v>
      </c>
      <c r="C142" s="406"/>
      <c r="D142" s="406"/>
      <c r="E142" s="406"/>
      <c r="F142" s="406"/>
      <c r="G142" s="407"/>
    </row>
    <row r="143" spans="1:7" ht="18.75" customHeight="1" x14ac:dyDescent="0.25">
      <c r="A143" s="89" t="s">
        <v>5</v>
      </c>
      <c r="B143" s="71" t="s">
        <v>6</v>
      </c>
      <c r="C143" s="71" t="s">
        <v>7</v>
      </c>
      <c r="D143" s="71" t="s">
        <v>8</v>
      </c>
      <c r="E143" s="71" t="s">
        <v>9</v>
      </c>
      <c r="F143" s="71" t="s">
        <v>10</v>
      </c>
      <c r="G143" s="71" t="s">
        <v>11</v>
      </c>
    </row>
    <row r="144" spans="1:7" ht="42.75" customHeight="1" x14ac:dyDescent="0.25">
      <c r="A144" s="59" t="s">
        <v>297</v>
      </c>
      <c r="B144" s="62" t="s">
        <v>298</v>
      </c>
      <c r="C144" s="161" t="s">
        <v>299</v>
      </c>
      <c r="D144" s="10" t="s">
        <v>287</v>
      </c>
      <c r="E144" s="255">
        <v>500000</v>
      </c>
      <c r="F144" s="4" t="s">
        <v>1468</v>
      </c>
      <c r="G144" s="4" t="s">
        <v>300</v>
      </c>
    </row>
    <row r="145" spans="1:7" ht="63.75" x14ac:dyDescent="0.25">
      <c r="A145" s="57"/>
      <c r="B145" s="161" t="s">
        <v>301</v>
      </c>
      <c r="C145" s="313" t="s">
        <v>302</v>
      </c>
      <c r="D145" s="161" t="s">
        <v>303</v>
      </c>
      <c r="E145" s="267">
        <v>800000</v>
      </c>
      <c r="F145" s="161" t="s">
        <v>1469</v>
      </c>
      <c r="G145" s="161" t="s">
        <v>304</v>
      </c>
    </row>
    <row r="146" spans="1:7" ht="51" x14ac:dyDescent="0.25">
      <c r="A146" s="66" t="s">
        <v>305</v>
      </c>
      <c r="B146" s="92" t="s">
        <v>306</v>
      </c>
      <c r="C146" s="92" t="s">
        <v>307</v>
      </c>
      <c r="D146" s="64" t="s">
        <v>287</v>
      </c>
      <c r="E146" s="268">
        <v>50000</v>
      </c>
      <c r="F146" s="92" t="s">
        <v>1470</v>
      </c>
      <c r="G146" s="65" t="s">
        <v>308</v>
      </c>
    </row>
    <row r="147" spans="1:7" ht="51" x14ac:dyDescent="0.25">
      <c r="A147" s="66"/>
      <c r="B147" s="92" t="s">
        <v>309</v>
      </c>
      <c r="C147" s="92" t="s">
        <v>307</v>
      </c>
      <c r="D147" s="64" t="s">
        <v>287</v>
      </c>
      <c r="E147" s="268">
        <v>50000</v>
      </c>
      <c r="F147" s="92" t="s">
        <v>1471</v>
      </c>
      <c r="G147" s="161" t="s">
        <v>310</v>
      </c>
    </row>
    <row r="148" spans="1:7" ht="57.75" customHeight="1" x14ac:dyDescent="0.25">
      <c r="A148" s="59" t="s">
        <v>297</v>
      </c>
      <c r="B148" s="62" t="s">
        <v>311</v>
      </c>
      <c r="C148" s="161" t="s">
        <v>312</v>
      </c>
      <c r="D148" s="10" t="s">
        <v>287</v>
      </c>
      <c r="E148" s="255">
        <v>900000</v>
      </c>
      <c r="F148" s="4" t="s">
        <v>1406</v>
      </c>
      <c r="G148" s="4" t="s">
        <v>313</v>
      </c>
    </row>
    <row r="149" spans="1:7" x14ac:dyDescent="0.25">
      <c r="A149" s="310" t="s">
        <v>4</v>
      </c>
      <c r="B149" s="414" t="s">
        <v>314</v>
      </c>
      <c r="C149" s="414"/>
      <c r="D149" s="414"/>
      <c r="E149" s="414"/>
      <c r="F149" s="414"/>
      <c r="G149" s="414"/>
    </row>
    <row r="150" spans="1:7" ht="16.5" customHeight="1" x14ac:dyDescent="0.25">
      <c r="A150" s="89" t="s">
        <v>5</v>
      </c>
      <c r="B150" s="71" t="s">
        <v>6</v>
      </c>
      <c r="C150" s="71" t="s">
        <v>7</v>
      </c>
      <c r="D150" s="71" t="s">
        <v>8</v>
      </c>
      <c r="E150" s="71" t="s">
        <v>9</v>
      </c>
      <c r="F150" s="71" t="s">
        <v>10</v>
      </c>
      <c r="G150" s="71" t="s">
        <v>11</v>
      </c>
    </row>
    <row r="151" spans="1:7" ht="76.5" x14ac:dyDescent="0.25">
      <c r="A151" s="59" t="s">
        <v>297</v>
      </c>
      <c r="B151" s="62" t="s">
        <v>315</v>
      </c>
      <c r="C151" s="161" t="s">
        <v>316</v>
      </c>
      <c r="D151" s="10" t="s">
        <v>317</v>
      </c>
      <c r="E151" s="255">
        <v>350000</v>
      </c>
      <c r="F151" s="4" t="s">
        <v>1292</v>
      </c>
      <c r="G151" s="4" t="s">
        <v>318</v>
      </c>
    </row>
    <row r="152" spans="1:7" ht="63.75" x14ac:dyDescent="0.25">
      <c r="A152" s="59"/>
      <c r="B152" s="62" t="s">
        <v>319</v>
      </c>
      <c r="C152" s="161" t="s">
        <v>316</v>
      </c>
      <c r="D152" s="10" t="s">
        <v>287</v>
      </c>
      <c r="E152" s="255">
        <v>300000</v>
      </c>
      <c r="F152" s="4" t="s">
        <v>1463</v>
      </c>
      <c r="G152" s="4" t="s">
        <v>320</v>
      </c>
    </row>
    <row r="153" spans="1:7" ht="51" x14ac:dyDescent="0.25">
      <c r="A153" s="59"/>
      <c r="B153" s="62" t="s">
        <v>321</v>
      </c>
      <c r="C153" s="161" t="s">
        <v>316</v>
      </c>
      <c r="D153" s="10" t="s">
        <v>322</v>
      </c>
      <c r="E153" s="255">
        <v>300000</v>
      </c>
      <c r="F153" s="4" t="s">
        <v>1463</v>
      </c>
      <c r="G153" s="4" t="s">
        <v>323</v>
      </c>
    </row>
    <row r="154" spans="1:7" ht="51" x14ac:dyDescent="0.25">
      <c r="A154" s="59"/>
      <c r="B154" s="62" t="s">
        <v>324</v>
      </c>
      <c r="C154" s="161" t="s">
        <v>316</v>
      </c>
      <c r="D154" s="10" t="s">
        <v>287</v>
      </c>
      <c r="E154" s="255">
        <v>10000</v>
      </c>
      <c r="F154" s="4" t="s">
        <v>1472</v>
      </c>
      <c r="G154" s="4" t="s">
        <v>325</v>
      </c>
    </row>
    <row r="155" spans="1:7" ht="38.25" x14ac:dyDescent="0.25">
      <c r="A155" s="59"/>
      <c r="B155" s="62" t="s">
        <v>326</v>
      </c>
      <c r="C155" s="161" t="s">
        <v>327</v>
      </c>
      <c r="D155" s="10" t="s">
        <v>287</v>
      </c>
      <c r="E155" s="255">
        <v>250000</v>
      </c>
      <c r="F155" s="4" t="s">
        <v>1135</v>
      </c>
      <c r="G155" s="4" t="s">
        <v>328</v>
      </c>
    </row>
    <row r="156" spans="1:7" ht="40.5" customHeight="1" x14ac:dyDescent="0.25">
      <c r="A156" s="56" t="s">
        <v>329</v>
      </c>
      <c r="B156" s="396" t="s">
        <v>330</v>
      </c>
      <c r="C156" s="397"/>
      <c r="D156" s="397"/>
      <c r="E156" s="397"/>
      <c r="F156" s="397"/>
      <c r="G156" s="398"/>
    </row>
    <row r="157" spans="1:7" ht="27.75" customHeight="1" x14ac:dyDescent="0.25">
      <c r="A157" s="56" t="s">
        <v>331</v>
      </c>
      <c r="B157" s="405" t="s">
        <v>1388</v>
      </c>
      <c r="C157" s="406"/>
      <c r="D157" s="406"/>
      <c r="E157" s="406"/>
      <c r="F157" s="406"/>
      <c r="G157" s="407"/>
    </row>
    <row r="158" spans="1:7" ht="14.25" customHeight="1" x14ac:dyDescent="0.25">
      <c r="A158" s="56" t="s">
        <v>4</v>
      </c>
      <c r="B158" s="405" t="s">
        <v>1389</v>
      </c>
      <c r="C158" s="406"/>
      <c r="D158" s="406"/>
      <c r="E158" s="406"/>
      <c r="F158" s="406"/>
      <c r="G158" s="407"/>
    </row>
    <row r="159" spans="1:7" ht="12.75" customHeight="1" x14ac:dyDescent="0.25">
      <c r="A159" s="89" t="s">
        <v>5</v>
      </c>
      <c r="B159" s="71" t="s">
        <v>6</v>
      </c>
      <c r="C159" s="71" t="s">
        <v>7</v>
      </c>
      <c r="D159" s="71" t="s">
        <v>8</v>
      </c>
      <c r="E159" s="71" t="s">
        <v>9</v>
      </c>
      <c r="F159" s="71" t="s">
        <v>10</v>
      </c>
      <c r="G159" s="71" t="s">
        <v>11</v>
      </c>
    </row>
    <row r="160" spans="1:7" ht="51.75" customHeight="1" x14ac:dyDescent="0.25">
      <c r="A160" s="57" t="s">
        <v>332</v>
      </c>
      <c r="B160" s="3" t="s">
        <v>1390</v>
      </c>
      <c r="C160" s="5" t="s">
        <v>1391</v>
      </c>
      <c r="D160" s="6" t="s">
        <v>1703</v>
      </c>
      <c r="E160" s="269">
        <v>15000</v>
      </c>
      <c r="F160" s="22" t="s">
        <v>1340</v>
      </c>
      <c r="G160" s="6" t="s">
        <v>334</v>
      </c>
    </row>
    <row r="161" spans="1:7" ht="65.25" customHeight="1" x14ac:dyDescent="0.25">
      <c r="A161" s="57"/>
      <c r="B161" s="3" t="s">
        <v>1393</v>
      </c>
      <c r="C161" s="5" t="s">
        <v>1394</v>
      </c>
      <c r="D161" s="6" t="s">
        <v>333</v>
      </c>
      <c r="E161" s="269">
        <v>24500</v>
      </c>
      <c r="F161" s="22" t="s">
        <v>1365</v>
      </c>
      <c r="G161" s="6" t="s">
        <v>1395</v>
      </c>
    </row>
    <row r="162" spans="1:7" s="77" customFormat="1" ht="77.25" customHeight="1" x14ac:dyDescent="0.25">
      <c r="A162" s="57"/>
      <c r="B162" s="3" t="s">
        <v>1396</v>
      </c>
      <c r="C162" s="5" t="s">
        <v>1391</v>
      </c>
      <c r="D162" s="6" t="s">
        <v>1392</v>
      </c>
      <c r="E162" s="269">
        <v>10000</v>
      </c>
      <c r="F162" s="22" t="s">
        <v>1131</v>
      </c>
      <c r="G162" s="6" t="s">
        <v>1397</v>
      </c>
    </row>
    <row r="163" spans="1:7" s="77" customFormat="1" ht="77.25" customHeight="1" x14ac:dyDescent="0.25">
      <c r="A163" s="57"/>
      <c r="B163" s="3" t="s">
        <v>1398</v>
      </c>
      <c r="C163" s="5" t="s">
        <v>548</v>
      </c>
      <c r="D163" s="6" t="s">
        <v>1392</v>
      </c>
      <c r="E163" s="269" t="s">
        <v>527</v>
      </c>
      <c r="F163" s="22" t="s">
        <v>1248</v>
      </c>
      <c r="G163" s="6" t="s">
        <v>1702</v>
      </c>
    </row>
    <row r="164" spans="1:7" ht="78" customHeight="1" x14ac:dyDescent="0.25">
      <c r="A164" s="57"/>
      <c r="B164" s="3" t="s">
        <v>1399</v>
      </c>
      <c r="C164" s="5" t="s">
        <v>1391</v>
      </c>
      <c r="D164" s="6" t="s">
        <v>1701</v>
      </c>
      <c r="E164" s="269">
        <v>10000</v>
      </c>
      <c r="F164" s="22" t="s">
        <v>1131</v>
      </c>
      <c r="G164" s="6" t="s">
        <v>1397</v>
      </c>
    </row>
    <row r="165" spans="1:7" ht="39" customHeight="1" x14ac:dyDescent="0.25">
      <c r="A165" s="56" t="s">
        <v>329</v>
      </c>
      <c r="B165" s="396" t="s">
        <v>335</v>
      </c>
      <c r="C165" s="397"/>
      <c r="D165" s="397"/>
      <c r="E165" s="397"/>
      <c r="F165" s="397"/>
      <c r="G165" s="398"/>
    </row>
    <row r="166" spans="1:7" ht="27.75" customHeight="1" x14ac:dyDescent="0.25">
      <c r="A166" s="56" t="s">
        <v>331</v>
      </c>
      <c r="B166" s="405" t="s">
        <v>336</v>
      </c>
      <c r="C166" s="406"/>
      <c r="D166" s="406"/>
      <c r="E166" s="406"/>
      <c r="F166" s="406"/>
      <c r="G166" s="407"/>
    </row>
    <row r="167" spans="1:7" ht="27" customHeight="1" x14ac:dyDescent="0.25">
      <c r="A167" s="56" t="s">
        <v>4</v>
      </c>
      <c r="B167" s="405" t="s">
        <v>1473</v>
      </c>
      <c r="C167" s="406"/>
      <c r="D167" s="406"/>
      <c r="E167" s="406"/>
      <c r="F167" s="406"/>
      <c r="G167" s="407"/>
    </row>
    <row r="168" spans="1:7" x14ac:dyDescent="0.25">
      <c r="A168" s="89" t="s">
        <v>5</v>
      </c>
      <c r="B168" s="71" t="s">
        <v>6</v>
      </c>
      <c r="C168" s="71" t="s">
        <v>7</v>
      </c>
      <c r="D168" s="71" t="s">
        <v>8</v>
      </c>
      <c r="E168" s="71" t="s">
        <v>9</v>
      </c>
      <c r="F168" s="71" t="s">
        <v>10</v>
      </c>
      <c r="G168" s="71" t="s">
        <v>11</v>
      </c>
    </row>
    <row r="169" spans="1:7" ht="53.25" customHeight="1" x14ac:dyDescent="0.25">
      <c r="A169" s="57" t="s">
        <v>332</v>
      </c>
      <c r="B169" s="3" t="s">
        <v>337</v>
      </c>
      <c r="C169" s="5" t="s">
        <v>338</v>
      </c>
      <c r="D169" s="6" t="s">
        <v>333</v>
      </c>
      <c r="E169" s="269">
        <v>30000</v>
      </c>
      <c r="F169" s="22" t="s">
        <v>1211</v>
      </c>
      <c r="G169" s="6" t="s">
        <v>339</v>
      </c>
    </row>
    <row r="170" spans="1:7" ht="41.25" customHeight="1" x14ac:dyDescent="0.25">
      <c r="A170" s="57" t="s">
        <v>340</v>
      </c>
      <c r="B170" s="4" t="s">
        <v>341</v>
      </c>
      <c r="C170" s="4" t="s">
        <v>342</v>
      </c>
      <c r="D170" s="408" t="s">
        <v>343</v>
      </c>
      <c r="E170" s="410">
        <v>250000</v>
      </c>
      <c r="F170" s="412" t="s">
        <v>1275</v>
      </c>
      <c r="G170" s="127" t="s">
        <v>344</v>
      </c>
    </row>
    <row r="171" spans="1:7" ht="38.25" x14ac:dyDescent="0.25">
      <c r="A171" s="57" t="s">
        <v>345</v>
      </c>
      <c r="B171" s="4" t="s">
        <v>346</v>
      </c>
      <c r="C171" s="4" t="s">
        <v>347</v>
      </c>
      <c r="D171" s="409"/>
      <c r="E171" s="411"/>
      <c r="F171" s="413"/>
      <c r="G171" s="6" t="s">
        <v>348</v>
      </c>
    </row>
    <row r="172" spans="1:7" ht="28.5" customHeight="1" x14ac:dyDescent="0.25">
      <c r="A172" s="57" t="s">
        <v>349</v>
      </c>
      <c r="B172" s="4" t="s">
        <v>350</v>
      </c>
      <c r="C172" s="4" t="s">
        <v>351</v>
      </c>
      <c r="D172" s="127" t="s">
        <v>352</v>
      </c>
      <c r="E172" s="226">
        <v>10000</v>
      </c>
      <c r="F172" s="314" t="s">
        <v>1336</v>
      </c>
      <c r="G172" s="7" t="s">
        <v>353</v>
      </c>
    </row>
    <row r="173" spans="1:7" ht="43.5" customHeight="1" x14ac:dyDescent="0.25">
      <c r="A173" s="57" t="s">
        <v>354</v>
      </c>
      <c r="B173" s="5" t="s">
        <v>355</v>
      </c>
      <c r="C173" s="4" t="s">
        <v>356</v>
      </c>
      <c r="D173" s="5" t="s">
        <v>357</v>
      </c>
      <c r="E173" s="254">
        <v>100000</v>
      </c>
      <c r="F173" s="20" t="s">
        <v>1187</v>
      </c>
      <c r="G173" s="5" t="s">
        <v>358</v>
      </c>
    </row>
    <row r="174" spans="1:7" ht="43.5" customHeight="1" x14ac:dyDescent="0.25">
      <c r="A174" s="57" t="s">
        <v>359</v>
      </c>
      <c r="B174" s="161" t="s">
        <v>360</v>
      </c>
      <c r="C174" s="4" t="s">
        <v>361</v>
      </c>
      <c r="D174" s="5" t="s">
        <v>362</v>
      </c>
      <c r="E174" s="254">
        <v>100000</v>
      </c>
      <c r="F174" s="33" t="s">
        <v>1340</v>
      </c>
      <c r="G174" s="3" t="s">
        <v>363</v>
      </c>
    </row>
    <row r="175" spans="1:7" ht="44.25" customHeight="1" x14ac:dyDescent="0.25">
      <c r="A175" s="57" t="s">
        <v>364</v>
      </c>
      <c r="B175" s="4" t="s">
        <v>365</v>
      </c>
      <c r="C175" s="4" t="s">
        <v>366</v>
      </c>
      <c r="D175" s="5" t="s">
        <v>333</v>
      </c>
      <c r="E175" s="254">
        <v>30000</v>
      </c>
      <c r="F175" s="20" t="s">
        <v>1474</v>
      </c>
      <c r="G175" s="5" t="s">
        <v>367</v>
      </c>
    </row>
    <row r="176" spans="1:7" ht="27.75" customHeight="1" x14ac:dyDescent="0.25">
      <c r="A176" s="56" t="s">
        <v>368</v>
      </c>
      <c r="B176" s="405" t="s">
        <v>369</v>
      </c>
      <c r="C176" s="406"/>
      <c r="D176" s="406"/>
      <c r="E176" s="406"/>
      <c r="F176" s="406"/>
      <c r="G176" s="407"/>
    </row>
    <row r="177" spans="1:7" ht="41.25" customHeight="1" x14ac:dyDescent="0.25">
      <c r="A177" s="56" t="s">
        <v>370</v>
      </c>
      <c r="B177" s="405" t="s">
        <v>371</v>
      </c>
      <c r="C177" s="406"/>
      <c r="D177" s="406"/>
      <c r="E177" s="406"/>
      <c r="F177" s="406"/>
      <c r="G177" s="407"/>
    </row>
    <row r="178" spans="1:7" ht="27.75" customHeight="1" x14ac:dyDescent="0.25">
      <c r="A178" s="56" t="s">
        <v>372</v>
      </c>
      <c r="B178" s="405" t="s">
        <v>373</v>
      </c>
      <c r="C178" s="406"/>
      <c r="D178" s="406"/>
      <c r="E178" s="406"/>
      <c r="F178" s="406"/>
      <c r="G178" s="407"/>
    </row>
    <row r="179" spans="1:7" ht="18.75" customHeight="1" x14ac:dyDescent="0.25">
      <c r="A179" s="56" t="s">
        <v>4</v>
      </c>
      <c r="B179" s="405" t="s">
        <v>1475</v>
      </c>
      <c r="C179" s="406"/>
      <c r="D179" s="406"/>
      <c r="E179" s="406"/>
      <c r="F179" s="406"/>
      <c r="G179" s="407"/>
    </row>
    <row r="180" spans="1:7" ht="19.5" customHeight="1" x14ac:dyDescent="0.25">
      <c r="A180" s="56" t="s">
        <v>5</v>
      </c>
      <c r="B180" s="71" t="s">
        <v>6</v>
      </c>
      <c r="C180" s="71" t="s">
        <v>7</v>
      </c>
      <c r="D180" s="71" t="s">
        <v>8</v>
      </c>
      <c r="E180" s="71" t="s">
        <v>9</v>
      </c>
      <c r="F180" s="71" t="s">
        <v>10</v>
      </c>
      <c r="G180" s="71" t="s">
        <v>11</v>
      </c>
    </row>
    <row r="181" spans="1:7" ht="38.25" customHeight="1" x14ac:dyDescent="0.25">
      <c r="A181" s="57" t="s">
        <v>374</v>
      </c>
      <c r="B181" s="4" t="s">
        <v>375</v>
      </c>
      <c r="C181" s="4" t="s">
        <v>376</v>
      </c>
      <c r="D181" s="4" t="s">
        <v>377</v>
      </c>
      <c r="E181" s="255">
        <v>300000</v>
      </c>
      <c r="F181" s="25" t="s">
        <v>1476</v>
      </c>
      <c r="G181" s="4" t="s">
        <v>378</v>
      </c>
    </row>
    <row r="182" spans="1:7" ht="65.25" customHeight="1" x14ac:dyDescent="0.25">
      <c r="A182" s="57" t="s">
        <v>379</v>
      </c>
      <c r="B182" s="4" t="s">
        <v>380</v>
      </c>
      <c r="C182" s="4" t="s">
        <v>381</v>
      </c>
      <c r="D182" s="4" t="s">
        <v>382</v>
      </c>
      <c r="E182" s="267">
        <v>200000</v>
      </c>
      <c r="F182" s="25" t="s">
        <v>1443</v>
      </c>
      <c r="G182" s="4" t="s">
        <v>383</v>
      </c>
    </row>
    <row r="183" spans="1:7" ht="40.5" customHeight="1" x14ac:dyDescent="0.25">
      <c r="A183" s="56" t="s">
        <v>384</v>
      </c>
      <c r="B183" s="405" t="s">
        <v>385</v>
      </c>
      <c r="C183" s="406"/>
      <c r="D183" s="406"/>
      <c r="E183" s="406"/>
      <c r="F183" s="406"/>
      <c r="G183" s="407"/>
    </row>
    <row r="184" spans="1:7" ht="27" customHeight="1" x14ac:dyDescent="0.25">
      <c r="A184" s="56" t="s">
        <v>386</v>
      </c>
      <c r="B184" s="405" t="s">
        <v>387</v>
      </c>
      <c r="C184" s="406"/>
      <c r="D184" s="406"/>
      <c r="E184" s="406"/>
      <c r="F184" s="406"/>
      <c r="G184" s="407"/>
    </row>
    <row r="185" spans="1:7" ht="24" customHeight="1" x14ac:dyDescent="0.25">
      <c r="A185" s="56" t="s">
        <v>4</v>
      </c>
      <c r="B185" s="405" t="s">
        <v>1477</v>
      </c>
      <c r="C185" s="406"/>
      <c r="D185" s="406"/>
      <c r="E185" s="406"/>
      <c r="F185" s="406"/>
      <c r="G185" s="407"/>
    </row>
    <row r="186" spans="1:7" ht="15" customHeight="1" x14ac:dyDescent="0.25">
      <c r="A186" s="56" t="s">
        <v>5</v>
      </c>
      <c r="B186" s="71" t="s">
        <v>6</v>
      </c>
      <c r="C186" s="71" t="s">
        <v>7</v>
      </c>
      <c r="D186" s="71" t="s">
        <v>8</v>
      </c>
      <c r="E186" s="71" t="s">
        <v>9</v>
      </c>
      <c r="F186" s="71" t="s">
        <v>10</v>
      </c>
      <c r="G186" s="71" t="s">
        <v>11</v>
      </c>
    </row>
    <row r="187" spans="1:7" ht="65.25" customHeight="1" x14ac:dyDescent="0.25">
      <c r="A187" s="57" t="s">
        <v>388</v>
      </c>
      <c r="B187" s="161" t="s">
        <v>389</v>
      </c>
      <c r="C187" s="161" t="s">
        <v>390</v>
      </c>
      <c r="D187" s="4" t="s">
        <v>391</v>
      </c>
      <c r="E187" s="255">
        <v>100000</v>
      </c>
      <c r="F187" s="161" t="s">
        <v>1478</v>
      </c>
      <c r="G187" s="161" t="s">
        <v>392</v>
      </c>
    </row>
    <row r="188" spans="1:7" ht="74.25" customHeight="1" x14ac:dyDescent="0.25">
      <c r="A188" s="96"/>
      <c r="B188" s="4" t="s">
        <v>393</v>
      </c>
      <c r="C188" s="127" t="s">
        <v>394</v>
      </c>
      <c r="D188" s="4" t="s">
        <v>391</v>
      </c>
      <c r="E188" s="267">
        <v>100000</v>
      </c>
      <c r="F188" s="4" t="s">
        <v>1479</v>
      </c>
      <c r="G188" s="189" t="s">
        <v>395</v>
      </c>
    </row>
    <row r="189" spans="1:7" ht="29.25" customHeight="1" x14ac:dyDescent="0.25">
      <c r="A189" s="56" t="s">
        <v>29</v>
      </c>
      <c r="B189" s="405" t="s">
        <v>396</v>
      </c>
      <c r="C189" s="406"/>
      <c r="D189" s="406"/>
      <c r="E189" s="406"/>
      <c r="F189" s="406"/>
      <c r="G189" s="407"/>
    </row>
    <row r="190" spans="1:7" ht="21" customHeight="1" x14ac:dyDescent="0.25">
      <c r="A190" s="56" t="s">
        <v>55</v>
      </c>
      <c r="B190" s="405" t="s">
        <v>397</v>
      </c>
      <c r="C190" s="406"/>
      <c r="D190" s="406"/>
      <c r="E190" s="406"/>
      <c r="F190" s="406"/>
      <c r="G190" s="407"/>
    </row>
    <row r="191" spans="1:7" ht="33.75" customHeight="1" x14ac:dyDescent="0.25">
      <c r="A191" s="56" t="s">
        <v>398</v>
      </c>
      <c r="B191" s="405" t="s">
        <v>399</v>
      </c>
      <c r="C191" s="406"/>
      <c r="D191" s="406"/>
      <c r="E191" s="406"/>
      <c r="F191" s="406"/>
      <c r="G191" s="407"/>
    </row>
    <row r="192" spans="1:7" ht="21" customHeight="1" x14ac:dyDescent="0.25">
      <c r="A192" s="89" t="s">
        <v>5</v>
      </c>
      <c r="B192" s="71" t="s">
        <v>6</v>
      </c>
      <c r="C192" s="71" t="s">
        <v>7</v>
      </c>
      <c r="D192" s="71" t="s">
        <v>8</v>
      </c>
      <c r="E192" s="71" t="s">
        <v>9</v>
      </c>
      <c r="F192" s="71" t="s">
        <v>10</v>
      </c>
      <c r="G192" s="71" t="s">
        <v>11</v>
      </c>
    </row>
    <row r="193" spans="1:7" ht="43.5" customHeight="1" x14ac:dyDescent="0.25">
      <c r="A193" s="57" t="s">
        <v>400</v>
      </c>
      <c r="B193" s="4" t="s">
        <v>401</v>
      </c>
      <c r="C193" s="4" t="s">
        <v>402</v>
      </c>
      <c r="D193" s="127" t="s">
        <v>15</v>
      </c>
      <c r="E193" s="226">
        <v>50000</v>
      </c>
      <c r="F193" s="23" t="s">
        <v>1211</v>
      </c>
      <c r="G193" s="127" t="s">
        <v>403</v>
      </c>
    </row>
    <row r="194" spans="1:7" ht="66.75" customHeight="1" x14ac:dyDescent="0.25">
      <c r="A194" s="57" t="s">
        <v>404</v>
      </c>
      <c r="B194" s="4" t="s">
        <v>405</v>
      </c>
      <c r="C194" s="4" t="s">
        <v>402</v>
      </c>
      <c r="D194" s="400" t="s">
        <v>406</v>
      </c>
      <c r="E194" s="402">
        <v>250000</v>
      </c>
      <c r="F194" s="7" t="s">
        <v>407</v>
      </c>
      <c r="G194" s="127" t="s">
        <v>408</v>
      </c>
    </row>
    <row r="195" spans="1:7" ht="58.5" customHeight="1" x14ac:dyDescent="0.25">
      <c r="A195" s="57" t="s">
        <v>409</v>
      </c>
      <c r="B195" s="4" t="s">
        <v>410</v>
      </c>
      <c r="C195" s="4" t="s">
        <v>411</v>
      </c>
      <c r="D195" s="401"/>
      <c r="E195" s="403"/>
      <c r="F195" s="7" t="s">
        <v>1480</v>
      </c>
      <c r="G195" s="127" t="s">
        <v>412</v>
      </c>
    </row>
    <row r="196" spans="1:7" ht="72" customHeight="1" x14ac:dyDescent="0.25">
      <c r="A196" s="57" t="s">
        <v>413</v>
      </c>
      <c r="B196" s="161" t="s">
        <v>414</v>
      </c>
      <c r="C196" s="161" t="s">
        <v>415</v>
      </c>
      <c r="D196" s="161" t="s">
        <v>416</v>
      </c>
      <c r="E196" s="266">
        <v>150000</v>
      </c>
      <c r="F196" s="3" t="s">
        <v>1465</v>
      </c>
      <c r="G196" s="161" t="s">
        <v>417</v>
      </c>
    </row>
    <row r="197" spans="1:7" ht="59.25" customHeight="1" x14ac:dyDescent="0.25">
      <c r="A197" s="57" t="s">
        <v>418</v>
      </c>
      <c r="B197" s="4" t="s">
        <v>419</v>
      </c>
      <c r="C197" s="4" t="s">
        <v>420</v>
      </c>
      <c r="D197" s="4" t="s">
        <v>421</v>
      </c>
      <c r="E197" s="255">
        <v>40000</v>
      </c>
      <c r="F197" s="20" t="s">
        <v>1135</v>
      </c>
      <c r="G197" s="4" t="s">
        <v>422</v>
      </c>
    </row>
    <row r="198" spans="1:7" ht="47.25" customHeight="1" x14ac:dyDescent="0.25">
      <c r="A198" s="57" t="s">
        <v>423</v>
      </c>
      <c r="B198" s="161" t="s">
        <v>424</v>
      </c>
      <c r="C198" s="161" t="s">
        <v>425</v>
      </c>
      <c r="D198" s="161" t="s">
        <v>426</v>
      </c>
      <c r="E198" s="266">
        <v>190000</v>
      </c>
      <c r="F198" s="3" t="s">
        <v>1481</v>
      </c>
      <c r="G198" s="161" t="s">
        <v>427</v>
      </c>
    </row>
    <row r="199" spans="1:7" ht="75.75" customHeight="1" x14ac:dyDescent="0.25">
      <c r="A199" s="124"/>
      <c r="B199" s="161" t="s">
        <v>428</v>
      </c>
      <c r="C199" s="161" t="s">
        <v>429</v>
      </c>
      <c r="D199" s="161" t="s">
        <v>430</v>
      </c>
      <c r="E199" s="266">
        <v>56000</v>
      </c>
      <c r="F199" s="3" t="s">
        <v>431</v>
      </c>
      <c r="G199" s="161" t="s">
        <v>432</v>
      </c>
    </row>
    <row r="200" spans="1:7" ht="75" customHeight="1" x14ac:dyDescent="0.25">
      <c r="A200" s="123"/>
      <c r="B200" s="161" t="s">
        <v>433</v>
      </c>
      <c r="C200" s="161" t="s">
        <v>429</v>
      </c>
      <c r="D200" s="161" t="s">
        <v>430</v>
      </c>
      <c r="E200" s="266">
        <v>30000</v>
      </c>
      <c r="F200" s="3" t="s">
        <v>434</v>
      </c>
      <c r="G200" s="161" t="s">
        <v>435</v>
      </c>
    </row>
    <row r="201" spans="1:7" ht="63" customHeight="1" x14ac:dyDescent="0.25">
      <c r="A201" s="124"/>
      <c r="B201" s="161" t="s">
        <v>436</v>
      </c>
      <c r="C201" s="161" t="s">
        <v>429</v>
      </c>
      <c r="D201" s="161" t="s">
        <v>437</v>
      </c>
      <c r="E201" s="266">
        <v>20000</v>
      </c>
      <c r="F201" s="3" t="s">
        <v>438</v>
      </c>
      <c r="G201" s="161" t="s">
        <v>439</v>
      </c>
    </row>
    <row r="202" spans="1:7" ht="29.25" customHeight="1" x14ac:dyDescent="0.25">
      <c r="A202" s="310" t="s">
        <v>440</v>
      </c>
      <c r="B202" s="404" t="s">
        <v>441</v>
      </c>
      <c r="C202" s="404"/>
      <c r="D202" s="404"/>
      <c r="E202" s="404"/>
      <c r="F202" s="404"/>
      <c r="G202" s="404"/>
    </row>
    <row r="203" spans="1:7" ht="18.75" customHeight="1" x14ac:dyDescent="0.25">
      <c r="A203" s="56" t="s">
        <v>4</v>
      </c>
      <c r="B203" s="405" t="s">
        <v>1705</v>
      </c>
      <c r="C203" s="406"/>
      <c r="D203" s="406"/>
      <c r="E203" s="406"/>
      <c r="F203" s="406"/>
      <c r="G203" s="407"/>
    </row>
    <row r="204" spans="1:7" ht="15.75" customHeight="1" x14ac:dyDescent="0.25">
      <c r="A204" s="89" t="s">
        <v>5</v>
      </c>
      <c r="B204" s="90" t="s">
        <v>6</v>
      </c>
      <c r="C204" s="90" t="s">
        <v>7</v>
      </c>
      <c r="D204" s="90" t="s">
        <v>8</v>
      </c>
      <c r="E204" s="90" t="s">
        <v>9</v>
      </c>
      <c r="F204" s="90" t="s">
        <v>10</v>
      </c>
      <c r="G204" s="90" t="s">
        <v>11</v>
      </c>
    </row>
    <row r="205" spans="1:7" ht="69" customHeight="1" x14ac:dyDescent="0.25">
      <c r="A205" s="57" t="s">
        <v>442</v>
      </c>
      <c r="B205" s="67" t="s">
        <v>443</v>
      </c>
      <c r="C205" s="5" t="s">
        <v>444</v>
      </c>
      <c r="D205" s="5" t="s">
        <v>445</v>
      </c>
      <c r="E205" s="270">
        <v>90000</v>
      </c>
      <c r="F205" s="28" t="s">
        <v>1443</v>
      </c>
      <c r="G205" s="34" t="s">
        <v>446</v>
      </c>
    </row>
    <row r="206" spans="1:7" ht="39" customHeight="1" x14ac:dyDescent="0.25">
      <c r="A206" s="57"/>
      <c r="B206" s="5" t="s">
        <v>447</v>
      </c>
      <c r="C206" s="5" t="s">
        <v>448</v>
      </c>
      <c r="D206" s="5" t="s">
        <v>449</v>
      </c>
      <c r="E206" s="270">
        <v>150000</v>
      </c>
      <c r="F206" s="5" t="s">
        <v>1469</v>
      </c>
      <c r="G206" s="5" t="s">
        <v>450</v>
      </c>
    </row>
    <row r="207" spans="1:7" ht="32.25" customHeight="1" x14ac:dyDescent="0.25">
      <c r="A207" s="56" t="s">
        <v>4</v>
      </c>
      <c r="B207" s="396" t="s">
        <v>1704</v>
      </c>
      <c r="C207" s="397"/>
      <c r="D207" s="397"/>
      <c r="E207" s="397"/>
      <c r="F207" s="397"/>
      <c r="G207" s="398"/>
    </row>
    <row r="208" spans="1:7" ht="21.75" customHeight="1" x14ac:dyDescent="0.25">
      <c r="A208" s="89" t="s">
        <v>5</v>
      </c>
      <c r="B208" s="71" t="s">
        <v>6</v>
      </c>
      <c r="C208" s="71" t="s">
        <v>7</v>
      </c>
      <c r="D208" s="71" t="s">
        <v>8</v>
      </c>
      <c r="E208" s="71" t="s">
        <v>9</v>
      </c>
      <c r="F208" s="71" t="s">
        <v>10</v>
      </c>
      <c r="G208" s="71" t="s">
        <v>11</v>
      </c>
    </row>
    <row r="209" spans="1:7" ht="45" customHeight="1" x14ac:dyDescent="0.25">
      <c r="A209" s="57" t="s">
        <v>451</v>
      </c>
      <c r="B209" s="161" t="s">
        <v>452</v>
      </c>
      <c r="C209" s="4"/>
      <c r="D209" s="7" t="s">
        <v>453</v>
      </c>
      <c r="E209" s="267">
        <v>50000</v>
      </c>
      <c r="F209" s="4" t="s">
        <v>1482</v>
      </c>
      <c r="G209" s="62" t="s">
        <v>454</v>
      </c>
    </row>
    <row r="210" spans="1:7" ht="72" customHeight="1" x14ac:dyDescent="0.25">
      <c r="A210" s="57" t="s">
        <v>455</v>
      </c>
      <c r="B210" s="161" t="s">
        <v>456</v>
      </c>
      <c r="C210" s="4" t="s">
        <v>457</v>
      </c>
      <c r="D210" s="4" t="s">
        <v>458</v>
      </c>
      <c r="E210" s="267">
        <v>90000</v>
      </c>
      <c r="F210" s="4" t="s">
        <v>1385</v>
      </c>
      <c r="G210" s="161" t="s">
        <v>459</v>
      </c>
    </row>
    <row r="211" spans="1:7" ht="27" customHeight="1" x14ac:dyDescent="0.25">
      <c r="A211" s="56" t="s">
        <v>460</v>
      </c>
      <c r="B211" s="396" t="s">
        <v>461</v>
      </c>
      <c r="C211" s="397"/>
      <c r="D211" s="397"/>
      <c r="E211" s="397"/>
      <c r="F211" s="397"/>
      <c r="G211" s="398"/>
    </row>
    <row r="212" spans="1:7" ht="25.5" x14ac:dyDescent="0.25">
      <c r="A212" s="56" t="s">
        <v>462</v>
      </c>
      <c r="B212" s="396" t="s">
        <v>463</v>
      </c>
      <c r="C212" s="397"/>
      <c r="D212" s="397"/>
      <c r="E212" s="397"/>
      <c r="F212" s="397"/>
      <c r="G212" s="398"/>
    </row>
    <row r="213" spans="1:7" ht="38.25" x14ac:dyDescent="0.25">
      <c r="A213" s="56" t="s">
        <v>464</v>
      </c>
      <c r="B213" s="396" t="s">
        <v>465</v>
      </c>
      <c r="C213" s="397"/>
      <c r="D213" s="397"/>
      <c r="E213" s="397"/>
      <c r="F213" s="397"/>
      <c r="G213" s="398"/>
    </row>
    <row r="214" spans="1:7" ht="17.25" customHeight="1" x14ac:dyDescent="0.25">
      <c r="A214" s="56" t="s">
        <v>4</v>
      </c>
      <c r="B214" s="396" t="s">
        <v>1483</v>
      </c>
      <c r="C214" s="397"/>
      <c r="D214" s="397"/>
      <c r="E214" s="397"/>
      <c r="F214" s="397"/>
      <c r="G214" s="398"/>
    </row>
    <row r="215" spans="1:7" ht="21.75" customHeight="1" x14ac:dyDescent="0.25">
      <c r="A215" s="56" t="s">
        <v>5</v>
      </c>
      <c r="B215" s="71" t="s">
        <v>6</v>
      </c>
      <c r="C215" s="71" t="s">
        <v>7</v>
      </c>
      <c r="D215" s="71" t="s">
        <v>8</v>
      </c>
      <c r="E215" s="71" t="s">
        <v>9</v>
      </c>
      <c r="F215" s="71" t="s">
        <v>10</v>
      </c>
      <c r="G215" s="71" t="s">
        <v>11</v>
      </c>
    </row>
    <row r="216" spans="1:7" ht="36" customHeight="1" x14ac:dyDescent="0.25">
      <c r="A216" s="57" t="s">
        <v>466</v>
      </c>
      <c r="B216" s="4" t="s">
        <v>467</v>
      </c>
      <c r="C216" s="161" t="s">
        <v>468</v>
      </c>
      <c r="D216" s="161" t="s">
        <v>15</v>
      </c>
      <c r="E216" s="267" t="s">
        <v>469</v>
      </c>
      <c r="F216" s="161" t="s">
        <v>1484</v>
      </c>
      <c r="G216" s="161" t="s">
        <v>470</v>
      </c>
    </row>
    <row r="217" spans="1:7" ht="51" customHeight="1" x14ac:dyDescent="0.25">
      <c r="A217" s="57" t="s">
        <v>471</v>
      </c>
      <c r="B217" s="161" t="s">
        <v>472</v>
      </c>
      <c r="C217" s="161" t="s">
        <v>338</v>
      </c>
      <c r="D217" s="161" t="s">
        <v>473</v>
      </c>
      <c r="E217" s="266">
        <v>90000</v>
      </c>
      <c r="F217" s="161" t="s">
        <v>1300</v>
      </c>
      <c r="G217" s="161" t="s">
        <v>474</v>
      </c>
    </row>
    <row r="218" spans="1:7" ht="54" customHeight="1" x14ac:dyDescent="0.25">
      <c r="A218" s="57" t="s">
        <v>475</v>
      </c>
      <c r="B218" s="161" t="s">
        <v>476</v>
      </c>
      <c r="C218" s="161" t="s">
        <v>477</v>
      </c>
      <c r="D218" s="161" t="s">
        <v>473</v>
      </c>
      <c r="E218" s="271">
        <v>10000</v>
      </c>
      <c r="F218" s="161" t="s">
        <v>1300</v>
      </c>
      <c r="G218" s="161" t="s">
        <v>478</v>
      </c>
    </row>
    <row r="219" spans="1:7" ht="59.25" customHeight="1" x14ac:dyDescent="0.25">
      <c r="A219" s="57" t="s">
        <v>479</v>
      </c>
      <c r="B219" s="161" t="s">
        <v>480</v>
      </c>
      <c r="C219" s="161" t="s">
        <v>481</v>
      </c>
      <c r="D219" s="161" t="s">
        <v>482</v>
      </c>
      <c r="E219" s="63"/>
      <c r="F219" s="161" t="s">
        <v>1485</v>
      </c>
      <c r="G219" s="161" t="s">
        <v>483</v>
      </c>
    </row>
    <row r="220" spans="1:7" ht="27" customHeight="1" x14ac:dyDescent="0.25">
      <c r="A220" s="56" t="s">
        <v>484</v>
      </c>
      <c r="B220" s="396" t="s">
        <v>485</v>
      </c>
      <c r="C220" s="397"/>
      <c r="D220" s="397"/>
      <c r="E220" s="397"/>
      <c r="F220" s="397"/>
      <c r="G220" s="398"/>
    </row>
    <row r="221" spans="1:7" ht="27" customHeight="1" x14ac:dyDescent="0.25">
      <c r="A221" s="56" t="s">
        <v>4</v>
      </c>
      <c r="B221" s="396" t="s">
        <v>1706</v>
      </c>
      <c r="C221" s="397"/>
      <c r="D221" s="397"/>
      <c r="E221" s="397"/>
      <c r="F221" s="397"/>
      <c r="G221" s="398"/>
    </row>
    <row r="222" spans="1:7" ht="18.75" customHeight="1" x14ac:dyDescent="0.25">
      <c r="A222" s="89" t="s">
        <v>5</v>
      </c>
      <c r="B222" s="71" t="s">
        <v>6</v>
      </c>
      <c r="C222" s="71" t="s">
        <v>7</v>
      </c>
      <c r="D222" s="71" t="s">
        <v>8</v>
      </c>
      <c r="E222" s="71" t="s">
        <v>9</v>
      </c>
      <c r="F222" s="71" t="s">
        <v>10</v>
      </c>
      <c r="G222" s="71" t="s">
        <v>11</v>
      </c>
    </row>
    <row r="223" spans="1:7" ht="25.5" x14ac:dyDescent="0.25">
      <c r="A223" s="57" t="s">
        <v>486</v>
      </c>
      <c r="B223" s="161" t="s">
        <v>487</v>
      </c>
      <c r="C223" s="161" t="s">
        <v>488</v>
      </c>
      <c r="D223" s="190" t="s">
        <v>489</v>
      </c>
      <c r="E223" s="255">
        <v>250000</v>
      </c>
      <c r="F223" s="4" t="s">
        <v>1286</v>
      </c>
      <c r="G223" s="4" t="s">
        <v>490</v>
      </c>
    </row>
    <row r="224" spans="1:7" ht="102" customHeight="1" x14ac:dyDescent="0.25">
      <c r="A224" s="57" t="s">
        <v>491</v>
      </c>
      <c r="B224" s="161" t="s">
        <v>492</v>
      </c>
      <c r="C224" s="4" t="s">
        <v>493</v>
      </c>
      <c r="D224" s="190" t="s">
        <v>494</v>
      </c>
      <c r="E224" s="255">
        <v>250000</v>
      </c>
      <c r="F224" s="4" t="s">
        <v>1286</v>
      </c>
      <c r="G224" s="4" t="s">
        <v>495</v>
      </c>
    </row>
    <row r="225" spans="1:7" ht="51" x14ac:dyDescent="0.25">
      <c r="A225" s="57" t="s">
        <v>496</v>
      </c>
      <c r="B225" s="4" t="s">
        <v>497</v>
      </c>
      <c r="C225" s="4" t="s">
        <v>493</v>
      </c>
      <c r="D225" s="190" t="s">
        <v>498</v>
      </c>
      <c r="E225" s="255">
        <v>50000</v>
      </c>
      <c r="F225" s="4" t="s">
        <v>1286</v>
      </c>
      <c r="G225" s="4" t="s">
        <v>499</v>
      </c>
    </row>
    <row r="226" spans="1:7" ht="38.25" x14ac:dyDescent="0.25">
      <c r="A226" s="57" t="s">
        <v>500</v>
      </c>
      <c r="B226" s="161" t="s">
        <v>501</v>
      </c>
      <c r="C226" s="161" t="s">
        <v>502</v>
      </c>
      <c r="D226" s="48" t="s">
        <v>287</v>
      </c>
      <c r="E226" s="41"/>
      <c r="F226" s="4" t="s">
        <v>1286</v>
      </c>
      <c r="G226" s="161" t="s">
        <v>503</v>
      </c>
    </row>
    <row r="227" spans="1:7" ht="27" customHeight="1" x14ac:dyDescent="0.25">
      <c r="A227" s="57" t="s">
        <v>504</v>
      </c>
      <c r="B227" s="161" t="s">
        <v>505</v>
      </c>
      <c r="C227" s="161" t="s">
        <v>506</v>
      </c>
      <c r="D227" s="95"/>
      <c r="E227" s="266">
        <v>10000</v>
      </c>
      <c r="F227" s="4" t="s">
        <v>1286</v>
      </c>
      <c r="G227" s="161" t="s">
        <v>507</v>
      </c>
    </row>
    <row r="228" spans="1:7" ht="50.25" customHeight="1" x14ac:dyDescent="0.25">
      <c r="A228" s="57" t="s">
        <v>508</v>
      </c>
      <c r="B228" s="161" t="s">
        <v>509</v>
      </c>
      <c r="C228" s="161" t="s">
        <v>510</v>
      </c>
      <c r="D228" s="191" t="s">
        <v>511</v>
      </c>
      <c r="E228" s="266">
        <v>70000</v>
      </c>
      <c r="F228" s="4" t="s">
        <v>1286</v>
      </c>
      <c r="G228" s="161" t="s">
        <v>512</v>
      </c>
    </row>
    <row r="229" spans="1:7" ht="26.25" customHeight="1" x14ac:dyDescent="0.25">
      <c r="A229" s="56" t="s">
        <v>484</v>
      </c>
      <c r="B229" s="396" t="s">
        <v>485</v>
      </c>
      <c r="C229" s="397"/>
      <c r="D229" s="397"/>
      <c r="E229" s="397"/>
      <c r="F229" s="397"/>
      <c r="G229" s="398"/>
    </row>
    <row r="230" spans="1:7" ht="16.5" customHeight="1" x14ac:dyDescent="0.25">
      <c r="A230" s="89" t="s">
        <v>5</v>
      </c>
      <c r="B230" s="71" t="s">
        <v>6</v>
      </c>
      <c r="C230" s="71" t="s">
        <v>7</v>
      </c>
      <c r="D230" s="71" t="s">
        <v>8</v>
      </c>
      <c r="E230" s="71" t="s">
        <v>9</v>
      </c>
      <c r="F230" s="71" t="s">
        <v>10</v>
      </c>
      <c r="G230" s="71" t="s">
        <v>11</v>
      </c>
    </row>
    <row r="231" spans="1:7" ht="38.25" x14ac:dyDescent="0.25">
      <c r="A231" s="57" t="s">
        <v>513</v>
      </c>
      <c r="B231" s="161" t="s">
        <v>514</v>
      </c>
      <c r="C231" s="161" t="s">
        <v>502</v>
      </c>
      <c r="D231" s="190" t="s">
        <v>515</v>
      </c>
      <c r="E231" s="255">
        <v>800000</v>
      </c>
      <c r="F231" s="4" t="s">
        <v>1286</v>
      </c>
      <c r="G231" s="161" t="s">
        <v>516</v>
      </c>
    </row>
    <row r="232" spans="1:7" ht="63.75" x14ac:dyDescent="0.25">
      <c r="A232" s="57" t="s">
        <v>517</v>
      </c>
      <c r="B232" s="161" t="s">
        <v>518</v>
      </c>
      <c r="C232" s="161" t="s">
        <v>519</v>
      </c>
      <c r="D232" s="41" t="s">
        <v>520</v>
      </c>
      <c r="E232" s="266">
        <v>800000</v>
      </c>
      <c r="F232" s="4" t="s">
        <v>1286</v>
      </c>
      <c r="G232" s="161" t="s">
        <v>521</v>
      </c>
    </row>
    <row r="233" spans="1:7" ht="42" customHeight="1" x14ac:dyDescent="0.25">
      <c r="A233" s="57" t="s">
        <v>522</v>
      </c>
      <c r="B233" s="161" t="s">
        <v>523</v>
      </c>
      <c r="C233" s="161" t="s">
        <v>502</v>
      </c>
      <c r="D233" s="190" t="s">
        <v>524</v>
      </c>
      <c r="E233" s="255">
        <v>735000</v>
      </c>
      <c r="F233" s="4" t="s">
        <v>1286</v>
      </c>
      <c r="G233" s="161" t="s">
        <v>525</v>
      </c>
    </row>
    <row r="234" spans="1:7" x14ac:dyDescent="0.25">
      <c r="A234" s="122"/>
      <c r="B234" s="161"/>
      <c r="C234" s="161"/>
      <c r="D234" s="190"/>
      <c r="E234" s="40"/>
      <c r="F234" s="4"/>
      <c r="G234" s="161"/>
    </row>
    <row r="235" spans="1:7" x14ac:dyDescent="0.25">
      <c r="A235" s="122"/>
      <c r="B235" s="399" t="s">
        <v>526</v>
      </c>
      <c r="C235" s="399"/>
      <c r="D235" s="399"/>
      <c r="E235" s="272">
        <f>SUM(E7:E234)</f>
        <v>13133500</v>
      </c>
      <c r="F235" s="4"/>
      <c r="G235" s="161"/>
    </row>
    <row r="236" spans="1:7" ht="20.25" customHeight="1" x14ac:dyDescent="0.25"/>
    <row r="237" spans="1:7" s="77" customFormat="1" ht="20.25" customHeight="1" x14ac:dyDescent="0.25"/>
    <row r="238" spans="1:7" s="77" customFormat="1" ht="20.25" customHeight="1" x14ac:dyDescent="0.25"/>
    <row r="239" spans="1:7" s="77" customFormat="1" ht="18.75" customHeight="1" x14ac:dyDescent="0.25"/>
    <row r="240" spans="1:7" s="77" customFormat="1" ht="19.5" customHeight="1" x14ac:dyDescent="0.25"/>
    <row r="241" spans="1:7" s="77" customFormat="1" ht="36.75" customHeight="1" x14ac:dyDescent="0.25">
      <c r="A241" s="337" t="s">
        <v>1092</v>
      </c>
      <c r="B241" s="391" t="s">
        <v>1569</v>
      </c>
      <c r="C241" s="392"/>
      <c r="D241" s="392"/>
      <c r="E241" s="392"/>
      <c r="F241" s="392"/>
      <c r="G241" s="393"/>
    </row>
    <row r="242" spans="1:7" s="77" customFormat="1" ht="21" customHeight="1" x14ac:dyDescent="0.25">
      <c r="A242" s="359" t="s">
        <v>1193</v>
      </c>
      <c r="B242" s="363" t="s">
        <v>1570</v>
      </c>
      <c r="C242" s="363"/>
      <c r="D242" s="363"/>
      <c r="E242" s="363"/>
      <c r="F242" s="363"/>
      <c r="G242" s="363"/>
    </row>
    <row r="243" spans="1:7" s="77" customFormat="1" ht="27.75" customHeight="1" x14ac:dyDescent="0.25">
      <c r="A243" s="359" t="s">
        <v>540</v>
      </c>
      <c r="B243" s="394" t="s">
        <v>1573</v>
      </c>
      <c r="C243" s="394"/>
      <c r="D243" s="394"/>
      <c r="E243" s="394"/>
      <c r="F243" s="394"/>
      <c r="G243" s="394"/>
    </row>
    <row r="244" spans="1:7" s="77" customFormat="1" ht="18" customHeight="1" x14ac:dyDescent="0.25">
      <c r="A244" s="361" t="s">
        <v>536</v>
      </c>
      <c r="B244" s="395" t="s">
        <v>1571</v>
      </c>
      <c r="C244" s="395"/>
      <c r="D244" s="395"/>
      <c r="E244" s="395"/>
      <c r="F244" s="395"/>
      <c r="G244" s="395"/>
    </row>
    <row r="245" spans="1:7" s="77" customFormat="1" ht="27.75" customHeight="1" x14ac:dyDescent="0.25">
      <c r="A245" s="359" t="s">
        <v>4</v>
      </c>
      <c r="B245" s="395" t="s">
        <v>1572</v>
      </c>
      <c r="C245" s="395"/>
      <c r="D245" s="395"/>
      <c r="E245" s="395"/>
      <c r="F245" s="395"/>
      <c r="G245" s="395"/>
    </row>
    <row r="246" spans="1:7" s="77" customFormat="1" ht="19.5" customHeight="1" x14ac:dyDescent="0.25">
      <c r="A246" s="383" t="s">
        <v>1574</v>
      </c>
      <c r="B246" s="383"/>
      <c r="C246" s="383"/>
      <c r="D246" s="383"/>
      <c r="E246" s="383"/>
      <c r="F246" s="383"/>
      <c r="G246" s="383"/>
    </row>
    <row r="247" spans="1:7" s="77" customFormat="1" ht="23.25" customHeight="1" x14ac:dyDescent="0.25">
      <c r="A247" s="362" t="s">
        <v>5</v>
      </c>
      <c r="B247" s="71" t="s">
        <v>6</v>
      </c>
      <c r="C247" s="71" t="s">
        <v>7</v>
      </c>
      <c r="D247" s="71" t="s">
        <v>8</v>
      </c>
      <c r="E247" s="71" t="s">
        <v>9</v>
      </c>
      <c r="F247" s="71" t="s">
        <v>10</v>
      </c>
      <c r="G247" s="71" t="s">
        <v>11</v>
      </c>
    </row>
    <row r="248" spans="1:7" s="77" customFormat="1" ht="42" customHeight="1" x14ac:dyDescent="0.25">
      <c r="A248" s="379" t="s">
        <v>1575</v>
      </c>
      <c r="B248" s="73" t="s">
        <v>1708</v>
      </c>
      <c r="C248" s="73" t="s">
        <v>1576</v>
      </c>
      <c r="D248" s="73" t="s">
        <v>15</v>
      </c>
      <c r="E248" s="369">
        <v>181451807</v>
      </c>
      <c r="F248" s="368" t="s">
        <v>1577</v>
      </c>
      <c r="G248" s="121" t="s">
        <v>1578</v>
      </c>
    </row>
    <row r="249" spans="1:7" ht="51" x14ac:dyDescent="0.25">
      <c r="A249" s="380" t="s">
        <v>1579</v>
      </c>
      <c r="B249" s="73" t="s">
        <v>1709</v>
      </c>
      <c r="C249" s="73" t="s">
        <v>1580</v>
      </c>
      <c r="D249" s="73" t="s">
        <v>1581</v>
      </c>
      <c r="E249" s="367" t="s">
        <v>527</v>
      </c>
      <c r="F249" s="368" t="s">
        <v>1582</v>
      </c>
      <c r="G249" s="121" t="s">
        <v>1583</v>
      </c>
    </row>
    <row r="250" spans="1:7" ht="51" x14ac:dyDescent="0.25">
      <c r="A250" s="380" t="s">
        <v>1584</v>
      </c>
      <c r="B250" s="375" t="s">
        <v>1585</v>
      </c>
      <c r="C250" s="73" t="s">
        <v>1586</v>
      </c>
      <c r="D250" s="73" t="s">
        <v>15</v>
      </c>
      <c r="E250" s="369">
        <v>1570750</v>
      </c>
      <c r="F250" s="368" t="s">
        <v>1582</v>
      </c>
      <c r="G250" s="121" t="s">
        <v>1587</v>
      </c>
    </row>
    <row r="251" spans="1:7" ht="51" x14ac:dyDescent="0.25">
      <c r="A251" s="380" t="s">
        <v>1588</v>
      </c>
      <c r="B251" s="375" t="s">
        <v>1589</v>
      </c>
      <c r="C251" s="375" t="s">
        <v>1686</v>
      </c>
      <c r="D251" s="73" t="s">
        <v>15</v>
      </c>
      <c r="E251" s="367" t="s">
        <v>1590</v>
      </c>
      <c r="F251" s="370" t="s">
        <v>1577</v>
      </c>
      <c r="G251" s="378" t="s">
        <v>1591</v>
      </c>
    </row>
    <row r="252" spans="1:7" ht="76.5" x14ac:dyDescent="0.25">
      <c r="A252" s="380" t="s">
        <v>1592</v>
      </c>
      <c r="B252" s="375" t="s">
        <v>1593</v>
      </c>
      <c r="C252" s="73" t="s">
        <v>1687</v>
      </c>
      <c r="D252" s="73" t="s">
        <v>15</v>
      </c>
      <c r="E252" s="371">
        <v>3101500</v>
      </c>
      <c r="F252" s="370" t="s">
        <v>1577</v>
      </c>
      <c r="G252" s="378" t="s">
        <v>1594</v>
      </c>
    </row>
    <row r="253" spans="1:7" ht="76.5" x14ac:dyDescent="0.25">
      <c r="A253" s="380" t="s">
        <v>1595</v>
      </c>
      <c r="B253" s="122" t="s">
        <v>1596</v>
      </c>
      <c r="C253" s="73" t="s">
        <v>1688</v>
      </c>
      <c r="D253" s="73" t="s">
        <v>15</v>
      </c>
      <c r="E253" s="371">
        <v>10538550</v>
      </c>
      <c r="F253" s="370" t="s">
        <v>1577</v>
      </c>
      <c r="G253" s="378" t="s">
        <v>1594</v>
      </c>
    </row>
    <row r="254" spans="1:7" ht="51" x14ac:dyDescent="0.25">
      <c r="A254" s="380" t="s">
        <v>1597</v>
      </c>
      <c r="B254" s="364" t="s">
        <v>1598</v>
      </c>
      <c r="C254" s="378" t="s">
        <v>1599</v>
      </c>
      <c r="D254" s="364" t="s">
        <v>1600</v>
      </c>
      <c r="E254" s="372" t="s">
        <v>1601</v>
      </c>
      <c r="F254" s="370" t="s">
        <v>1577</v>
      </c>
      <c r="G254" s="364" t="s">
        <v>1602</v>
      </c>
    </row>
    <row r="255" spans="1:7" ht="38.25" x14ac:dyDescent="0.25">
      <c r="A255" s="380" t="s">
        <v>1603</v>
      </c>
      <c r="B255" s="364" t="s">
        <v>1604</v>
      </c>
      <c r="C255" s="364" t="s">
        <v>1605</v>
      </c>
      <c r="D255" s="73" t="s">
        <v>15</v>
      </c>
      <c r="E255" s="373" t="s">
        <v>1590</v>
      </c>
      <c r="F255" s="370" t="s">
        <v>1577</v>
      </c>
      <c r="G255" s="127" t="s">
        <v>1606</v>
      </c>
    </row>
    <row r="256" spans="1:7" ht="51" x14ac:dyDescent="0.25">
      <c r="A256" s="380" t="s">
        <v>1607</v>
      </c>
      <c r="B256" s="73" t="s">
        <v>1608</v>
      </c>
      <c r="C256" s="364" t="s">
        <v>1609</v>
      </c>
      <c r="D256" s="73" t="s">
        <v>15</v>
      </c>
      <c r="E256" s="373" t="s">
        <v>1590</v>
      </c>
      <c r="F256" s="364" t="s">
        <v>1610</v>
      </c>
      <c r="G256" s="127" t="s">
        <v>1611</v>
      </c>
    </row>
    <row r="257" spans="1:7" ht="51" x14ac:dyDescent="0.25">
      <c r="A257" s="380" t="s">
        <v>1612</v>
      </c>
      <c r="B257" s="73" t="s">
        <v>1613</v>
      </c>
      <c r="C257" s="73" t="s">
        <v>1689</v>
      </c>
      <c r="D257" s="73" t="s">
        <v>15</v>
      </c>
      <c r="E257" s="374">
        <v>2736000</v>
      </c>
      <c r="F257" s="364" t="s">
        <v>1610</v>
      </c>
      <c r="G257" s="127" t="s">
        <v>1606</v>
      </c>
    </row>
    <row r="258" spans="1:7" ht="51" x14ac:dyDescent="0.25">
      <c r="A258" s="380" t="s">
        <v>1614</v>
      </c>
      <c r="B258" s="6" t="s">
        <v>1615</v>
      </c>
      <c r="C258" s="73" t="s">
        <v>1690</v>
      </c>
      <c r="D258" s="73" t="s">
        <v>15</v>
      </c>
      <c r="E258" s="374">
        <v>1946625</v>
      </c>
      <c r="F258" s="364" t="s">
        <v>1610</v>
      </c>
      <c r="G258" s="127" t="s">
        <v>1616</v>
      </c>
    </row>
    <row r="259" spans="1:7" ht="38.25" x14ac:dyDescent="0.25">
      <c r="A259" s="380" t="s">
        <v>1617</v>
      </c>
      <c r="B259" s="364" t="s">
        <v>1618</v>
      </c>
      <c r="C259" s="364" t="s">
        <v>1619</v>
      </c>
      <c r="D259" s="73" t="s">
        <v>15</v>
      </c>
      <c r="E259" s="373" t="s">
        <v>1590</v>
      </c>
      <c r="F259" s="127" t="s">
        <v>1286</v>
      </c>
      <c r="G259" s="127" t="s">
        <v>1620</v>
      </c>
    </row>
    <row r="260" spans="1:7" ht="19.5" customHeight="1" x14ac:dyDescent="0.25">
      <c r="A260" s="383" t="s">
        <v>1621</v>
      </c>
      <c r="B260" s="383"/>
      <c r="C260" s="383"/>
      <c r="D260" s="383"/>
      <c r="E260" s="383"/>
      <c r="F260" s="383"/>
      <c r="G260" s="383"/>
    </row>
    <row r="261" spans="1:7" ht="18.75" customHeight="1" x14ac:dyDescent="0.25">
      <c r="A261" s="359" t="s">
        <v>5</v>
      </c>
      <c r="B261" s="71" t="s">
        <v>6</v>
      </c>
      <c r="C261" s="71" t="s">
        <v>7</v>
      </c>
      <c r="D261" s="71" t="s">
        <v>8</v>
      </c>
      <c r="E261" s="71" t="s">
        <v>9</v>
      </c>
      <c r="F261" s="71" t="s">
        <v>10</v>
      </c>
      <c r="G261" s="71" t="s">
        <v>11</v>
      </c>
    </row>
    <row r="262" spans="1:7" ht="38.25" x14ac:dyDescent="0.25">
      <c r="A262" s="380" t="s">
        <v>1622</v>
      </c>
      <c r="B262" s="364" t="s">
        <v>1623</v>
      </c>
      <c r="C262" s="364" t="s">
        <v>1624</v>
      </c>
      <c r="D262" s="73" t="s">
        <v>15</v>
      </c>
      <c r="E262" s="373" t="s">
        <v>1590</v>
      </c>
      <c r="F262" s="78" t="s">
        <v>1625</v>
      </c>
      <c r="G262" s="364" t="s">
        <v>1626</v>
      </c>
    </row>
    <row r="263" spans="1:7" ht="38.25" x14ac:dyDescent="0.25">
      <c r="A263" s="380" t="s">
        <v>1627</v>
      </c>
      <c r="B263" s="364" t="s">
        <v>1628</v>
      </c>
      <c r="C263" s="364" t="s">
        <v>1624</v>
      </c>
      <c r="D263" s="73" t="s">
        <v>15</v>
      </c>
      <c r="E263" s="374">
        <v>1650000</v>
      </c>
      <c r="F263" s="78" t="s">
        <v>1625</v>
      </c>
      <c r="G263" s="364" t="s">
        <v>1629</v>
      </c>
    </row>
    <row r="264" spans="1:7" ht="20.25" customHeight="1" x14ac:dyDescent="0.25">
      <c r="A264" s="387" t="s">
        <v>1630</v>
      </c>
      <c r="B264" s="387"/>
      <c r="C264" s="387"/>
      <c r="D264" s="387"/>
      <c r="E264" s="387"/>
      <c r="F264" s="387"/>
      <c r="G264" s="387"/>
    </row>
    <row r="265" spans="1:7" ht="21.75" customHeight="1" x14ac:dyDescent="0.25">
      <c r="A265" s="359" t="s">
        <v>5</v>
      </c>
      <c r="B265" s="71" t="s">
        <v>6</v>
      </c>
      <c r="C265" s="71" t="s">
        <v>7</v>
      </c>
      <c r="D265" s="71" t="s">
        <v>8</v>
      </c>
      <c r="E265" s="71" t="s">
        <v>9</v>
      </c>
      <c r="F265" s="71" t="s">
        <v>10</v>
      </c>
      <c r="G265" s="71" t="s">
        <v>11</v>
      </c>
    </row>
    <row r="266" spans="1:7" ht="51" x14ac:dyDescent="0.25">
      <c r="A266" s="380" t="s">
        <v>1631</v>
      </c>
      <c r="B266" s="364" t="s">
        <v>1632</v>
      </c>
      <c r="C266" s="364" t="s">
        <v>1633</v>
      </c>
      <c r="D266" s="73" t="s">
        <v>15</v>
      </c>
      <c r="E266" s="373" t="s">
        <v>1590</v>
      </c>
      <c r="F266" s="127" t="s">
        <v>1286</v>
      </c>
      <c r="G266" s="364" t="s">
        <v>1634</v>
      </c>
    </row>
    <row r="267" spans="1:7" ht="79.5" customHeight="1" x14ac:dyDescent="0.25">
      <c r="A267" s="380" t="s">
        <v>1635</v>
      </c>
      <c r="B267" s="62" t="s">
        <v>1692</v>
      </c>
      <c r="C267" s="360" t="s">
        <v>1636</v>
      </c>
      <c r="D267" s="73" t="s">
        <v>15</v>
      </c>
      <c r="E267" s="373" t="s">
        <v>1590</v>
      </c>
      <c r="F267" s="127" t="s">
        <v>1286</v>
      </c>
      <c r="G267" s="4" t="s">
        <v>1691</v>
      </c>
    </row>
    <row r="268" spans="1:7" ht="44.25" customHeight="1" x14ac:dyDescent="0.25">
      <c r="A268" s="380" t="s">
        <v>1637</v>
      </c>
      <c r="B268" s="62" t="s">
        <v>1710</v>
      </c>
      <c r="C268" s="360" t="s">
        <v>1694</v>
      </c>
      <c r="D268" s="73" t="s">
        <v>15</v>
      </c>
      <c r="E268" s="373" t="s">
        <v>1590</v>
      </c>
      <c r="F268" s="127" t="s">
        <v>1286</v>
      </c>
      <c r="G268" s="4" t="s">
        <v>1638</v>
      </c>
    </row>
    <row r="269" spans="1:7" ht="43.5" customHeight="1" x14ac:dyDescent="0.25">
      <c r="A269" s="380" t="s">
        <v>1639</v>
      </c>
      <c r="B269" s="4" t="s">
        <v>1640</v>
      </c>
      <c r="C269" s="360" t="s">
        <v>1641</v>
      </c>
      <c r="D269" s="207" t="s">
        <v>527</v>
      </c>
      <c r="E269" s="373" t="s">
        <v>1590</v>
      </c>
      <c r="F269" s="127" t="s">
        <v>1286</v>
      </c>
      <c r="G269" s="4" t="s">
        <v>1642</v>
      </c>
    </row>
    <row r="270" spans="1:7" ht="66.75" customHeight="1" x14ac:dyDescent="0.25">
      <c r="A270" s="380" t="s">
        <v>1643</v>
      </c>
      <c r="B270" s="161" t="s">
        <v>1644</v>
      </c>
      <c r="C270" s="360" t="s">
        <v>1693</v>
      </c>
      <c r="D270" s="73" t="s">
        <v>15</v>
      </c>
      <c r="E270" s="373" t="s">
        <v>1590</v>
      </c>
      <c r="F270" s="127" t="s">
        <v>1286</v>
      </c>
      <c r="G270" s="4" t="s">
        <v>1645</v>
      </c>
    </row>
    <row r="271" spans="1:7" ht="21" customHeight="1" x14ac:dyDescent="0.25">
      <c r="A271" s="383" t="s">
        <v>1646</v>
      </c>
      <c r="B271" s="383"/>
      <c r="C271" s="383"/>
      <c r="D271" s="383"/>
      <c r="E271" s="383"/>
      <c r="F271" s="383"/>
      <c r="G271" s="383"/>
    </row>
    <row r="272" spans="1:7" ht="18.75" customHeight="1" x14ac:dyDescent="0.25">
      <c r="A272" s="359" t="s">
        <v>5</v>
      </c>
      <c r="B272" s="71" t="s">
        <v>6</v>
      </c>
      <c r="C272" s="71" t="s">
        <v>7</v>
      </c>
      <c r="D272" s="71" t="s">
        <v>8</v>
      </c>
      <c r="E272" s="71" t="s">
        <v>9</v>
      </c>
      <c r="F272" s="71" t="s">
        <v>10</v>
      </c>
      <c r="G272" s="71" t="s">
        <v>11</v>
      </c>
    </row>
    <row r="273" spans="1:7" ht="57.75" customHeight="1" x14ac:dyDescent="0.25">
      <c r="A273" s="380" t="s">
        <v>1647</v>
      </c>
      <c r="B273" s="375" t="s">
        <v>1648</v>
      </c>
      <c r="C273" s="375" t="s">
        <v>1695</v>
      </c>
      <c r="D273" s="73" t="s">
        <v>15</v>
      </c>
      <c r="E273" s="373" t="s">
        <v>1590</v>
      </c>
      <c r="F273" s="78">
        <v>43191</v>
      </c>
      <c r="G273" s="364" t="s">
        <v>1696</v>
      </c>
    </row>
    <row r="274" spans="1:7" ht="19.5" customHeight="1" x14ac:dyDescent="0.25">
      <c r="A274" s="383" t="s">
        <v>1649</v>
      </c>
      <c r="B274" s="383"/>
      <c r="C274" s="383"/>
      <c r="D274" s="383"/>
      <c r="E274" s="383"/>
      <c r="F274" s="383"/>
      <c r="G274" s="383"/>
    </row>
    <row r="275" spans="1:7" ht="23.25" customHeight="1" x14ac:dyDescent="0.25">
      <c r="A275" s="359" t="s">
        <v>5</v>
      </c>
      <c r="B275" s="71" t="s">
        <v>6</v>
      </c>
      <c r="C275" s="71" t="s">
        <v>7</v>
      </c>
      <c r="D275" s="71" t="s">
        <v>8</v>
      </c>
      <c r="E275" s="71" t="s">
        <v>9</v>
      </c>
      <c r="F275" s="71" t="s">
        <v>10</v>
      </c>
      <c r="G275" s="71" t="s">
        <v>11</v>
      </c>
    </row>
    <row r="276" spans="1:7" ht="53.25" customHeight="1" x14ac:dyDescent="0.25">
      <c r="A276" s="380" t="s">
        <v>1650</v>
      </c>
      <c r="B276" s="161" t="s">
        <v>1651</v>
      </c>
      <c r="C276" s="360" t="s">
        <v>1697</v>
      </c>
      <c r="D276" s="73" t="s">
        <v>15</v>
      </c>
      <c r="E276" s="369">
        <v>11806400</v>
      </c>
      <c r="F276" s="78" t="s">
        <v>1652</v>
      </c>
      <c r="G276" s="62" t="s">
        <v>1653</v>
      </c>
    </row>
    <row r="277" spans="1:7" ht="38.25" x14ac:dyDescent="0.25">
      <c r="A277" s="100" t="s">
        <v>1654</v>
      </c>
      <c r="B277" s="73" t="s">
        <v>1655</v>
      </c>
      <c r="C277" s="73" t="s">
        <v>263</v>
      </c>
      <c r="D277" s="73" t="s">
        <v>1656</v>
      </c>
      <c r="E277" s="373" t="s">
        <v>1590</v>
      </c>
      <c r="F277" s="73" t="s">
        <v>1657</v>
      </c>
      <c r="G277" s="73" t="s">
        <v>1658</v>
      </c>
    </row>
    <row r="278" spans="1:7" x14ac:dyDescent="0.25">
      <c r="A278" s="388" t="s">
        <v>1659</v>
      </c>
      <c r="B278" s="389"/>
      <c r="C278" s="389"/>
      <c r="D278" s="389"/>
      <c r="E278" s="389"/>
      <c r="F278" s="389"/>
      <c r="G278" s="390"/>
    </row>
    <row r="279" spans="1:7" x14ac:dyDescent="0.25">
      <c r="A279" s="361" t="s">
        <v>5</v>
      </c>
      <c r="B279" s="382" t="s">
        <v>6</v>
      </c>
      <c r="C279" s="382" t="s">
        <v>7</v>
      </c>
      <c r="D279" s="382" t="s">
        <v>8</v>
      </c>
      <c r="E279" s="382" t="s">
        <v>9</v>
      </c>
      <c r="F279" s="382" t="s">
        <v>10</v>
      </c>
      <c r="G279" s="382" t="s">
        <v>11</v>
      </c>
    </row>
    <row r="280" spans="1:7" ht="38.25" x14ac:dyDescent="0.25">
      <c r="A280" s="100" t="s">
        <v>1660</v>
      </c>
      <c r="B280" s="73" t="s">
        <v>1661</v>
      </c>
      <c r="C280" s="100" t="s">
        <v>1662</v>
      </c>
      <c r="D280" s="73" t="s">
        <v>15</v>
      </c>
      <c r="E280" s="373" t="s">
        <v>1590</v>
      </c>
      <c r="F280" s="50">
        <v>43252</v>
      </c>
      <c r="G280" s="360" t="s">
        <v>1653</v>
      </c>
    </row>
    <row r="281" spans="1:7" x14ac:dyDescent="0.25">
      <c r="A281" s="383" t="s">
        <v>1663</v>
      </c>
      <c r="B281" s="383"/>
      <c r="C281" s="383"/>
      <c r="D281" s="383"/>
      <c r="E281" s="383"/>
      <c r="F281" s="383"/>
      <c r="G281" s="383"/>
    </row>
    <row r="282" spans="1:7" x14ac:dyDescent="0.25">
      <c r="A282" s="359" t="s">
        <v>5</v>
      </c>
      <c r="B282" s="71" t="s">
        <v>6</v>
      </c>
      <c r="C282" s="71" t="s">
        <v>7</v>
      </c>
      <c r="D282" s="71" t="s">
        <v>8</v>
      </c>
      <c r="E282" s="71" t="s">
        <v>9</v>
      </c>
      <c r="F282" s="71" t="s">
        <v>10</v>
      </c>
      <c r="G282" s="71" t="s">
        <v>11</v>
      </c>
    </row>
    <row r="283" spans="1:7" ht="41.25" customHeight="1" x14ac:dyDescent="0.25">
      <c r="A283" s="380" t="s">
        <v>1664</v>
      </c>
      <c r="B283" s="375" t="s">
        <v>1665</v>
      </c>
      <c r="C283" s="360" t="s">
        <v>1666</v>
      </c>
      <c r="D283" s="73" t="s">
        <v>15</v>
      </c>
      <c r="E283" s="373" t="s">
        <v>1590</v>
      </c>
      <c r="F283" s="370" t="s">
        <v>1667</v>
      </c>
      <c r="G283" s="4" t="s">
        <v>1668</v>
      </c>
    </row>
    <row r="284" spans="1:7" x14ac:dyDescent="0.25">
      <c r="A284" s="383" t="s">
        <v>1669</v>
      </c>
      <c r="B284" s="383"/>
      <c r="C284" s="383"/>
      <c r="D284" s="383"/>
      <c r="E284" s="383"/>
      <c r="F284" s="383"/>
      <c r="G284" s="383"/>
    </row>
    <row r="285" spans="1:7" x14ac:dyDescent="0.25">
      <c r="A285" s="359" t="s">
        <v>5</v>
      </c>
      <c r="B285" s="71" t="s">
        <v>6</v>
      </c>
      <c r="C285" s="71" t="s">
        <v>7</v>
      </c>
      <c r="D285" s="71" t="s">
        <v>8</v>
      </c>
      <c r="E285" s="71" t="s">
        <v>9</v>
      </c>
      <c r="F285" s="71" t="s">
        <v>10</v>
      </c>
      <c r="G285" s="71" t="s">
        <v>11</v>
      </c>
    </row>
    <row r="286" spans="1:7" ht="52.5" customHeight="1" x14ac:dyDescent="0.25">
      <c r="A286" s="380" t="s">
        <v>1670</v>
      </c>
      <c r="B286" s="364" t="s">
        <v>1671</v>
      </c>
      <c r="C286" s="375" t="s">
        <v>1698</v>
      </c>
      <c r="D286" s="73" t="s">
        <v>15</v>
      </c>
      <c r="E286" s="373" t="s">
        <v>1590</v>
      </c>
      <c r="F286" s="50">
        <v>43405</v>
      </c>
      <c r="G286" s="364" t="s">
        <v>1672</v>
      </c>
    </row>
    <row r="287" spans="1:7" x14ac:dyDescent="0.25">
      <c r="A287" s="383" t="s">
        <v>1673</v>
      </c>
      <c r="B287" s="383"/>
      <c r="C287" s="383"/>
      <c r="D287" s="383"/>
      <c r="E287" s="383"/>
      <c r="F287" s="383"/>
      <c r="G287" s="383"/>
    </row>
    <row r="288" spans="1:7" x14ac:dyDescent="0.25">
      <c r="A288" s="359" t="s">
        <v>5</v>
      </c>
      <c r="B288" s="71" t="s">
        <v>6</v>
      </c>
      <c r="C288" s="71" t="s">
        <v>7</v>
      </c>
      <c r="D288" s="71" t="s">
        <v>8</v>
      </c>
      <c r="E288" s="71" t="s">
        <v>9</v>
      </c>
      <c r="F288" s="71" t="s">
        <v>10</v>
      </c>
      <c r="G288" s="71" t="s">
        <v>11</v>
      </c>
    </row>
    <row r="289" spans="1:7" ht="38.25" x14ac:dyDescent="0.25">
      <c r="A289" s="380" t="s">
        <v>1674</v>
      </c>
      <c r="B289" s="375" t="s">
        <v>1675</v>
      </c>
      <c r="C289" s="73" t="s">
        <v>1676</v>
      </c>
      <c r="D289" s="73" t="s">
        <v>15</v>
      </c>
      <c r="E289" s="369">
        <v>13379000</v>
      </c>
      <c r="F289" s="368" t="s">
        <v>1677</v>
      </c>
      <c r="G289" s="121" t="s">
        <v>1678</v>
      </c>
    </row>
    <row r="290" spans="1:7" ht="51" x14ac:dyDescent="0.25">
      <c r="A290" s="380" t="s">
        <v>1679</v>
      </c>
      <c r="B290" s="127" t="s">
        <v>1680</v>
      </c>
      <c r="C290" s="127" t="s">
        <v>1681</v>
      </c>
      <c r="D290" s="73" t="s">
        <v>15</v>
      </c>
      <c r="E290" s="373" t="s">
        <v>1590</v>
      </c>
      <c r="F290" s="50">
        <v>43435</v>
      </c>
      <c r="G290" s="364" t="s">
        <v>1682</v>
      </c>
    </row>
    <row r="291" spans="1:7" ht="51" x14ac:dyDescent="0.25">
      <c r="A291" s="380" t="s">
        <v>1683</v>
      </c>
      <c r="B291" s="127" t="s">
        <v>1684</v>
      </c>
      <c r="C291" s="127" t="s">
        <v>1699</v>
      </c>
      <c r="D291" s="73" t="s">
        <v>15</v>
      </c>
      <c r="E291" s="371">
        <v>11812100</v>
      </c>
      <c r="F291" s="50">
        <v>43435</v>
      </c>
      <c r="G291" s="364" t="s">
        <v>1685</v>
      </c>
    </row>
    <row r="292" spans="1:7" ht="15.75" thickBot="1" x14ac:dyDescent="0.3">
      <c r="A292" s="384" t="s">
        <v>1707</v>
      </c>
      <c r="B292" s="385"/>
      <c r="C292" s="385"/>
      <c r="D292" s="386"/>
      <c r="E292" s="381">
        <f>SUM(E248:E291)</f>
        <v>239992732</v>
      </c>
      <c r="F292" s="376"/>
      <c r="G292" s="377"/>
    </row>
  </sheetData>
  <mergeCells count="84">
    <mergeCell ref="G55:G60"/>
    <mergeCell ref="B23:G23"/>
    <mergeCell ref="B41:G41"/>
    <mergeCell ref="B42:G42"/>
    <mergeCell ref="B43:G43"/>
    <mergeCell ref="A55:A60"/>
    <mergeCell ref="C55:C60"/>
    <mergeCell ref="D55:D60"/>
    <mergeCell ref="E55:E60"/>
    <mergeCell ref="F55:F58"/>
    <mergeCell ref="B21:G21"/>
    <mergeCell ref="B1:G1"/>
    <mergeCell ref="B2:G2"/>
    <mergeCell ref="B3:G3"/>
    <mergeCell ref="B4:G4"/>
    <mergeCell ref="B5:G5"/>
    <mergeCell ref="B11:G11"/>
    <mergeCell ref="B12:G12"/>
    <mergeCell ref="B13:G13"/>
    <mergeCell ref="B14:G14"/>
    <mergeCell ref="B20:G20"/>
    <mergeCell ref="B22:G22"/>
    <mergeCell ref="B134:G134"/>
    <mergeCell ref="B135:G135"/>
    <mergeCell ref="B142:G142"/>
    <mergeCell ref="C67:C70"/>
    <mergeCell ref="D67:D70"/>
    <mergeCell ref="B71:G71"/>
    <mergeCell ref="B72:G72"/>
    <mergeCell ref="B73:G73"/>
    <mergeCell ref="B122:G122"/>
    <mergeCell ref="B97:G97"/>
    <mergeCell ref="B98:G98"/>
    <mergeCell ref="B112:G112"/>
    <mergeCell ref="B113:G113"/>
    <mergeCell ref="B121:G121"/>
    <mergeCell ref="B133:G133"/>
    <mergeCell ref="B149:G149"/>
    <mergeCell ref="B156:G156"/>
    <mergeCell ref="B157:G157"/>
    <mergeCell ref="B158:G158"/>
    <mergeCell ref="B165:G165"/>
    <mergeCell ref="B166:G166"/>
    <mergeCell ref="B167:G167"/>
    <mergeCell ref="D170:D171"/>
    <mergeCell ref="E170:E171"/>
    <mergeCell ref="F170:F171"/>
    <mergeCell ref="B176:G176"/>
    <mergeCell ref="B177:G177"/>
    <mergeCell ref="B178:G178"/>
    <mergeCell ref="B179:G179"/>
    <mergeCell ref="B183:G183"/>
    <mergeCell ref="B184:G184"/>
    <mergeCell ref="B185:G185"/>
    <mergeCell ref="B189:G189"/>
    <mergeCell ref="B190:G190"/>
    <mergeCell ref="B191:G191"/>
    <mergeCell ref="D194:D195"/>
    <mergeCell ref="E194:E195"/>
    <mergeCell ref="B202:G202"/>
    <mergeCell ref="B203:G203"/>
    <mergeCell ref="B207:G207"/>
    <mergeCell ref="B221:G221"/>
    <mergeCell ref="B229:G229"/>
    <mergeCell ref="B235:D235"/>
    <mergeCell ref="B211:G211"/>
    <mergeCell ref="B212:G212"/>
    <mergeCell ref="B213:G213"/>
    <mergeCell ref="B214:G214"/>
    <mergeCell ref="B220:G220"/>
    <mergeCell ref="B241:G241"/>
    <mergeCell ref="B243:G243"/>
    <mergeCell ref="B244:G244"/>
    <mergeCell ref="B245:G245"/>
    <mergeCell ref="A246:G246"/>
    <mergeCell ref="A281:G281"/>
    <mergeCell ref="A284:G284"/>
    <mergeCell ref="A287:G287"/>
    <mergeCell ref="A292:D292"/>
    <mergeCell ref="A260:G260"/>
    <mergeCell ref="A264:G264"/>
    <mergeCell ref="A271:G271"/>
    <mergeCell ref="A274:G274"/>
    <mergeCell ref="A278:G278"/>
  </mergeCells>
  <pageMargins left="0.70866141732283472" right="0.70866141732283472" top="0.74803149606299213" bottom="0.74803149606299213" header="0.31496062992125984" footer="0.31496062992125984"/>
  <pageSetup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0"/>
  <sheetViews>
    <sheetView topLeftCell="A41" workbookViewId="0">
      <selection activeCell="E78" sqref="E78"/>
    </sheetView>
  </sheetViews>
  <sheetFormatPr baseColWidth="10" defaultColWidth="9" defaultRowHeight="15" x14ac:dyDescent="0.25"/>
  <cols>
    <col min="1" max="1" width="15.28515625" customWidth="1"/>
    <col min="2" max="2" width="33.85546875" customWidth="1"/>
    <col min="3" max="3" width="21.85546875" customWidth="1"/>
    <col min="4" max="4" width="18.5703125" customWidth="1"/>
    <col min="5" max="5" width="17.85546875" customWidth="1"/>
    <col min="6" max="6" width="15.7109375" customWidth="1"/>
    <col min="7" max="7" width="22.7109375" customWidth="1"/>
    <col min="11" max="11" width="15.42578125" customWidth="1"/>
  </cols>
  <sheetData>
    <row r="1" spans="1:11" ht="36" customHeight="1" x14ac:dyDescent="0.25">
      <c r="A1" s="137" t="s">
        <v>1154</v>
      </c>
      <c r="B1" s="478" t="s">
        <v>786</v>
      </c>
      <c r="C1" s="479"/>
      <c r="D1" s="479"/>
      <c r="E1" s="479"/>
      <c r="F1" s="479"/>
      <c r="G1" s="480"/>
      <c r="H1" s="42"/>
      <c r="I1" s="42"/>
      <c r="J1" s="42"/>
      <c r="K1" s="42"/>
    </row>
    <row r="2" spans="1:11" s="1" customFormat="1" ht="25.5" customHeight="1" x14ac:dyDescent="0.25">
      <c r="A2" s="302" t="s">
        <v>787</v>
      </c>
      <c r="B2" s="404" t="s">
        <v>1229</v>
      </c>
      <c r="C2" s="404"/>
      <c r="D2" s="404"/>
      <c r="E2" s="404"/>
      <c r="F2" s="404"/>
      <c r="G2" s="404"/>
      <c r="H2" s="43"/>
      <c r="I2" s="43"/>
      <c r="J2" s="43"/>
      <c r="K2" s="43"/>
    </row>
    <row r="3" spans="1:11" s="1" customFormat="1" ht="27.75" customHeight="1" x14ac:dyDescent="0.25">
      <c r="A3" s="302" t="s">
        <v>789</v>
      </c>
      <c r="B3" s="405" t="s">
        <v>790</v>
      </c>
      <c r="C3" s="406"/>
      <c r="D3" s="406"/>
      <c r="E3" s="406"/>
      <c r="F3" s="406"/>
      <c r="G3" s="407"/>
      <c r="H3" s="43"/>
      <c r="I3" s="43"/>
      <c r="J3" s="43"/>
      <c r="K3" s="43"/>
    </row>
    <row r="4" spans="1:11" s="1" customFormat="1" ht="26.25" customHeight="1" x14ac:dyDescent="0.25">
      <c r="A4" s="302" t="s">
        <v>791</v>
      </c>
      <c r="B4" s="404" t="s">
        <v>792</v>
      </c>
      <c r="C4" s="404"/>
      <c r="D4" s="404"/>
      <c r="E4" s="404"/>
      <c r="F4" s="404"/>
      <c r="G4" s="404"/>
      <c r="H4" s="481"/>
      <c r="I4" s="483"/>
      <c r="J4" s="482"/>
      <c r="K4" s="477"/>
    </row>
    <row r="5" spans="1:11" s="1" customFormat="1" x14ac:dyDescent="0.25">
      <c r="A5" s="302" t="s">
        <v>4</v>
      </c>
      <c r="B5" s="404" t="s">
        <v>1230</v>
      </c>
      <c r="C5" s="404"/>
      <c r="D5" s="404"/>
      <c r="E5" s="404"/>
      <c r="F5" s="404"/>
      <c r="G5" s="404"/>
      <c r="H5" s="481"/>
      <c r="I5" s="483"/>
      <c r="J5" s="482"/>
      <c r="K5" s="477"/>
    </row>
    <row r="6" spans="1:11" s="1" customFormat="1" ht="15" customHeight="1" x14ac:dyDescent="0.25">
      <c r="A6" s="302" t="s">
        <v>5</v>
      </c>
      <c r="B6" s="303" t="s">
        <v>6</v>
      </c>
      <c r="C6" s="303" t="s">
        <v>7</v>
      </c>
      <c r="D6" s="303" t="s">
        <v>8</v>
      </c>
      <c r="E6" s="303" t="s">
        <v>9</v>
      </c>
      <c r="F6" s="303" t="s">
        <v>10</v>
      </c>
      <c r="G6" s="303" t="s">
        <v>11</v>
      </c>
      <c r="H6" s="43"/>
      <c r="I6" s="43"/>
      <c r="J6" s="43"/>
      <c r="K6" s="43"/>
    </row>
    <row r="7" spans="1:11" s="1" customFormat="1" ht="78.75" customHeight="1" x14ac:dyDescent="0.25">
      <c r="A7" s="91"/>
      <c r="B7" s="313" t="s">
        <v>793</v>
      </c>
      <c r="C7" s="127" t="s">
        <v>1311</v>
      </c>
      <c r="D7" s="127" t="s">
        <v>1312</v>
      </c>
      <c r="E7" s="293" t="s">
        <v>794</v>
      </c>
      <c r="F7" s="127" t="s">
        <v>1233</v>
      </c>
      <c r="G7" s="327" t="s">
        <v>1231</v>
      </c>
      <c r="H7" s="43"/>
      <c r="I7" s="43"/>
      <c r="J7" s="43"/>
      <c r="K7" s="43"/>
    </row>
    <row r="8" spans="1:11" s="1" customFormat="1" ht="78" customHeight="1" x14ac:dyDescent="0.25">
      <c r="A8" s="91"/>
      <c r="B8" s="313" t="s">
        <v>795</v>
      </c>
      <c r="C8" s="127" t="s">
        <v>796</v>
      </c>
      <c r="D8" s="127" t="s">
        <v>1232</v>
      </c>
      <c r="E8" s="293">
        <v>50000</v>
      </c>
      <c r="F8" s="127" t="s">
        <v>1234</v>
      </c>
      <c r="G8" s="327" t="s">
        <v>1235</v>
      </c>
      <c r="H8" s="43"/>
      <c r="I8" s="43"/>
      <c r="J8" s="43"/>
      <c r="K8" s="43"/>
    </row>
    <row r="9" spans="1:11" s="1" customFormat="1" ht="77.25" customHeight="1" x14ac:dyDescent="0.25">
      <c r="A9" s="91"/>
      <c r="B9" s="329" t="s">
        <v>1236</v>
      </c>
      <c r="C9" s="127" t="s">
        <v>1310</v>
      </c>
      <c r="D9" s="127" t="s">
        <v>1237</v>
      </c>
      <c r="E9" s="293">
        <v>50000</v>
      </c>
      <c r="F9" s="127" t="s">
        <v>1238</v>
      </c>
      <c r="G9" s="327" t="s">
        <v>1239</v>
      </c>
      <c r="H9" s="43"/>
      <c r="I9" s="43"/>
      <c r="J9" s="43"/>
      <c r="K9" s="43"/>
    </row>
    <row r="10" spans="1:11" s="1" customFormat="1" ht="15" hidden="1" customHeight="1" x14ac:dyDescent="0.25">
      <c r="A10" s="91"/>
      <c r="B10" s="313" t="s">
        <v>797</v>
      </c>
      <c r="C10" s="127" t="s">
        <v>798</v>
      </c>
      <c r="D10" s="127" t="s">
        <v>799</v>
      </c>
      <c r="E10" s="160">
        <v>5000</v>
      </c>
      <c r="F10" s="127" t="s">
        <v>800</v>
      </c>
      <c r="G10" s="127" t="s">
        <v>801</v>
      </c>
      <c r="H10" s="43"/>
      <c r="I10" s="43"/>
      <c r="J10" s="43"/>
      <c r="K10" s="43"/>
    </row>
    <row r="11" spans="1:11" s="39" customFormat="1" ht="51.75" customHeight="1" x14ac:dyDescent="0.25">
      <c r="A11" s="91"/>
      <c r="B11" s="329" t="s">
        <v>1240</v>
      </c>
      <c r="C11" s="127" t="s">
        <v>1241</v>
      </c>
      <c r="D11" s="127" t="s">
        <v>1242</v>
      </c>
      <c r="E11" s="293">
        <v>5000</v>
      </c>
      <c r="F11" s="127" t="s">
        <v>1243</v>
      </c>
      <c r="G11" s="127" t="s">
        <v>1244</v>
      </c>
      <c r="H11" s="43"/>
      <c r="I11" s="43"/>
      <c r="J11" s="43"/>
      <c r="K11" s="43"/>
    </row>
    <row r="12" spans="1:11" s="1" customFormat="1" ht="103.5" customHeight="1" x14ac:dyDescent="0.25">
      <c r="A12" s="91"/>
      <c r="B12" s="329" t="s">
        <v>1245</v>
      </c>
      <c r="C12" s="127" t="s">
        <v>1246</v>
      </c>
      <c r="D12" s="127" t="s">
        <v>802</v>
      </c>
      <c r="E12" s="293">
        <v>10000</v>
      </c>
      <c r="F12" s="127" t="s">
        <v>1248</v>
      </c>
      <c r="G12" s="127" t="s">
        <v>1247</v>
      </c>
      <c r="H12" s="43"/>
      <c r="I12" s="43"/>
      <c r="J12" s="43"/>
      <c r="K12" s="43"/>
    </row>
    <row r="13" spans="1:11" s="1" customFormat="1" ht="102.75" customHeight="1" x14ac:dyDescent="0.25">
      <c r="A13" s="91"/>
      <c r="B13" s="313" t="s">
        <v>803</v>
      </c>
      <c r="C13" s="127" t="s">
        <v>804</v>
      </c>
      <c r="D13" s="127" t="s">
        <v>802</v>
      </c>
      <c r="E13" s="293">
        <v>20000</v>
      </c>
      <c r="F13" s="127" t="s">
        <v>1250</v>
      </c>
      <c r="G13" s="127" t="s">
        <v>1249</v>
      </c>
      <c r="H13" s="43"/>
      <c r="I13" s="43"/>
      <c r="J13" s="43"/>
      <c r="K13" s="43"/>
    </row>
    <row r="14" spans="1:11" ht="69" customHeight="1" x14ac:dyDescent="0.25">
      <c r="A14" s="91"/>
      <c r="B14" s="313" t="s">
        <v>805</v>
      </c>
      <c r="C14" s="127" t="s">
        <v>1309</v>
      </c>
      <c r="D14" s="127" t="s">
        <v>806</v>
      </c>
      <c r="E14" s="293">
        <v>15000</v>
      </c>
      <c r="F14" s="127" t="s">
        <v>1251</v>
      </c>
      <c r="G14" s="127" t="s">
        <v>1252</v>
      </c>
      <c r="H14" s="42"/>
      <c r="I14" s="42"/>
      <c r="J14" s="42"/>
      <c r="K14" s="42"/>
    </row>
    <row r="15" spans="1:11" s="1" customFormat="1" ht="35.25" hidden="1" customHeight="1" x14ac:dyDescent="0.25">
      <c r="A15" s="91"/>
      <c r="B15" s="127"/>
      <c r="C15" s="127"/>
      <c r="D15" s="127"/>
      <c r="E15" s="138"/>
      <c r="F15" s="50"/>
      <c r="G15" s="127"/>
      <c r="H15" s="43"/>
      <c r="I15" s="43"/>
      <c r="J15" s="43"/>
      <c r="K15" s="43"/>
    </row>
    <row r="16" spans="1:11" s="1" customFormat="1" ht="28.5" customHeight="1" x14ac:dyDescent="0.25">
      <c r="A16" s="302" t="s">
        <v>807</v>
      </c>
      <c r="B16" s="415" t="s">
        <v>808</v>
      </c>
      <c r="C16" s="415"/>
      <c r="D16" s="415"/>
      <c r="E16" s="415"/>
      <c r="F16" s="415"/>
      <c r="G16" s="415"/>
      <c r="H16" s="43"/>
      <c r="I16" s="43"/>
      <c r="J16" s="43"/>
      <c r="K16" s="43"/>
    </row>
    <row r="17" spans="1:47" s="1" customFormat="1" ht="29.25" customHeight="1" x14ac:dyDescent="0.25">
      <c r="A17" s="302" t="s">
        <v>809</v>
      </c>
      <c r="B17" s="404" t="s">
        <v>1253</v>
      </c>
      <c r="C17" s="404"/>
      <c r="D17" s="404"/>
      <c r="E17" s="404"/>
      <c r="F17" s="404"/>
      <c r="G17" s="404"/>
      <c r="H17" s="43"/>
      <c r="I17" s="43"/>
      <c r="J17" s="43"/>
      <c r="K17" s="43"/>
    </row>
    <row r="18" spans="1:47" s="1" customFormat="1" ht="18.75" customHeight="1" x14ac:dyDescent="0.25">
      <c r="A18" s="302" t="s">
        <v>4</v>
      </c>
      <c r="B18" s="484" t="s">
        <v>1254</v>
      </c>
      <c r="C18" s="484"/>
      <c r="D18" s="484"/>
      <c r="E18" s="484"/>
      <c r="F18" s="484"/>
      <c r="G18" s="484"/>
      <c r="H18" s="43"/>
      <c r="I18" s="43"/>
      <c r="J18" s="43"/>
      <c r="K18" s="43"/>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s="1" customFormat="1" ht="21" customHeight="1" x14ac:dyDescent="0.25">
      <c r="A19" s="302" t="s">
        <v>5</v>
      </c>
      <c r="B19" s="87" t="s">
        <v>6</v>
      </c>
      <c r="C19" s="87" t="s">
        <v>7</v>
      </c>
      <c r="D19" s="87" t="s">
        <v>8</v>
      </c>
      <c r="E19" s="87" t="s">
        <v>9</v>
      </c>
      <c r="F19" s="87" t="s">
        <v>10</v>
      </c>
      <c r="G19" s="87" t="s">
        <v>11</v>
      </c>
      <c r="H19" s="43"/>
      <c r="I19" s="43"/>
      <c r="J19" s="43"/>
      <c r="K19" s="43"/>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s="1" customFormat="1" ht="88.5" customHeight="1" x14ac:dyDescent="0.25">
      <c r="A20" s="91"/>
      <c r="B20" s="127" t="s">
        <v>1255</v>
      </c>
      <c r="C20" s="127" t="s">
        <v>1308</v>
      </c>
      <c r="D20" s="127" t="s">
        <v>1256</v>
      </c>
      <c r="E20" s="333" t="s">
        <v>527</v>
      </c>
      <c r="F20" s="127" t="s">
        <v>1257</v>
      </c>
      <c r="G20" s="329" t="s">
        <v>1258</v>
      </c>
      <c r="H20" s="43"/>
      <c r="I20" s="43"/>
      <c r="J20" s="43"/>
      <c r="K20" s="43"/>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s="1" customFormat="1" ht="54" customHeight="1" x14ac:dyDescent="0.25">
      <c r="A21" s="91"/>
      <c r="B21" s="329" t="s">
        <v>1259</v>
      </c>
      <c r="C21" s="127" t="s">
        <v>1307</v>
      </c>
      <c r="D21" s="329" t="s">
        <v>1256</v>
      </c>
      <c r="E21" s="333" t="s">
        <v>527</v>
      </c>
      <c r="F21" s="313"/>
      <c r="G21" s="329" t="s">
        <v>1260</v>
      </c>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ht="44.25" customHeight="1" x14ac:dyDescent="0.25">
      <c r="A22" s="91"/>
      <c r="B22" s="329" t="s">
        <v>1261</v>
      </c>
      <c r="C22" s="127" t="s">
        <v>548</v>
      </c>
      <c r="D22" s="329" t="s">
        <v>1262</v>
      </c>
      <c r="E22" s="293">
        <v>851000</v>
      </c>
      <c r="F22" s="329" t="s">
        <v>1263</v>
      </c>
      <c r="G22" s="329" t="s">
        <v>1264</v>
      </c>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row>
    <row r="23" spans="1:47" ht="56.25" customHeight="1" x14ac:dyDescent="0.25">
      <c r="A23" s="91"/>
      <c r="B23" s="127" t="s">
        <v>1265</v>
      </c>
      <c r="C23" s="127" t="s">
        <v>1266</v>
      </c>
      <c r="D23" s="329" t="s">
        <v>1267</v>
      </c>
      <c r="E23" s="293">
        <v>105000</v>
      </c>
      <c r="F23" s="127" t="s">
        <v>1201</v>
      </c>
      <c r="G23" s="127" t="s">
        <v>1268</v>
      </c>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row>
    <row r="24" spans="1:47" ht="53.25" customHeight="1" x14ac:dyDescent="0.25">
      <c r="A24" s="91"/>
      <c r="B24" s="127" t="s">
        <v>1269</v>
      </c>
      <c r="C24" s="127" t="s">
        <v>810</v>
      </c>
      <c r="D24" s="127" t="s">
        <v>1270</v>
      </c>
      <c r="E24" s="293">
        <v>35000</v>
      </c>
      <c r="F24" s="127" t="s">
        <v>1271</v>
      </c>
      <c r="G24" s="127" t="s">
        <v>1272</v>
      </c>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row>
    <row r="25" spans="1:47" ht="34.5" hidden="1" customHeight="1" x14ac:dyDescent="0.25">
      <c r="A25" s="91"/>
      <c r="B25" s="127" t="s">
        <v>811</v>
      </c>
      <c r="C25" s="127" t="s">
        <v>812</v>
      </c>
      <c r="D25" s="127" t="s">
        <v>263</v>
      </c>
      <c r="E25" s="138" t="s">
        <v>813</v>
      </c>
      <c r="F25" s="127" t="s">
        <v>814</v>
      </c>
      <c r="G25" s="127" t="s">
        <v>815</v>
      </c>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row>
    <row r="26" spans="1:47" ht="145.5" customHeight="1" x14ac:dyDescent="0.25">
      <c r="A26" s="91"/>
      <c r="B26" s="127" t="s">
        <v>1273</v>
      </c>
      <c r="C26" s="127" t="s">
        <v>1274</v>
      </c>
      <c r="D26" s="127" t="s">
        <v>263</v>
      </c>
      <c r="E26" s="293">
        <v>50000</v>
      </c>
      <c r="F26" s="127" t="s">
        <v>1275</v>
      </c>
      <c r="G26" s="127" t="s">
        <v>1276</v>
      </c>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s="77" customFormat="1" ht="64.5" customHeight="1" x14ac:dyDescent="0.25">
      <c r="A27" s="334"/>
      <c r="B27" s="127" t="s">
        <v>811</v>
      </c>
      <c r="C27" s="127" t="s">
        <v>1306</v>
      </c>
      <c r="D27" s="127" t="s">
        <v>263</v>
      </c>
      <c r="E27" s="160" t="s">
        <v>813</v>
      </c>
      <c r="F27" s="127" t="s">
        <v>1277</v>
      </c>
      <c r="G27" s="127" t="s">
        <v>1278</v>
      </c>
    </row>
    <row r="28" spans="1:47" s="77" customFormat="1" ht="103.5" customHeight="1" x14ac:dyDescent="0.25">
      <c r="A28" s="91"/>
      <c r="B28" s="127" t="s">
        <v>1279</v>
      </c>
      <c r="C28" s="127" t="s">
        <v>1274</v>
      </c>
      <c r="D28" s="127" t="s">
        <v>263</v>
      </c>
      <c r="E28" s="293">
        <v>60000</v>
      </c>
      <c r="F28" s="127" t="s">
        <v>1280</v>
      </c>
      <c r="G28" s="127" t="s">
        <v>1281</v>
      </c>
    </row>
    <row r="29" spans="1:47" ht="27.75" customHeight="1" x14ac:dyDescent="0.25">
      <c r="A29" s="311" t="s">
        <v>816</v>
      </c>
      <c r="B29" s="485" t="s">
        <v>1282</v>
      </c>
      <c r="C29" s="485"/>
      <c r="D29" s="485"/>
      <c r="E29" s="485"/>
      <c r="F29" s="485"/>
      <c r="G29" s="485"/>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row>
    <row r="30" spans="1:47" ht="17.25" customHeight="1" x14ac:dyDescent="0.25">
      <c r="A30" s="302" t="s">
        <v>4</v>
      </c>
      <c r="B30" s="404" t="s">
        <v>817</v>
      </c>
      <c r="C30" s="404"/>
      <c r="D30" s="404"/>
      <c r="E30" s="404"/>
      <c r="F30" s="404"/>
      <c r="G30" s="404"/>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row>
    <row r="31" spans="1:47" ht="19.5" customHeight="1" x14ac:dyDescent="0.25">
      <c r="A31" s="302" t="s">
        <v>5</v>
      </c>
      <c r="B31" s="303" t="s">
        <v>6</v>
      </c>
      <c r="C31" s="303" t="s">
        <v>7</v>
      </c>
      <c r="D31" s="303" t="s">
        <v>8</v>
      </c>
      <c r="E31" s="303" t="s">
        <v>9</v>
      </c>
      <c r="F31" s="303" t="s">
        <v>10</v>
      </c>
      <c r="G31" s="303" t="s">
        <v>11</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row>
    <row r="32" spans="1:47" ht="78.75" customHeight="1" x14ac:dyDescent="0.25">
      <c r="A32" s="91"/>
      <c r="B32" s="4" t="s">
        <v>1283</v>
      </c>
      <c r="C32" s="4" t="s">
        <v>1304</v>
      </c>
      <c r="D32" s="4" t="s">
        <v>818</v>
      </c>
      <c r="E32" s="165" t="s">
        <v>527</v>
      </c>
      <c r="F32" s="4" t="s">
        <v>1143</v>
      </c>
      <c r="G32" s="327" t="s">
        <v>819</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row>
    <row r="33" spans="1:7" ht="78" customHeight="1" x14ac:dyDescent="0.25">
      <c r="A33" s="91"/>
      <c r="B33" s="161" t="s">
        <v>820</v>
      </c>
      <c r="C33" s="161" t="s">
        <v>1305</v>
      </c>
      <c r="D33" s="4" t="s">
        <v>821</v>
      </c>
      <c r="E33" s="267">
        <v>30000</v>
      </c>
      <c r="F33" s="4" t="s">
        <v>1284</v>
      </c>
      <c r="G33" s="62" t="s">
        <v>1285</v>
      </c>
    </row>
    <row r="34" spans="1:7" ht="90" customHeight="1" x14ac:dyDescent="0.25">
      <c r="A34" s="91"/>
      <c r="B34" s="161" t="s">
        <v>822</v>
      </c>
      <c r="C34" s="4" t="s">
        <v>1304</v>
      </c>
      <c r="D34" s="4" t="s">
        <v>823</v>
      </c>
      <c r="E34" s="267">
        <v>60000</v>
      </c>
      <c r="F34" s="4" t="s">
        <v>1286</v>
      </c>
      <c r="G34" s="4" t="s">
        <v>824</v>
      </c>
    </row>
    <row r="35" spans="1:7" ht="54" customHeight="1" x14ac:dyDescent="0.25">
      <c r="A35" s="91"/>
      <c r="B35" s="161" t="s">
        <v>825</v>
      </c>
      <c r="C35" s="161" t="s">
        <v>826</v>
      </c>
      <c r="D35" s="4" t="s">
        <v>827</v>
      </c>
      <c r="E35" s="267">
        <v>20000</v>
      </c>
      <c r="F35" s="4" t="s">
        <v>1286</v>
      </c>
      <c r="G35" s="161" t="s">
        <v>1287</v>
      </c>
    </row>
    <row r="36" spans="1:7" ht="51.75" customHeight="1" x14ac:dyDescent="0.25">
      <c r="A36" s="91"/>
      <c r="B36" s="161" t="s">
        <v>828</v>
      </c>
      <c r="C36" s="161" t="s">
        <v>1303</v>
      </c>
      <c r="D36" s="161" t="s">
        <v>1288</v>
      </c>
      <c r="E36" s="267">
        <v>20000</v>
      </c>
      <c r="F36" s="161" t="s">
        <v>1148</v>
      </c>
      <c r="G36" s="161" t="s">
        <v>829</v>
      </c>
    </row>
    <row r="37" spans="1:7" ht="20.25" customHeight="1" x14ac:dyDescent="0.25">
      <c r="A37" s="302" t="s">
        <v>55</v>
      </c>
      <c r="B37" s="404" t="s">
        <v>1289</v>
      </c>
      <c r="C37" s="404"/>
      <c r="D37" s="404"/>
      <c r="E37" s="404"/>
      <c r="F37" s="404"/>
      <c r="G37" s="404"/>
    </row>
    <row r="38" spans="1:7" ht="27.75" customHeight="1" x14ac:dyDescent="0.25">
      <c r="A38" s="302" t="s">
        <v>4</v>
      </c>
      <c r="B38" s="404" t="s">
        <v>1295</v>
      </c>
      <c r="C38" s="404"/>
      <c r="D38" s="404"/>
      <c r="E38" s="404"/>
      <c r="F38" s="404"/>
      <c r="G38" s="404"/>
    </row>
    <row r="39" spans="1:7" ht="20.25" customHeight="1" x14ac:dyDescent="0.25">
      <c r="A39" s="302" t="s">
        <v>5</v>
      </c>
      <c r="B39" s="303" t="s">
        <v>6</v>
      </c>
      <c r="C39" s="303" t="s">
        <v>7</v>
      </c>
      <c r="D39" s="303" t="s">
        <v>8</v>
      </c>
      <c r="E39" s="303" t="s">
        <v>9</v>
      </c>
      <c r="F39" s="303" t="s">
        <v>10</v>
      </c>
      <c r="G39" s="303" t="s">
        <v>11</v>
      </c>
    </row>
    <row r="40" spans="1:7" ht="74.25" customHeight="1" x14ac:dyDescent="0.25">
      <c r="A40" s="91"/>
      <c r="B40" s="313" t="s">
        <v>830</v>
      </c>
      <c r="C40" s="127" t="s">
        <v>1302</v>
      </c>
      <c r="D40" s="313" t="s">
        <v>831</v>
      </c>
      <c r="E40" s="293">
        <v>36000</v>
      </c>
      <c r="F40" s="127" t="s">
        <v>1286</v>
      </c>
      <c r="G40" s="127" t="s">
        <v>1290</v>
      </c>
    </row>
    <row r="41" spans="1:7" ht="30" customHeight="1" x14ac:dyDescent="0.25">
      <c r="A41" s="302" t="s">
        <v>832</v>
      </c>
      <c r="B41" s="404" t="s">
        <v>833</v>
      </c>
      <c r="C41" s="404"/>
      <c r="D41" s="404"/>
      <c r="E41" s="404"/>
      <c r="F41" s="404"/>
      <c r="G41" s="404"/>
    </row>
    <row r="42" spans="1:7" x14ac:dyDescent="0.25">
      <c r="A42" s="302" t="s">
        <v>4</v>
      </c>
      <c r="B42" s="404" t="s">
        <v>1294</v>
      </c>
      <c r="C42" s="404"/>
      <c r="D42" s="404"/>
      <c r="E42" s="404"/>
      <c r="F42" s="404"/>
      <c r="G42" s="404"/>
    </row>
    <row r="43" spans="1:7" ht="18" customHeight="1" x14ac:dyDescent="0.25">
      <c r="A43" s="302" t="s">
        <v>5</v>
      </c>
      <c r="B43" s="303" t="s">
        <v>6</v>
      </c>
      <c r="C43" s="303" t="s">
        <v>7</v>
      </c>
      <c r="D43" s="303" t="s">
        <v>8</v>
      </c>
      <c r="E43" s="303" t="s">
        <v>9</v>
      </c>
      <c r="F43" s="303" t="s">
        <v>10</v>
      </c>
      <c r="G43" s="303" t="s">
        <v>11</v>
      </c>
    </row>
    <row r="44" spans="1:7" ht="68.25" customHeight="1" x14ac:dyDescent="0.25">
      <c r="A44" s="91"/>
      <c r="B44" s="161" t="s">
        <v>839</v>
      </c>
      <c r="C44" s="4" t="s">
        <v>1296</v>
      </c>
      <c r="D44" s="161" t="s">
        <v>1291</v>
      </c>
      <c r="E44" s="267">
        <v>20000</v>
      </c>
      <c r="F44" s="161" t="s">
        <v>1292</v>
      </c>
      <c r="G44" s="161" t="s">
        <v>1293</v>
      </c>
    </row>
    <row r="45" spans="1:7" ht="51.75" customHeight="1" x14ac:dyDescent="0.25">
      <c r="A45" s="91"/>
      <c r="B45" s="161" t="s">
        <v>835</v>
      </c>
      <c r="C45" s="4" t="s">
        <v>1296</v>
      </c>
      <c r="D45" s="161" t="s">
        <v>1297</v>
      </c>
      <c r="E45" s="165" t="s">
        <v>836</v>
      </c>
      <c r="F45" s="161" t="s">
        <v>1257</v>
      </c>
      <c r="G45" s="161" t="s">
        <v>837</v>
      </c>
    </row>
    <row r="46" spans="1:7" ht="51.75" customHeight="1" x14ac:dyDescent="0.25">
      <c r="A46" s="91"/>
      <c r="B46" s="161" t="s">
        <v>838</v>
      </c>
      <c r="C46" s="4" t="s">
        <v>1296</v>
      </c>
      <c r="D46" s="161" t="s">
        <v>1297</v>
      </c>
      <c r="E46" s="267">
        <v>20000</v>
      </c>
      <c r="F46" s="161" t="s">
        <v>1257</v>
      </c>
      <c r="G46" s="161" t="s">
        <v>1298</v>
      </c>
    </row>
    <row r="47" spans="1:7" ht="77.25" customHeight="1" x14ac:dyDescent="0.25">
      <c r="A47" s="91"/>
      <c r="B47" s="161" t="s">
        <v>834</v>
      </c>
      <c r="C47" s="4" t="s">
        <v>1296</v>
      </c>
      <c r="D47" s="161" t="s">
        <v>1299</v>
      </c>
      <c r="E47" s="267">
        <v>20000</v>
      </c>
      <c r="F47" s="161" t="s">
        <v>1300</v>
      </c>
      <c r="G47" s="4" t="s">
        <v>1301</v>
      </c>
    </row>
    <row r="48" spans="1:7" ht="30" customHeight="1" x14ac:dyDescent="0.25">
      <c r="A48" s="91"/>
      <c r="B48" s="405" t="s">
        <v>840</v>
      </c>
      <c r="C48" s="406"/>
      <c r="D48" s="407"/>
      <c r="E48" s="188">
        <f>SUM(E7:E47)</f>
        <v>1482000</v>
      </c>
      <c r="F48" s="2"/>
      <c r="G48" s="2"/>
    </row>
    <row r="49" spans="1:7" x14ac:dyDescent="0.25">
      <c r="A49" s="146"/>
      <c r="B49" s="53"/>
      <c r="C49" s="52"/>
      <c r="D49" s="206"/>
      <c r="E49" s="222"/>
      <c r="F49" s="2"/>
      <c r="G49" s="2"/>
    </row>
    <row r="50" spans="1:7" s="77" customFormat="1" ht="25.5" customHeight="1" x14ac:dyDescent="0.25">
      <c r="A50" s="146"/>
      <c r="B50" s="53"/>
      <c r="C50" s="52"/>
      <c r="D50" s="72"/>
      <c r="E50" s="224"/>
      <c r="F50" s="2"/>
      <c r="G50" s="2"/>
    </row>
    <row r="51" spans="1:7" s="77" customFormat="1" ht="21.75" customHeight="1" x14ac:dyDescent="0.25">
      <c r="A51" s="146"/>
      <c r="B51" s="53"/>
      <c r="C51" s="52"/>
      <c r="D51" s="72"/>
      <c r="E51" s="224"/>
      <c r="F51" s="2"/>
      <c r="G51" s="2"/>
    </row>
    <row r="52" spans="1:7" s="77" customFormat="1" ht="22.5" customHeight="1" x14ac:dyDescent="0.25">
      <c r="A52" s="146"/>
      <c r="B52" s="53"/>
      <c r="C52" s="52"/>
      <c r="D52" s="72"/>
      <c r="E52" s="224"/>
      <c r="F52" s="2"/>
      <c r="G52" s="2"/>
    </row>
    <row r="53" spans="1:7" s="77" customFormat="1" ht="28.5" customHeight="1" x14ac:dyDescent="0.25">
      <c r="A53" s="146"/>
      <c r="B53" s="53"/>
      <c r="C53" s="52"/>
      <c r="D53" s="72"/>
      <c r="E53" s="224"/>
      <c r="F53" s="2"/>
      <c r="G53" s="2"/>
    </row>
    <row r="54" spans="1:7" s="77" customFormat="1" ht="21.75" customHeight="1" x14ac:dyDescent="0.25">
      <c r="A54" s="146"/>
      <c r="B54" s="53"/>
      <c r="C54" s="52"/>
      <c r="D54" s="72"/>
      <c r="E54" s="224"/>
      <c r="F54" s="2"/>
      <c r="G54" s="2"/>
    </row>
    <row r="55" spans="1:7" s="77" customFormat="1" ht="23.25" customHeight="1" x14ac:dyDescent="0.25">
      <c r="A55" s="146"/>
      <c r="B55" s="53"/>
      <c r="C55" s="52"/>
      <c r="D55" s="72"/>
      <c r="E55" s="224"/>
      <c r="F55" s="2"/>
      <c r="G55" s="2"/>
    </row>
    <row r="56" spans="1:7" s="77" customFormat="1" ht="24" customHeight="1" x14ac:dyDescent="0.25">
      <c r="A56" s="146"/>
      <c r="B56" s="147"/>
      <c r="C56" s="147"/>
      <c r="D56" s="147"/>
      <c r="E56" s="223"/>
      <c r="F56" s="2"/>
      <c r="G56" s="2"/>
    </row>
    <row r="57" spans="1:7" s="77" customFormat="1" ht="24" customHeight="1" x14ac:dyDescent="0.25">
      <c r="A57" s="146"/>
      <c r="B57" s="147"/>
      <c r="C57" s="147"/>
      <c r="D57" s="147"/>
      <c r="E57" s="223"/>
      <c r="F57" s="2"/>
      <c r="G57" s="2"/>
    </row>
    <row r="58" spans="1:7" s="77" customFormat="1" ht="31.5" customHeight="1" x14ac:dyDescent="0.25">
      <c r="A58" s="146"/>
      <c r="B58" s="147"/>
      <c r="C58" s="147"/>
      <c r="D58" s="147"/>
      <c r="E58" s="223"/>
      <c r="F58" s="2"/>
      <c r="G58" s="2"/>
    </row>
    <row r="59" spans="1:7" s="77" customFormat="1" ht="24" customHeight="1" x14ac:dyDescent="0.25">
      <c r="A59" s="146"/>
      <c r="B59" s="147"/>
      <c r="C59" s="147"/>
      <c r="D59" s="147"/>
      <c r="E59" s="223"/>
      <c r="F59" s="2"/>
      <c r="G59" s="2"/>
    </row>
    <row r="60" spans="1:7" s="77" customFormat="1" ht="23.25" customHeight="1" x14ac:dyDescent="0.25">
      <c r="A60" s="146"/>
      <c r="B60" s="147"/>
      <c r="C60" s="147"/>
      <c r="D60" s="147"/>
      <c r="E60" s="223"/>
      <c r="F60" s="2"/>
      <c r="G60" s="2"/>
    </row>
    <row r="61" spans="1:7" ht="21.75" customHeight="1" x14ac:dyDescent="0.25">
      <c r="A61" s="2"/>
      <c r="B61" s="2"/>
      <c r="C61" s="2"/>
      <c r="D61" s="2"/>
      <c r="E61" s="2"/>
      <c r="F61" s="2"/>
      <c r="G61" s="2"/>
    </row>
    <row r="62" spans="1:7" ht="36" customHeight="1" x14ac:dyDescent="0.25">
      <c r="A62" s="137" t="s">
        <v>1154</v>
      </c>
      <c r="B62" s="478" t="s">
        <v>841</v>
      </c>
      <c r="C62" s="479"/>
      <c r="D62" s="479"/>
      <c r="E62" s="479"/>
      <c r="F62" s="479"/>
      <c r="G62" s="480"/>
    </row>
    <row r="63" spans="1:7" ht="25.5" customHeight="1" x14ac:dyDescent="0.25">
      <c r="A63" s="302" t="s">
        <v>787</v>
      </c>
      <c r="B63" s="404" t="s">
        <v>788</v>
      </c>
      <c r="C63" s="404"/>
      <c r="D63" s="404"/>
      <c r="E63" s="404"/>
      <c r="F63" s="404"/>
      <c r="G63" s="404"/>
    </row>
    <row r="64" spans="1:7" ht="27" customHeight="1" x14ac:dyDescent="0.25">
      <c r="A64" s="302" t="s">
        <v>789</v>
      </c>
      <c r="B64" s="405" t="s">
        <v>790</v>
      </c>
      <c r="C64" s="406"/>
      <c r="D64" s="406"/>
      <c r="E64" s="406"/>
      <c r="F64" s="406"/>
      <c r="G64" s="407"/>
    </row>
    <row r="65" spans="1:7" ht="28.5" customHeight="1" x14ac:dyDescent="0.25">
      <c r="A65" s="302" t="s">
        <v>791</v>
      </c>
      <c r="B65" s="404" t="s">
        <v>842</v>
      </c>
      <c r="C65" s="404"/>
      <c r="D65" s="404"/>
      <c r="E65" s="404"/>
      <c r="F65" s="404"/>
      <c r="G65" s="404"/>
    </row>
    <row r="66" spans="1:7" ht="28.5" customHeight="1" x14ac:dyDescent="0.25">
      <c r="A66" s="302" t="s">
        <v>4</v>
      </c>
      <c r="B66" s="404" t="s">
        <v>1402</v>
      </c>
      <c r="C66" s="404"/>
      <c r="D66" s="404"/>
      <c r="E66" s="404"/>
      <c r="F66" s="404"/>
      <c r="G66" s="404"/>
    </row>
    <row r="67" spans="1:7" s="77" customFormat="1" ht="28.5" customHeight="1" x14ac:dyDescent="0.25">
      <c r="A67" s="303" t="s">
        <v>5</v>
      </c>
      <c r="B67" s="303" t="s">
        <v>6</v>
      </c>
      <c r="C67" s="303" t="s">
        <v>7</v>
      </c>
      <c r="D67" s="303" t="s">
        <v>8</v>
      </c>
      <c r="E67" s="303" t="s">
        <v>9</v>
      </c>
      <c r="F67" s="303" t="s">
        <v>10</v>
      </c>
      <c r="G67" s="303" t="s">
        <v>11</v>
      </c>
    </row>
    <row r="68" spans="1:7" ht="80.25" customHeight="1" x14ac:dyDescent="0.25">
      <c r="A68" s="279"/>
      <c r="B68" s="127" t="s">
        <v>843</v>
      </c>
      <c r="C68" s="127" t="s">
        <v>844</v>
      </c>
      <c r="D68" s="273" t="s">
        <v>535</v>
      </c>
      <c r="E68" s="274">
        <v>450000</v>
      </c>
      <c r="F68" s="313" t="s">
        <v>1403</v>
      </c>
      <c r="G68" s="127" t="s">
        <v>845</v>
      </c>
    </row>
    <row r="69" spans="1:7" ht="54" customHeight="1" x14ac:dyDescent="0.25">
      <c r="A69" s="280"/>
      <c r="B69" s="127" t="s">
        <v>846</v>
      </c>
      <c r="C69" s="127" t="s">
        <v>847</v>
      </c>
      <c r="D69" s="164"/>
      <c r="E69" s="226">
        <v>85000</v>
      </c>
      <c r="F69" s="127" t="s">
        <v>1404</v>
      </c>
      <c r="G69" s="127" t="s">
        <v>848</v>
      </c>
    </row>
    <row r="70" spans="1:7" ht="63.75" customHeight="1" x14ac:dyDescent="0.25">
      <c r="A70" s="280"/>
      <c r="B70" s="129" t="s">
        <v>849</v>
      </c>
      <c r="C70" s="127" t="s">
        <v>850</v>
      </c>
      <c r="D70" s="127"/>
      <c r="E70" s="138"/>
      <c r="F70" s="127" t="s">
        <v>1179</v>
      </c>
      <c r="G70" s="127" t="s">
        <v>851</v>
      </c>
    </row>
    <row r="71" spans="1:7" ht="115.5" customHeight="1" x14ac:dyDescent="0.25">
      <c r="A71" s="281"/>
      <c r="B71" s="5" t="s">
        <v>852</v>
      </c>
      <c r="C71" s="3" t="s">
        <v>853</v>
      </c>
      <c r="D71" s="3" t="s">
        <v>854</v>
      </c>
      <c r="E71" s="275"/>
      <c r="F71" s="4" t="s">
        <v>1179</v>
      </c>
      <c r="G71" s="4" t="s">
        <v>855</v>
      </c>
    </row>
    <row r="72" spans="1:7" ht="66" customHeight="1" x14ac:dyDescent="0.25">
      <c r="A72" s="281"/>
      <c r="B72" s="5" t="s">
        <v>856</v>
      </c>
      <c r="C72" s="3" t="s">
        <v>857</v>
      </c>
      <c r="D72" s="276" t="s">
        <v>858</v>
      </c>
      <c r="E72" s="234">
        <v>600000</v>
      </c>
      <c r="F72" s="4" t="s">
        <v>1179</v>
      </c>
      <c r="G72" s="4" t="s">
        <v>855</v>
      </c>
    </row>
    <row r="73" spans="1:7" s="77" customFormat="1" ht="154.5" customHeight="1" x14ac:dyDescent="0.25">
      <c r="A73" s="281"/>
      <c r="B73" s="4" t="s">
        <v>859</v>
      </c>
      <c r="C73" s="4" t="s">
        <v>860</v>
      </c>
      <c r="D73" s="161" t="s">
        <v>861</v>
      </c>
      <c r="E73" s="267">
        <v>75000</v>
      </c>
      <c r="F73" s="142" t="s">
        <v>1405</v>
      </c>
      <c r="G73" s="4" t="s">
        <v>862</v>
      </c>
    </row>
    <row r="74" spans="1:7" ht="52.5" customHeight="1" x14ac:dyDescent="0.25">
      <c r="A74" s="148"/>
      <c r="B74" s="4" t="s">
        <v>863</v>
      </c>
      <c r="C74" s="4" t="s">
        <v>864</v>
      </c>
      <c r="D74" s="161" t="s">
        <v>865</v>
      </c>
      <c r="E74" s="267">
        <v>25000</v>
      </c>
      <c r="F74" s="144" t="s">
        <v>1275</v>
      </c>
      <c r="G74" s="4"/>
    </row>
    <row r="75" spans="1:7" s="77" customFormat="1" ht="44.25" customHeight="1" x14ac:dyDescent="0.25">
      <c r="A75" s="148"/>
      <c r="B75" s="4" t="s">
        <v>866</v>
      </c>
      <c r="C75" s="161" t="s">
        <v>867</v>
      </c>
      <c r="D75" s="4" t="s">
        <v>868</v>
      </c>
      <c r="E75" s="267">
        <v>25000</v>
      </c>
      <c r="F75" s="144" t="s">
        <v>1406</v>
      </c>
      <c r="G75" s="4"/>
    </row>
    <row r="76" spans="1:7" ht="127.5" x14ac:dyDescent="0.25">
      <c r="A76" s="281"/>
      <c r="B76" s="4" t="s">
        <v>869</v>
      </c>
      <c r="C76" s="4" t="s">
        <v>870</v>
      </c>
      <c r="D76" s="161" t="s">
        <v>871</v>
      </c>
      <c r="E76" s="267">
        <v>100000</v>
      </c>
      <c r="F76" s="4" t="s">
        <v>1407</v>
      </c>
      <c r="G76" s="4"/>
    </row>
    <row r="77" spans="1:7" ht="64.5" customHeight="1" x14ac:dyDescent="0.25">
      <c r="A77" s="281"/>
      <c r="B77" s="4" t="s">
        <v>872</v>
      </c>
      <c r="C77" s="4"/>
      <c r="D77" s="4"/>
      <c r="E77" s="267">
        <v>275000</v>
      </c>
      <c r="F77" s="161" t="s">
        <v>1222</v>
      </c>
      <c r="G77" s="4"/>
    </row>
    <row r="78" spans="1:7" ht="115.5" x14ac:dyDescent="0.25">
      <c r="A78" s="281"/>
      <c r="B78" s="5" t="s">
        <v>873</v>
      </c>
      <c r="C78" s="4" t="s">
        <v>874</v>
      </c>
      <c r="D78" s="143" t="s">
        <v>875</v>
      </c>
      <c r="E78" s="145"/>
      <c r="F78" s="161" t="s">
        <v>1179</v>
      </c>
      <c r="G78" s="4"/>
    </row>
    <row r="79" spans="1:7" ht="25.5" x14ac:dyDescent="0.25">
      <c r="A79" s="148"/>
      <c r="B79" s="4" t="s">
        <v>876</v>
      </c>
      <c r="C79" s="4"/>
      <c r="D79" s="143"/>
      <c r="E79" s="271">
        <v>150000</v>
      </c>
      <c r="F79" s="161"/>
      <c r="G79" s="4"/>
    </row>
    <row r="80" spans="1:7" ht="25.5" customHeight="1" x14ac:dyDescent="0.25">
      <c r="A80" s="277"/>
      <c r="B80" s="405" t="s">
        <v>877</v>
      </c>
      <c r="C80" s="406"/>
      <c r="D80" s="407"/>
      <c r="E80" s="278">
        <f>SUM(E68:E79)</f>
        <v>1785000</v>
      </c>
      <c r="F80" s="77"/>
      <c r="G80" s="77"/>
    </row>
  </sheetData>
  <mergeCells count="25">
    <mergeCell ref="B80:D80"/>
    <mergeCell ref="B62:G62"/>
    <mergeCell ref="B63:G63"/>
    <mergeCell ref="B64:G64"/>
    <mergeCell ref="B65:G65"/>
    <mergeCell ref="B66:G66"/>
    <mergeCell ref="B38:G38"/>
    <mergeCell ref="B41:G41"/>
    <mergeCell ref="B42:G42"/>
    <mergeCell ref="B48:D48"/>
    <mergeCell ref="I4:I5"/>
    <mergeCell ref="B16:G16"/>
    <mergeCell ref="B17:G17"/>
    <mergeCell ref="B18:G18"/>
    <mergeCell ref="B29:G29"/>
    <mergeCell ref="B30:G30"/>
    <mergeCell ref="B37:G37"/>
    <mergeCell ref="K4:K5"/>
    <mergeCell ref="B1:G1"/>
    <mergeCell ref="B2:G2"/>
    <mergeCell ref="B3:G3"/>
    <mergeCell ref="B4:G4"/>
    <mergeCell ref="B5:G5"/>
    <mergeCell ref="H4:H5"/>
    <mergeCell ref="J4:J5"/>
  </mergeCells>
  <phoneticPr fontId="9" type="noConversion"/>
  <pageMargins left="0.35433070866141736" right="0.27559055118110237" top="0.35433070866141736" bottom="0.43307086614173229" header="0.19685039370078741" footer="0.31496062992125984"/>
  <pageSetup scale="80" orientation="landscape" r:id="rId1"/>
  <rowBreaks count="1" manualBreakCount="1">
    <brk id="1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98" zoomScaleNormal="98" workbookViewId="0">
      <selection activeCell="E175" sqref="E175"/>
    </sheetView>
  </sheetViews>
  <sheetFormatPr baseColWidth="10" defaultColWidth="11.42578125" defaultRowHeight="15" x14ac:dyDescent="0.25"/>
  <cols>
    <col min="1" max="1" width="14.140625" customWidth="1"/>
    <col min="2" max="2" width="30" customWidth="1"/>
    <col min="3" max="3" width="29.7109375" customWidth="1"/>
    <col min="4" max="4" width="24.5703125" customWidth="1"/>
    <col min="5" max="5" width="22.140625" customWidth="1"/>
    <col min="6" max="6" width="15.140625" customWidth="1"/>
    <col min="7" max="7" width="24.5703125" customWidth="1"/>
  </cols>
  <sheetData>
    <row r="1" spans="1:7" ht="36" x14ac:dyDescent="0.25">
      <c r="A1" s="61" t="s">
        <v>1153</v>
      </c>
      <c r="B1" s="467" t="s">
        <v>878</v>
      </c>
      <c r="C1" s="491"/>
      <c r="D1" s="491"/>
      <c r="E1" s="491"/>
      <c r="F1" s="491"/>
      <c r="G1" s="492"/>
    </row>
    <row r="2" spans="1:7" ht="27.75" customHeight="1" x14ac:dyDescent="0.25">
      <c r="A2" s="98" t="s">
        <v>669</v>
      </c>
      <c r="B2" s="415" t="s">
        <v>879</v>
      </c>
      <c r="C2" s="415"/>
      <c r="D2" s="415"/>
      <c r="E2" s="415"/>
      <c r="F2" s="415"/>
      <c r="G2" s="415"/>
    </row>
    <row r="3" spans="1:7" ht="25.5" x14ac:dyDescent="0.25">
      <c r="A3" s="98" t="s">
        <v>670</v>
      </c>
      <c r="B3" s="415" t="s">
        <v>880</v>
      </c>
      <c r="C3" s="415"/>
      <c r="D3" s="415"/>
      <c r="E3" s="415"/>
      <c r="F3" s="415"/>
      <c r="G3" s="415"/>
    </row>
    <row r="4" spans="1:7" ht="25.5" customHeight="1" x14ac:dyDescent="0.25">
      <c r="A4" s="98" t="s">
        <v>671</v>
      </c>
      <c r="B4" s="415" t="s">
        <v>883</v>
      </c>
      <c r="C4" s="415"/>
      <c r="D4" s="415"/>
      <c r="E4" s="415"/>
      <c r="F4" s="415"/>
      <c r="G4" s="415"/>
    </row>
    <row r="5" spans="1:7" ht="21.75" customHeight="1" x14ac:dyDescent="0.25">
      <c r="A5" s="98" t="s">
        <v>4</v>
      </c>
      <c r="B5" s="415" t="s">
        <v>881</v>
      </c>
      <c r="C5" s="415"/>
      <c r="D5" s="415"/>
      <c r="E5" s="415"/>
      <c r="F5" s="415"/>
      <c r="G5" s="415"/>
    </row>
    <row r="6" spans="1:7" ht="18" customHeight="1" x14ac:dyDescent="0.25">
      <c r="A6" s="98" t="s">
        <v>5</v>
      </c>
      <c r="B6" s="74" t="s">
        <v>6</v>
      </c>
      <c r="C6" s="74" t="s">
        <v>7</v>
      </c>
      <c r="D6" s="74" t="s">
        <v>8</v>
      </c>
      <c r="E6" s="74" t="s">
        <v>9</v>
      </c>
      <c r="F6" s="74" t="s">
        <v>10</v>
      </c>
      <c r="G6" s="74" t="s">
        <v>11</v>
      </c>
    </row>
    <row r="7" spans="1:7" s="77" customFormat="1" ht="112.5" customHeight="1" x14ac:dyDescent="0.25">
      <c r="A7" s="99" t="s">
        <v>297</v>
      </c>
      <c r="B7" s="127" t="s">
        <v>1313</v>
      </c>
      <c r="C7" s="4" t="s">
        <v>1314</v>
      </c>
      <c r="D7" s="4" t="s">
        <v>1315</v>
      </c>
      <c r="E7" s="255">
        <v>130000</v>
      </c>
      <c r="F7" s="4" t="s">
        <v>1565</v>
      </c>
      <c r="G7" s="5" t="s">
        <v>1317</v>
      </c>
    </row>
    <row r="8" spans="1:7" s="77" customFormat="1" ht="108.75" customHeight="1" x14ac:dyDescent="0.25">
      <c r="A8" s="99" t="s">
        <v>297</v>
      </c>
      <c r="B8" s="127" t="s">
        <v>1318</v>
      </c>
      <c r="C8" s="4" t="s">
        <v>1314</v>
      </c>
      <c r="D8" s="4" t="s">
        <v>1319</v>
      </c>
      <c r="E8" s="255">
        <v>130000</v>
      </c>
      <c r="F8" s="4" t="s">
        <v>1565</v>
      </c>
      <c r="G8" s="5" t="s">
        <v>1317</v>
      </c>
    </row>
    <row r="9" spans="1:7" s="77" customFormat="1" ht="110.25" customHeight="1" x14ac:dyDescent="0.25">
      <c r="A9" s="99" t="s">
        <v>297</v>
      </c>
      <c r="B9" s="127" t="s">
        <v>1320</v>
      </c>
      <c r="C9" s="4" t="s">
        <v>1314</v>
      </c>
      <c r="D9" s="4" t="s">
        <v>1319</v>
      </c>
      <c r="E9" s="255">
        <v>140000</v>
      </c>
      <c r="F9" s="4" t="s">
        <v>1565</v>
      </c>
      <c r="G9" s="5" t="s">
        <v>1317</v>
      </c>
    </row>
    <row r="10" spans="1:7" s="77" customFormat="1" ht="105.75" customHeight="1" x14ac:dyDescent="0.25">
      <c r="A10" s="99" t="s">
        <v>297</v>
      </c>
      <c r="B10" s="127" t="s">
        <v>1321</v>
      </c>
      <c r="C10" s="4" t="s">
        <v>1314</v>
      </c>
      <c r="D10" s="4" t="s">
        <v>1319</v>
      </c>
      <c r="E10" s="255">
        <v>130000</v>
      </c>
      <c r="F10" s="4" t="s">
        <v>1565</v>
      </c>
      <c r="G10" s="5" t="s">
        <v>1317</v>
      </c>
    </row>
    <row r="11" spans="1:7" ht="112.5" customHeight="1" x14ac:dyDescent="0.25">
      <c r="A11" s="99" t="s">
        <v>297</v>
      </c>
      <c r="B11" s="127" t="s">
        <v>1322</v>
      </c>
      <c r="C11" s="4" t="s">
        <v>1314</v>
      </c>
      <c r="D11" s="4" t="s">
        <v>1319</v>
      </c>
      <c r="E11" s="255">
        <v>120000</v>
      </c>
      <c r="F11" s="4" t="s">
        <v>1565</v>
      </c>
      <c r="G11" s="5" t="s">
        <v>1317</v>
      </c>
    </row>
    <row r="12" spans="1:7" s="51" customFormat="1" ht="27.75" customHeight="1" x14ac:dyDescent="0.25">
      <c r="A12" s="98" t="s">
        <v>882</v>
      </c>
      <c r="B12" s="405" t="s">
        <v>1323</v>
      </c>
      <c r="C12" s="406"/>
      <c r="D12" s="406"/>
      <c r="E12" s="406"/>
      <c r="F12" s="406"/>
      <c r="G12" s="407"/>
    </row>
    <row r="13" spans="1:7" ht="17.25" customHeight="1" x14ac:dyDescent="0.25">
      <c r="A13" s="98" t="s">
        <v>4</v>
      </c>
      <c r="B13" s="415" t="s">
        <v>881</v>
      </c>
      <c r="C13" s="415"/>
      <c r="D13" s="415"/>
      <c r="E13" s="415"/>
      <c r="F13" s="415"/>
      <c r="G13" s="415"/>
    </row>
    <row r="14" spans="1:7" ht="16.5" customHeight="1" x14ac:dyDescent="0.25">
      <c r="A14" s="98" t="s">
        <v>5</v>
      </c>
      <c r="B14" s="74" t="s">
        <v>6</v>
      </c>
      <c r="C14" s="74" t="s">
        <v>7</v>
      </c>
      <c r="D14" s="74" t="s">
        <v>8</v>
      </c>
      <c r="E14" s="74" t="s">
        <v>9</v>
      </c>
      <c r="F14" s="74" t="s">
        <v>10</v>
      </c>
      <c r="G14" s="74" t="s">
        <v>11</v>
      </c>
    </row>
    <row r="15" spans="1:7" s="77" customFormat="1" ht="95.25" customHeight="1" x14ac:dyDescent="0.25">
      <c r="A15" s="98"/>
      <c r="B15" s="100" t="s">
        <v>1324</v>
      </c>
      <c r="C15" s="73" t="s">
        <v>1325</v>
      </c>
      <c r="D15" s="4" t="s">
        <v>1319</v>
      </c>
      <c r="E15" s="226">
        <v>150000</v>
      </c>
      <c r="F15" s="4" t="s">
        <v>1316</v>
      </c>
      <c r="G15" s="127" t="s">
        <v>886</v>
      </c>
    </row>
    <row r="16" spans="1:7" s="77" customFormat="1" ht="109.5" customHeight="1" x14ac:dyDescent="0.25">
      <c r="A16" s="99" t="s">
        <v>297</v>
      </c>
      <c r="B16" s="127" t="s">
        <v>1326</v>
      </c>
      <c r="C16" s="4" t="s">
        <v>1314</v>
      </c>
      <c r="D16" s="4" t="s">
        <v>1319</v>
      </c>
      <c r="E16" s="255">
        <v>131000</v>
      </c>
      <c r="F16" s="4" t="s">
        <v>1316</v>
      </c>
      <c r="G16" s="127" t="s">
        <v>887</v>
      </c>
    </row>
    <row r="17" spans="1:7" ht="21.75" customHeight="1" x14ac:dyDescent="0.25">
      <c r="A17" s="98" t="s">
        <v>55</v>
      </c>
      <c r="B17" s="415" t="s">
        <v>888</v>
      </c>
      <c r="C17" s="415"/>
      <c r="D17" s="415"/>
      <c r="E17" s="415"/>
      <c r="F17" s="415"/>
      <c r="G17" s="415"/>
    </row>
    <row r="18" spans="1:7" ht="18" customHeight="1" x14ac:dyDescent="0.25">
      <c r="A18" s="98" t="s">
        <v>4</v>
      </c>
      <c r="B18" s="415" t="s">
        <v>881</v>
      </c>
      <c r="C18" s="415"/>
      <c r="D18" s="415"/>
      <c r="E18" s="415"/>
      <c r="F18" s="415"/>
      <c r="G18" s="415"/>
    </row>
    <row r="19" spans="1:7" s="77" customFormat="1" ht="24.75" customHeight="1" x14ac:dyDescent="0.25">
      <c r="A19" s="98" t="s">
        <v>5</v>
      </c>
      <c r="B19" s="74" t="s">
        <v>6</v>
      </c>
      <c r="C19" s="74" t="s">
        <v>7</v>
      </c>
      <c r="D19" s="74" t="s">
        <v>8</v>
      </c>
      <c r="E19" s="74" t="s">
        <v>9</v>
      </c>
      <c r="F19" s="74" t="s">
        <v>10</v>
      </c>
      <c r="G19" s="74" t="s">
        <v>11</v>
      </c>
    </row>
    <row r="20" spans="1:7" ht="102" customHeight="1" x14ac:dyDescent="0.25">
      <c r="A20" s="99" t="s">
        <v>884</v>
      </c>
      <c r="B20" s="3" t="s">
        <v>1327</v>
      </c>
      <c r="C20" s="3" t="s">
        <v>1328</v>
      </c>
      <c r="D20" s="170" t="s">
        <v>1331</v>
      </c>
      <c r="E20" s="287">
        <v>124000</v>
      </c>
      <c r="F20" s="3" t="s">
        <v>1565</v>
      </c>
      <c r="G20" s="127" t="s">
        <v>1329</v>
      </c>
    </row>
    <row r="21" spans="1:7" s="51" customFormat="1" ht="93.75" customHeight="1" x14ac:dyDescent="0.25">
      <c r="A21" s="99" t="s">
        <v>884</v>
      </c>
      <c r="B21" s="329" t="s">
        <v>1330</v>
      </c>
      <c r="C21" s="3" t="s">
        <v>1328</v>
      </c>
      <c r="D21" s="3" t="s">
        <v>1332</v>
      </c>
      <c r="E21" s="238">
        <v>128000</v>
      </c>
      <c r="F21" s="3" t="s">
        <v>1316</v>
      </c>
      <c r="G21" s="127" t="s">
        <v>889</v>
      </c>
    </row>
    <row r="22" spans="1:7" s="51" customFormat="1" ht="24" customHeight="1" x14ac:dyDescent="0.25">
      <c r="A22" s="98" t="s">
        <v>891</v>
      </c>
      <c r="B22" s="415" t="s">
        <v>892</v>
      </c>
      <c r="C22" s="415"/>
      <c r="D22" s="415"/>
      <c r="E22" s="415"/>
      <c r="F22" s="415"/>
      <c r="G22" s="415"/>
    </row>
    <row r="23" spans="1:7" ht="24" customHeight="1" x14ac:dyDescent="0.25">
      <c r="A23" s="98" t="s">
        <v>4</v>
      </c>
      <c r="B23" s="415" t="s">
        <v>881</v>
      </c>
      <c r="C23" s="415"/>
      <c r="D23" s="415"/>
      <c r="E23" s="415"/>
      <c r="F23" s="415"/>
      <c r="G23" s="415"/>
    </row>
    <row r="24" spans="1:7" ht="20.25" customHeight="1" x14ac:dyDescent="0.25">
      <c r="A24" s="98" t="s">
        <v>5</v>
      </c>
      <c r="B24" s="74" t="s">
        <v>6</v>
      </c>
      <c r="C24" s="74" t="s">
        <v>7</v>
      </c>
      <c r="D24" s="74" t="s">
        <v>8</v>
      </c>
      <c r="E24" s="74" t="s">
        <v>9</v>
      </c>
      <c r="F24" s="75" t="s">
        <v>10</v>
      </c>
      <c r="G24" s="76" t="s">
        <v>11</v>
      </c>
    </row>
    <row r="25" spans="1:7" s="107" customFormat="1" ht="84" customHeight="1" x14ac:dyDescent="0.25">
      <c r="A25" s="99" t="s">
        <v>890</v>
      </c>
      <c r="B25" s="161" t="s">
        <v>1333</v>
      </c>
      <c r="C25" s="161" t="s">
        <v>1334</v>
      </c>
      <c r="D25" s="3" t="s">
        <v>1335</v>
      </c>
      <c r="E25" s="266">
        <v>58000</v>
      </c>
      <c r="F25" s="78" t="s">
        <v>1336</v>
      </c>
      <c r="G25" s="127" t="s">
        <v>1337</v>
      </c>
    </row>
    <row r="26" spans="1:7" ht="101.25" customHeight="1" x14ac:dyDescent="0.25">
      <c r="A26" s="99" t="s">
        <v>893</v>
      </c>
      <c r="B26" s="161" t="s">
        <v>1338</v>
      </c>
      <c r="C26" s="161" t="s">
        <v>1339</v>
      </c>
      <c r="D26" s="3" t="s">
        <v>1341</v>
      </c>
      <c r="E26" s="266">
        <v>139000</v>
      </c>
      <c r="F26" s="78" t="s">
        <v>1340</v>
      </c>
      <c r="G26" s="313" t="s">
        <v>894</v>
      </c>
    </row>
    <row r="27" spans="1:7" s="77" customFormat="1" ht="32.25" customHeight="1" x14ac:dyDescent="0.25">
      <c r="A27" s="335" t="s">
        <v>1342</v>
      </c>
      <c r="B27" s="463" t="s">
        <v>1343</v>
      </c>
      <c r="C27" s="464"/>
      <c r="D27" s="464"/>
      <c r="E27" s="464"/>
      <c r="F27" s="464"/>
      <c r="G27" s="465"/>
    </row>
    <row r="28" spans="1:7" s="77" customFormat="1" ht="15.75" customHeight="1" x14ac:dyDescent="0.25">
      <c r="A28" s="98" t="s">
        <v>891</v>
      </c>
      <c r="B28" s="415" t="s">
        <v>1344</v>
      </c>
      <c r="C28" s="415"/>
      <c r="D28" s="415"/>
      <c r="E28" s="415"/>
      <c r="F28" s="415"/>
      <c r="G28" s="415"/>
    </row>
    <row r="29" spans="1:7" s="77" customFormat="1" ht="24" customHeight="1" x14ac:dyDescent="0.25">
      <c r="A29" s="98" t="s">
        <v>4</v>
      </c>
      <c r="B29" s="415" t="s">
        <v>881</v>
      </c>
      <c r="C29" s="415"/>
      <c r="D29" s="415"/>
      <c r="E29" s="415"/>
      <c r="F29" s="415"/>
      <c r="G29" s="415"/>
    </row>
    <row r="30" spans="1:7" s="77" customFormat="1" ht="20.25" customHeight="1" x14ac:dyDescent="0.25">
      <c r="A30" s="98" t="s">
        <v>5</v>
      </c>
      <c r="B30" s="74" t="s">
        <v>6</v>
      </c>
      <c r="C30" s="74" t="s">
        <v>7</v>
      </c>
      <c r="D30" s="74" t="s">
        <v>8</v>
      </c>
      <c r="E30" s="74" t="s">
        <v>9</v>
      </c>
      <c r="F30" s="75" t="s">
        <v>10</v>
      </c>
      <c r="G30" s="76" t="s">
        <v>11</v>
      </c>
    </row>
    <row r="31" spans="1:7" s="107" customFormat="1" ht="130.5" customHeight="1" x14ac:dyDescent="0.25">
      <c r="A31" s="99" t="s">
        <v>890</v>
      </c>
      <c r="B31" s="4" t="s">
        <v>1345</v>
      </c>
      <c r="C31" s="4" t="s">
        <v>1346</v>
      </c>
      <c r="D31" s="3" t="s">
        <v>885</v>
      </c>
      <c r="E31" s="266">
        <v>129499.8</v>
      </c>
      <c r="F31" s="78" t="s">
        <v>1347</v>
      </c>
      <c r="G31" s="127" t="s">
        <v>1348</v>
      </c>
    </row>
    <row r="32" spans="1:7" ht="24" customHeight="1" x14ac:dyDescent="0.25">
      <c r="A32" s="44"/>
      <c r="B32" s="486" t="s">
        <v>895</v>
      </c>
      <c r="C32" s="486"/>
      <c r="D32" s="486"/>
      <c r="E32" s="195">
        <f>SUM(E7:E31)</f>
        <v>1509499.8</v>
      </c>
      <c r="F32" s="39"/>
      <c r="G32" s="39"/>
    </row>
    <row r="33" spans="1:7" s="77" customFormat="1" ht="24" customHeight="1" x14ac:dyDescent="0.25">
      <c r="A33" s="196"/>
      <c r="B33" s="147"/>
      <c r="C33" s="147"/>
      <c r="D33" s="147"/>
      <c r="E33" s="197"/>
      <c r="F33" s="39"/>
      <c r="G33" s="39"/>
    </row>
    <row r="34" spans="1:7" s="77" customFormat="1" ht="24" customHeight="1" x14ac:dyDescent="0.25">
      <c r="A34" s="196"/>
      <c r="B34" s="147"/>
      <c r="C34" s="147"/>
      <c r="D34" s="147"/>
      <c r="E34" s="197"/>
      <c r="F34" s="39"/>
      <c r="G34" s="39"/>
    </row>
    <row r="35" spans="1:7" s="77" customFormat="1" ht="24" customHeight="1" x14ac:dyDescent="0.25">
      <c r="A35" s="196"/>
      <c r="B35" s="147"/>
      <c r="C35" s="147"/>
      <c r="D35" s="147"/>
      <c r="E35" s="197"/>
      <c r="F35" s="39"/>
      <c r="G35" s="39"/>
    </row>
    <row r="36" spans="1:7" s="77" customFormat="1" ht="24" customHeight="1" x14ac:dyDescent="0.25">
      <c r="A36" s="196"/>
      <c r="B36" s="147"/>
      <c r="C36" s="147"/>
      <c r="D36" s="147"/>
      <c r="E36" s="197"/>
      <c r="F36" s="39"/>
      <c r="G36" s="39"/>
    </row>
    <row r="37" spans="1:7" s="77" customFormat="1" ht="24" customHeight="1" x14ac:dyDescent="0.25">
      <c r="A37" s="196"/>
      <c r="B37" s="147"/>
      <c r="C37" s="147"/>
      <c r="D37" s="147"/>
      <c r="E37" s="197"/>
      <c r="F37" s="39"/>
      <c r="G37" s="39"/>
    </row>
    <row r="38" spans="1:7" s="77" customFormat="1" ht="24" customHeight="1" x14ac:dyDescent="0.25">
      <c r="A38" s="196"/>
      <c r="B38" s="147"/>
      <c r="C38" s="147"/>
      <c r="D38" s="147"/>
      <c r="E38" s="197"/>
      <c r="F38" s="39"/>
      <c r="G38" s="39"/>
    </row>
    <row r="39" spans="1:7" ht="25.5" customHeight="1" x14ac:dyDescent="0.25">
      <c r="A39" s="61" t="s">
        <v>1092</v>
      </c>
      <c r="B39" s="467" t="s">
        <v>896</v>
      </c>
      <c r="C39" s="468"/>
      <c r="D39" s="468"/>
      <c r="E39" s="468"/>
      <c r="F39" s="468"/>
      <c r="G39" s="469"/>
    </row>
    <row r="40" spans="1:7" ht="17.25" customHeight="1" x14ac:dyDescent="0.25">
      <c r="A40" s="31" t="s">
        <v>897</v>
      </c>
      <c r="B40" s="415" t="s">
        <v>879</v>
      </c>
      <c r="C40" s="415"/>
      <c r="D40" s="415"/>
      <c r="E40" s="415"/>
      <c r="F40" s="415"/>
      <c r="G40" s="415"/>
    </row>
    <row r="41" spans="1:7" ht="25.5" x14ac:dyDescent="0.25">
      <c r="A41" s="312" t="s">
        <v>898</v>
      </c>
      <c r="B41" s="474" t="s">
        <v>899</v>
      </c>
      <c r="C41" s="487"/>
      <c r="D41" s="487"/>
      <c r="E41" s="487"/>
      <c r="F41" s="487"/>
      <c r="G41" s="488"/>
    </row>
    <row r="42" spans="1:7" ht="21.75" customHeight="1" x14ac:dyDescent="0.25">
      <c r="A42" s="312" t="s">
        <v>900</v>
      </c>
      <c r="B42" s="474" t="s">
        <v>1113</v>
      </c>
      <c r="C42" s="487"/>
      <c r="D42" s="487"/>
      <c r="E42" s="487"/>
      <c r="F42" s="487"/>
      <c r="G42" s="488"/>
    </row>
    <row r="43" spans="1:7" ht="16.5" customHeight="1" x14ac:dyDescent="0.25">
      <c r="A43" s="31" t="s">
        <v>4</v>
      </c>
      <c r="B43" s="474" t="s">
        <v>1114</v>
      </c>
      <c r="C43" s="487"/>
      <c r="D43" s="487"/>
      <c r="E43" s="487"/>
      <c r="F43" s="487"/>
      <c r="G43" s="488"/>
    </row>
    <row r="44" spans="1:7" ht="20.25" customHeight="1" x14ac:dyDescent="0.25">
      <c r="A44" s="31" t="s">
        <v>5</v>
      </c>
      <c r="B44" s="71" t="s">
        <v>6</v>
      </c>
      <c r="C44" s="71" t="s">
        <v>7</v>
      </c>
      <c r="D44" s="71" t="s">
        <v>8</v>
      </c>
      <c r="E44" s="71" t="s">
        <v>901</v>
      </c>
      <c r="F44" s="71" t="s">
        <v>10</v>
      </c>
      <c r="G44" s="84" t="s">
        <v>11</v>
      </c>
    </row>
    <row r="45" spans="1:7" ht="41.25" customHeight="1" x14ac:dyDescent="0.25">
      <c r="A45" s="180" t="s">
        <v>902</v>
      </c>
      <c r="B45" s="121" t="s">
        <v>903</v>
      </c>
      <c r="C45" s="85" t="s">
        <v>904</v>
      </c>
      <c r="D45" s="100" t="s">
        <v>905</v>
      </c>
      <c r="E45" s="282">
        <v>44782.5</v>
      </c>
      <c r="F45" s="73" t="s">
        <v>1115</v>
      </c>
      <c r="G45" s="73" t="s">
        <v>1116</v>
      </c>
    </row>
    <row r="46" spans="1:7" ht="38.25" customHeight="1" x14ac:dyDescent="0.25">
      <c r="A46" s="181">
        <v>2.2000000000000002</v>
      </c>
      <c r="B46" s="122" t="s">
        <v>906</v>
      </c>
      <c r="C46" s="122" t="s">
        <v>907</v>
      </c>
      <c r="D46" s="100" t="s">
        <v>905</v>
      </c>
      <c r="E46" s="282">
        <v>12795</v>
      </c>
      <c r="F46" s="122" t="s">
        <v>1117</v>
      </c>
      <c r="G46" s="73" t="s">
        <v>1118</v>
      </c>
    </row>
    <row r="47" spans="1:7" s="77" customFormat="1" ht="41.25" customHeight="1" x14ac:dyDescent="0.25">
      <c r="A47" s="181">
        <v>2.2999999999999998</v>
      </c>
      <c r="B47" s="122" t="s">
        <v>908</v>
      </c>
      <c r="C47" s="122" t="s">
        <v>907</v>
      </c>
      <c r="D47" s="100" t="s">
        <v>905</v>
      </c>
      <c r="E47" s="282">
        <v>10066.5</v>
      </c>
      <c r="F47" s="122" t="s">
        <v>1117</v>
      </c>
      <c r="G47" s="73" t="s">
        <v>1119</v>
      </c>
    </row>
    <row r="48" spans="1:7" ht="41.25" customHeight="1" x14ac:dyDescent="0.25">
      <c r="A48" s="182">
        <v>2.4</v>
      </c>
      <c r="B48" s="122" t="s">
        <v>909</v>
      </c>
      <c r="C48" s="122" t="s">
        <v>907</v>
      </c>
      <c r="D48" s="100" t="s">
        <v>910</v>
      </c>
      <c r="E48" s="282">
        <v>26840</v>
      </c>
      <c r="F48" s="73" t="s">
        <v>1115</v>
      </c>
      <c r="G48" s="73" t="s">
        <v>1120</v>
      </c>
    </row>
    <row r="49" spans="1:7" ht="51.75" customHeight="1" x14ac:dyDescent="0.25">
      <c r="A49" s="182">
        <v>2.5</v>
      </c>
      <c r="B49" s="102" t="s">
        <v>911</v>
      </c>
      <c r="C49" s="102" t="s">
        <v>907</v>
      </c>
      <c r="D49" s="102" t="s">
        <v>912</v>
      </c>
      <c r="E49" s="283">
        <v>59585</v>
      </c>
      <c r="F49" s="102" t="s">
        <v>1121</v>
      </c>
      <c r="G49" s="103" t="s">
        <v>1122</v>
      </c>
    </row>
    <row r="50" spans="1:7" ht="53.25" customHeight="1" x14ac:dyDescent="0.25">
      <c r="A50" s="182">
        <v>2.6</v>
      </c>
      <c r="B50" s="102" t="s">
        <v>913</v>
      </c>
      <c r="C50" s="102" t="s">
        <v>907</v>
      </c>
      <c r="D50" s="102" t="s">
        <v>912</v>
      </c>
      <c r="E50" s="283">
        <v>30710</v>
      </c>
      <c r="F50" s="102" t="s">
        <v>1121</v>
      </c>
      <c r="G50" s="103" t="s">
        <v>1120</v>
      </c>
    </row>
    <row r="51" spans="1:7" ht="39.75" customHeight="1" x14ac:dyDescent="0.25">
      <c r="A51" s="182">
        <v>2.7</v>
      </c>
      <c r="B51" s="122" t="s">
        <v>914</v>
      </c>
      <c r="C51" s="122" t="s">
        <v>915</v>
      </c>
      <c r="D51" s="100" t="s">
        <v>916</v>
      </c>
      <c r="E51" s="282">
        <v>22750</v>
      </c>
      <c r="F51" s="122" t="s">
        <v>1123</v>
      </c>
      <c r="G51" s="73" t="s">
        <v>918</v>
      </c>
    </row>
    <row r="52" spans="1:7" ht="54.75" customHeight="1" x14ac:dyDescent="0.25">
      <c r="A52" s="182">
        <v>2.8</v>
      </c>
      <c r="B52" s="73" t="s">
        <v>919</v>
      </c>
      <c r="C52" s="73" t="s">
        <v>907</v>
      </c>
      <c r="D52" s="73" t="s">
        <v>920</v>
      </c>
      <c r="E52" s="282">
        <v>20476</v>
      </c>
      <c r="F52" s="73" t="s">
        <v>1124</v>
      </c>
      <c r="G52" s="73" t="s">
        <v>1125</v>
      </c>
    </row>
    <row r="53" spans="1:7" ht="51.75" customHeight="1" x14ac:dyDescent="0.25">
      <c r="A53" s="182">
        <v>2.9</v>
      </c>
      <c r="B53" s="73" t="s">
        <v>921</v>
      </c>
      <c r="C53" s="73" t="s">
        <v>907</v>
      </c>
      <c r="D53" s="73" t="s">
        <v>920</v>
      </c>
      <c r="E53" s="282">
        <v>8101.44</v>
      </c>
      <c r="F53" s="73" t="s">
        <v>1124</v>
      </c>
      <c r="G53" s="73" t="s">
        <v>1125</v>
      </c>
    </row>
    <row r="54" spans="1:7" ht="53.25" customHeight="1" x14ac:dyDescent="0.25">
      <c r="A54" s="183">
        <v>3</v>
      </c>
      <c r="B54" s="73" t="s">
        <v>1126</v>
      </c>
      <c r="C54" s="73" t="s">
        <v>922</v>
      </c>
      <c r="D54" s="73" t="s">
        <v>923</v>
      </c>
      <c r="E54" s="282">
        <v>3382</v>
      </c>
      <c r="F54" s="73" t="s">
        <v>1127</v>
      </c>
      <c r="G54" s="73" t="s">
        <v>1128</v>
      </c>
    </row>
    <row r="55" spans="1:7" ht="54" customHeight="1" x14ac:dyDescent="0.25">
      <c r="A55" s="183">
        <v>3.1</v>
      </c>
      <c r="B55" s="122" t="s">
        <v>924</v>
      </c>
      <c r="C55" s="122" t="s">
        <v>907</v>
      </c>
      <c r="D55" s="100" t="s">
        <v>925</v>
      </c>
      <c r="E55" s="282">
        <v>4714.8</v>
      </c>
      <c r="F55" s="122" t="s">
        <v>1129</v>
      </c>
      <c r="G55" s="73" t="s">
        <v>1130</v>
      </c>
    </row>
    <row r="56" spans="1:7" ht="52.5" customHeight="1" x14ac:dyDescent="0.25">
      <c r="A56" s="183">
        <v>3.2</v>
      </c>
      <c r="B56" s="122" t="s">
        <v>926</v>
      </c>
      <c r="C56" s="122" t="s">
        <v>907</v>
      </c>
      <c r="D56" s="73" t="s">
        <v>920</v>
      </c>
      <c r="E56" s="282">
        <v>11777.01</v>
      </c>
      <c r="F56" s="171" t="s">
        <v>1131</v>
      </c>
      <c r="G56" s="73" t="s">
        <v>927</v>
      </c>
    </row>
    <row r="57" spans="1:7" ht="51.75" customHeight="1" x14ac:dyDescent="0.25">
      <c r="A57" s="183">
        <v>3.3</v>
      </c>
      <c r="B57" s="122" t="s">
        <v>1132</v>
      </c>
      <c r="C57" s="122" t="s">
        <v>907</v>
      </c>
      <c r="D57" s="73" t="s">
        <v>920</v>
      </c>
      <c r="E57" s="282">
        <v>13111</v>
      </c>
      <c r="F57" s="122" t="s">
        <v>1133</v>
      </c>
      <c r="G57" s="73" t="s">
        <v>1134</v>
      </c>
    </row>
    <row r="58" spans="1:7" ht="33" customHeight="1" x14ac:dyDescent="0.25">
      <c r="A58" s="184">
        <v>3.4</v>
      </c>
      <c r="B58" s="73" t="s">
        <v>928</v>
      </c>
      <c r="C58" s="73" t="s">
        <v>929</v>
      </c>
      <c r="D58" s="73" t="s">
        <v>930</v>
      </c>
      <c r="E58" s="282">
        <v>3240</v>
      </c>
      <c r="F58" s="73" t="s">
        <v>1123</v>
      </c>
      <c r="G58" s="73" t="s">
        <v>931</v>
      </c>
    </row>
    <row r="59" spans="1:7" ht="55.5" customHeight="1" x14ac:dyDescent="0.25">
      <c r="A59" s="184">
        <v>3.5</v>
      </c>
      <c r="B59" s="121" t="s">
        <v>932</v>
      </c>
      <c r="C59" s="121" t="s">
        <v>933</v>
      </c>
      <c r="D59" s="121" t="s">
        <v>934</v>
      </c>
      <c r="E59" s="283">
        <v>40400</v>
      </c>
      <c r="F59" s="104" t="s">
        <v>1135</v>
      </c>
      <c r="G59" s="121" t="s">
        <v>935</v>
      </c>
    </row>
    <row r="60" spans="1:7" ht="39" customHeight="1" x14ac:dyDescent="0.25">
      <c r="A60" s="185">
        <v>3.6</v>
      </c>
      <c r="B60" s="121" t="s">
        <v>936</v>
      </c>
      <c r="C60" s="121" t="s">
        <v>937</v>
      </c>
      <c r="D60" s="121" t="s">
        <v>905</v>
      </c>
      <c r="E60" s="283">
        <v>22983.3</v>
      </c>
      <c r="F60" s="104" t="s">
        <v>1136</v>
      </c>
      <c r="G60" s="121" t="s">
        <v>1137</v>
      </c>
    </row>
    <row r="61" spans="1:7" ht="27.75" customHeight="1" x14ac:dyDescent="0.25">
      <c r="A61" s="185">
        <v>3.7</v>
      </c>
      <c r="B61" s="121" t="s">
        <v>938</v>
      </c>
      <c r="C61" s="121" t="s">
        <v>907</v>
      </c>
      <c r="D61" s="121" t="s">
        <v>939</v>
      </c>
      <c r="E61" s="283">
        <v>6710</v>
      </c>
      <c r="F61" s="104" t="s">
        <v>1138</v>
      </c>
      <c r="G61" s="121" t="s">
        <v>1139</v>
      </c>
    </row>
    <row r="62" spans="1:7" ht="38.25" x14ac:dyDescent="0.25">
      <c r="A62" s="185">
        <v>3.8</v>
      </c>
      <c r="B62" s="122" t="s">
        <v>940</v>
      </c>
      <c r="C62" s="122" t="s">
        <v>907</v>
      </c>
      <c r="D62" s="100" t="s">
        <v>905</v>
      </c>
      <c r="E62" s="282">
        <v>29423.31</v>
      </c>
      <c r="F62" s="122" t="s">
        <v>1140</v>
      </c>
      <c r="G62" s="101" t="s">
        <v>1122</v>
      </c>
    </row>
    <row r="63" spans="1:7" ht="51" x14ac:dyDescent="0.25">
      <c r="A63" s="185">
        <v>3.9</v>
      </c>
      <c r="B63" s="121" t="s">
        <v>941</v>
      </c>
      <c r="C63" s="121" t="s">
        <v>907</v>
      </c>
      <c r="D63" s="172" t="s">
        <v>939</v>
      </c>
      <c r="E63" s="283">
        <v>8032</v>
      </c>
      <c r="F63" s="104" t="s">
        <v>1140</v>
      </c>
      <c r="G63" s="121" t="s">
        <v>1122</v>
      </c>
    </row>
    <row r="64" spans="1:7" ht="31.5" customHeight="1" x14ac:dyDescent="0.25">
      <c r="A64" s="185">
        <v>4</v>
      </c>
      <c r="B64" s="173" t="s">
        <v>942</v>
      </c>
      <c r="C64" s="173" t="s">
        <v>943</v>
      </c>
      <c r="D64" s="121" t="s">
        <v>944</v>
      </c>
      <c r="E64" s="284">
        <v>7788</v>
      </c>
      <c r="F64" s="174" t="s">
        <v>917</v>
      </c>
      <c r="G64" s="173" t="s">
        <v>1141</v>
      </c>
    </row>
    <row r="65" spans="1:7" ht="80.25" customHeight="1" x14ac:dyDescent="0.25">
      <c r="A65" s="185">
        <v>4.0999999999999996</v>
      </c>
      <c r="B65" s="121" t="s">
        <v>945</v>
      </c>
      <c r="C65" s="121" t="s">
        <v>946</v>
      </c>
      <c r="D65" s="121" t="s">
        <v>947</v>
      </c>
      <c r="E65" s="283">
        <v>18000</v>
      </c>
      <c r="F65" s="121" t="s">
        <v>1142</v>
      </c>
      <c r="G65" s="121" t="s">
        <v>948</v>
      </c>
    </row>
    <row r="66" spans="1:7" ht="42.75" customHeight="1" x14ac:dyDescent="0.25">
      <c r="A66" s="185">
        <v>4.2</v>
      </c>
      <c r="B66" s="121" t="s">
        <v>949</v>
      </c>
      <c r="C66" s="121" t="s">
        <v>950</v>
      </c>
      <c r="D66" s="121" t="s">
        <v>951</v>
      </c>
      <c r="E66" s="283">
        <v>2160</v>
      </c>
      <c r="F66" s="104" t="s">
        <v>1143</v>
      </c>
      <c r="G66" s="121" t="s">
        <v>952</v>
      </c>
    </row>
    <row r="67" spans="1:7" ht="55.5" customHeight="1" x14ac:dyDescent="0.25">
      <c r="A67" s="186">
        <v>4.3</v>
      </c>
      <c r="B67" s="121" t="s">
        <v>953</v>
      </c>
      <c r="C67" s="121" t="s">
        <v>950</v>
      </c>
      <c r="D67" s="121" t="s">
        <v>954</v>
      </c>
      <c r="E67" s="283">
        <v>16844</v>
      </c>
      <c r="F67" s="175" t="s">
        <v>1123</v>
      </c>
      <c r="G67" s="121" t="s">
        <v>955</v>
      </c>
    </row>
    <row r="68" spans="1:7" ht="41.25" customHeight="1" x14ac:dyDescent="0.25">
      <c r="A68" s="185">
        <v>4.4000000000000004</v>
      </c>
      <c r="B68" s="121" t="s">
        <v>956</v>
      </c>
      <c r="C68" s="121" t="s">
        <v>950</v>
      </c>
      <c r="D68" s="121" t="s">
        <v>957</v>
      </c>
      <c r="E68" s="283">
        <v>1217.43</v>
      </c>
      <c r="F68" s="104" t="s">
        <v>1143</v>
      </c>
      <c r="G68" s="121" t="s">
        <v>958</v>
      </c>
    </row>
    <row r="69" spans="1:7" ht="40.5" customHeight="1" x14ac:dyDescent="0.25">
      <c r="A69" s="185">
        <v>4.5</v>
      </c>
      <c r="B69" s="176" t="s">
        <v>959</v>
      </c>
      <c r="C69" s="176" t="s">
        <v>960</v>
      </c>
      <c r="D69" s="172" t="s">
        <v>961</v>
      </c>
      <c r="E69" s="285">
        <v>15120</v>
      </c>
      <c r="F69" s="175" t="s">
        <v>1123</v>
      </c>
      <c r="G69" s="176" t="s">
        <v>952</v>
      </c>
    </row>
    <row r="70" spans="1:7" ht="27.75" customHeight="1" x14ac:dyDescent="0.25">
      <c r="A70" s="185">
        <v>4.5999999999999996</v>
      </c>
      <c r="B70" s="121" t="s">
        <v>1144</v>
      </c>
      <c r="C70" s="121" t="s">
        <v>962</v>
      </c>
      <c r="D70" s="121" t="s">
        <v>1145</v>
      </c>
      <c r="E70" s="283">
        <v>4320</v>
      </c>
      <c r="F70" s="175" t="s">
        <v>1146</v>
      </c>
      <c r="G70" s="121" t="s">
        <v>952</v>
      </c>
    </row>
    <row r="71" spans="1:7" ht="27.75" customHeight="1" x14ac:dyDescent="0.25">
      <c r="A71" s="185">
        <v>4.7</v>
      </c>
      <c r="B71" s="176" t="s">
        <v>963</v>
      </c>
      <c r="C71" s="173" t="s">
        <v>950</v>
      </c>
      <c r="D71" s="173" t="s">
        <v>677</v>
      </c>
      <c r="E71" s="285">
        <v>540</v>
      </c>
      <c r="F71" s="177" t="s">
        <v>1147</v>
      </c>
      <c r="G71" s="176" t="s">
        <v>964</v>
      </c>
    </row>
    <row r="72" spans="1:7" ht="40.5" customHeight="1" x14ac:dyDescent="0.25">
      <c r="A72" s="185">
        <v>4.8</v>
      </c>
      <c r="B72" s="121" t="s">
        <v>965</v>
      </c>
      <c r="C72" s="121" t="s">
        <v>966</v>
      </c>
      <c r="D72" s="121" t="s">
        <v>1145</v>
      </c>
      <c r="E72" s="283">
        <v>2160</v>
      </c>
      <c r="F72" s="175" t="s">
        <v>1148</v>
      </c>
      <c r="G72" s="121" t="s">
        <v>952</v>
      </c>
    </row>
    <row r="73" spans="1:7" ht="63.75" x14ac:dyDescent="0.25">
      <c r="A73" s="182">
        <v>4.9000000000000004</v>
      </c>
      <c r="B73" s="125" t="s">
        <v>967</v>
      </c>
      <c r="C73" s="125" t="s">
        <v>968</v>
      </c>
      <c r="D73" s="121" t="s">
        <v>969</v>
      </c>
      <c r="E73" s="286">
        <v>19513.3</v>
      </c>
      <c r="F73" s="264" t="s">
        <v>1149</v>
      </c>
      <c r="G73" s="121" t="s">
        <v>970</v>
      </c>
    </row>
    <row r="74" spans="1:7" ht="51" x14ac:dyDescent="0.25">
      <c r="A74" s="182">
        <v>5</v>
      </c>
      <c r="B74" s="125" t="s">
        <v>971</v>
      </c>
      <c r="C74" s="125" t="s">
        <v>972</v>
      </c>
      <c r="D74" s="172" t="s">
        <v>973</v>
      </c>
      <c r="E74" s="286">
        <v>13464.7</v>
      </c>
      <c r="F74" s="130" t="s">
        <v>1150</v>
      </c>
      <c r="G74" s="121" t="s">
        <v>974</v>
      </c>
    </row>
    <row r="75" spans="1:7" ht="41.25" customHeight="1" x14ac:dyDescent="0.25">
      <c r="A75" s="182">
        <v>5.0999999999999996</v>
      </c>
      <c r="B75" s="125" t="s">
        <v>975</v>
      </c>
      <c r="C75" s="125" t="s">
        <v>976</v>
      </c>
      <c r="D75" s="121" t="s">
        <v>977</v>
      </c>
      <c r="E75" s="286">
        <v>23490.91</v>
      </c>
      <c r="F75" s="130" t="s">
        <v>1151</v>
      </c>
      <c r="G75" s="121" t="s">
        <v>978</v>
      </c>
    </row>
    <row r="76" spans="1:7" ht="25.5" customHeight="1" x14ac:dyDescent="0.25">
      <c r="A76" s="179"/>
      <c r="B76" s="489" t="s">
        <v>979</v>
      </c>
      <c r="C76" s="466"/>
      <c r="D76" s="490"/>
      <c r="E76" s="365">
        <f>SUM(E45:E75)</f>
        <v>504498.19999999995</v>
      </c>
      <c r="F76" s="121"/>
      <c r="G76" s="178"/>
    </row>
    <row r="77" spans="1:7" s="77" customFormat="1" ht="20.25" customHeight="1" x14ac:dyDescent="0.25">
      <c r="A77" s="209"/>
      <c r="B77" s="210"/>
      <c r="C77" s="210"/>
      <c r="D77" s="210"/>
      <c r="E77" s="211"/>
      <c r="F77" s="172"/>
      <c r="G77" s="208"/>
    </row>
    <row r="78" spans="1:7" s="77" customFormat="1" ht="19.5" customHeight="1" x14ac:dyDescent="0.25">
      <c r="A78" s="209"/>
      <c r="B78" s="210"/>
      <c r="C78" s="210"/>
      <c r="D78" s="210"/>
      <c r="E78" s="211"/>
      <c r="F78" s="172"/>
      <c r="G78" s="208"/>
    </row>
    <row r="79" spans="1:7" s="77" customFormat="1" ht="21" customHeight="1" x14ac:dyDescent="0.25">
      <c r="A79" s="209"/>
      <c r="B79" s="210"/>
      <c r="C79" s="210"/>
      <c r="D79" s="210"/>
      <c r="E79" s="211"/>
      <c r="F79" s="172"/>
      <c r="G79" s="208"/>
    </row>
    <row r="80" spans="1:7" s="77" customFormat="1" ht="18.75" customHeight="1" x14ac:dyDescent="0.25">
      <c r="A80" s="209"/>
      <c r="B80" s="210"/>
      <c r="C80" s="210"/>
      <c r="D80" s="210"/>
      <c r="E80" s="211"/>
      <c r="F80" s="172"/>
      <c r="G80" s="208"/>
    </row>
    <row r="81" spans="1:7" s="77" customFormat="1" ht="20.25" customHeight="1" x14ac:dyDescent="0.25">
      <c r="A81" s="209"/>
      <c r="B81" s="210"/>
      <c r="C81" s="210"/>
      <c r="D81" s="210"/>
      <c r="E81" s="211"/>
      <c r="F81" s="172"/>
      <c r="G81" s="208"/>
    </row>
    <row r="82" spans="1:7" s="77" customFormat="1" ht="21.75" customHeight="1" x14ac:dyDescent="0.25">
      <c r="A82" s="209"/>
      <c r="B82" s="210"/>
      <c r="C82" s="210"/>
      <c r="D82" s="210"/>
      <c r="E82" s="211"/>
      <c r="F82" s="172"/>
      <c r="G82" s="208"/>
    </row>
    <row r="83" spans="1:7" s="77" customFormat="1" ht="24" customHeight="1" x14ac:dyDescent="0.25">
      <c r="A83" s="209"/>
      <c r="B83" s="210"/>
      <c r="C83" s="210"/>
      <c r="D83" s="210"/>
      <c r="E83" s="211"/>
      <c r="F83" s="172"/>
      <c r="G83" s="208"/>
    </row>
    <row r="84" spans="1:7" s="77" customFormat="1" ht="26.25" customHeight="1" x14ac:dyDescent="0.25">
      <c r="A84" s="209"/>
      <c r="B84" s="210"/>
      <c r="C84" s="210"/>
      <c r="D84" s="210"/>
      <c r="E84" s="211"/>
      <c r="F84" s="172"/>
      <c r="G84" s="208"/>
    </row>
    <row r="85" spans="1:7" s="77" customFormat="1" ht="24.75" customHeight="1" x14ac:dyDescent="0.25">
      <c r="A85" s="209"/>
      <c r="B85" s="210"/>
      <c r="C85" s="210"/>
      <c r="D85" s="210"/>
      <c r="E85" s="211"/>
      <c r="F85" s="172"/>
      <c r="G85" s="208"/>
    </row>
    <row r="86" spans="1:7" s="77" customFormat="1" ht="24" customHeight="1" x14ac:dyDescent="0.25">
      <c r="A86" s="209"/>
      <c r="B86" s="210"/>
      <c r="C86" s="210"/>
      <c r="D86" s="210"/>
      <c r="E86" s="211"/>
      <c r="F86" s="172"/>
      <c r="G86" s="208"/>
    </row>
    <row r="87" spans="1:7" s="77" customFormat="1" ht="24.75" customHeight="1" x14ac:dyDescent="0.25">
      <c r="A87" s="209"/>
      <c r="B87" s="210"/>
      <c r="C87" s="210"/>
      <c r="D87" s="210"/>
      <c r="E87" s="211"/>
      <c r="F87" s="172"/>
      <c r="G87" s="208"/>
    </row>
    <row r="88" spans="1:7" s="77" customFormat="1" ht="25.5" customHeight="1" x14ac:dyDescent="0.25">
      <c r="A88" s="209"/>
      <c r="B88" s="210"/>
      <c r="C88" s="210"/>
      <c r="D88" s="210"/>
      <c r="E88" s="211"/>
      <c r="F88" s="172"/>
      <c r="G88" s="208"/>
    </row>
    <row r="89" spans="1:7" s="77" customFormat="1" ht="25.5" customHeight="1" x14ac:dyDescent="0.25">
      <c r="A89" s="209"/>
      <c r="B89" s="210"/>
      <c r="C89" s="210"/>
      <c r="D89" s="210"/>
      <c r="E89" s="211"/>
      <c r="F89" s="172"/>
      <c r="G89" s="208"/>
    </row>
    <row r="90" spans="1:7" s="77" customFormat="1" ht="24.75" customHeight="1" x14ac:dyDescent="0.25">
      <c r="A90" s="209"/>
      <c r="B90" s="210"/>
      <c r="C90" s="210"/>
      <c r="D90" s="210"/>
      <c r="E90" s="211"/>
      <c r="F90" s="172"/>
      <c r="G90" s="208"/>
    </row>
    <row r="91" spans="1:7" s="77" customFormat="1" ht="24" customHeight="1" x14ac:dyDescent="0.25">
      <c r="A91" s="209"/>
      <c r="B91" s="210"/>
      <c r="C91" s="210"/>
      <c r="D91" s="210"/>
      <c r="E91" s="211"/>
      <c r="F91" s="172"/>
      <c r="G91" s="208"/>
    </row>
    <row r="92" spans="1:7" s="77" customFormat="1" ht="15" customHeight="1" x14ac:dyDescent="0.25">
      <c r="A92" s="209"/>
      <c r="B92" s="210"/>
      <c r="C92" s="210"/>
      <c r="D92" s="210"/>
      <c r="E92" s="211"/>
      <c r="F92" s="172"/>
      <c r="G92" s="208"/>
    </row>
    <row r="93" spans="1:7" ht="21" customHeight="1" x14ac:dyDescent="0.25">
      <c r="A93" s="60" t="s">
        <v>1152</v>
      </c>
      <c r="B93" s="467" t="s">
        <v>980</v>
      </c>
      <c r="C93" s="468"/>
      <c r="D93" s="468"/>
      <c r="E93" s="468"/>
      <c r="F93" s="468"/>
      <c r="G93" s="469"/>
    </row>
    <row r="94" spans="1:7" x14ac:dyDescent="0.25">
      <c r="A94" s="31" t="s">
        <v>51</v>
      </c>
      <c r="B94" s="415" t="s">
        <v>879</v>
      </c>
      <c r="C94" s="415"/>
      <c r="D94" s="415"/>
      <c r="E94" s="415"/>
      <c r="F94" s="415"/>
      <c r="G94" s="415"/>
    </row>
    <row r="95" spans="1:7" ht="25.5" x14ac:dyDescent="0.25">
      <c r="A95" s="31" t="s">
        <v>29</v>
      </c>
      <c r="B95" s="415" t="s">
        <v>981</v>
      </c>
      <c r="C95" s="415"/>
      <c r="D95" s="415"/>
      <c r="E95" s="415"/>
      <c r="F95" s="415"/>
      <c r="G95" s="446"/>
    </row>
    <row r="96" spans="1:7" ht="18" customHeight="1" x14ac:dyDescent="0.25">
      <c r="A96" s="31" t="s">
        <v>55</v>
      </c>
      <c r="B96" s="415" t="s">
        <v>982</v>
      </c>
      <c r="C96" s="415"/>
      <c r="D96" s="415"/>
      <c r="E96" s="415"/>
      <c r="F96" s="415"/>
      <c r="G96" s="446"/>
    </row>
    <row r="97" spans="1:7" ht="18.75" customHeight="1" x14ac:dyDescent="0.25">
      <c r="A97" s="31" t="s">
        <v>4</v>
      </c>
      <c r="B97" s="415" t="s">
        <v>983</v>
      </c>
      <c r="C97" s="415"/>
      <c r="D97" s="415"/>
      <c r="E97" s="415"/>
      <c r="F97" s="415"/>
      <c r="G97" s="446"/>
    </row>
    <row r="98" spans="1:7" ht="18.75" customHeight="1" x14ac:dyDescent="0.25">
      <c r="A98" s="21" t="s">
        <v>5</v>
      </c>
      <c r="B98" s="71" t="s">
        <v>6</v>
      </c>
      <c r="C98" s="71" t="s">
        <v>7</v>
      </c>
      <c r="D98" s="71" t="s">
        <v>8</v>
      </c>
      <c r="E98" s="71" t="s">
        <v>9</v>
      </c>
      <c r="F98" s="71" t="s">
        <v>10</v>
      </c>
      <c r="G98" s="71" t="s">
        <v>11</v>
      </c>
    </row>
    <row r="99" spans="1:7" ht="79.5" customHeight="1" x14ac:dyDescent="0.25">
      <c r="A99" s="21">
        <v>1</v>
      </c>
      <c r="B99" s="4" t="s">
        <v>984</v>
      </c>
      <c r="C99" s="4" t="s">
        <v>985</v>
      </c>
      <c r="D99" s="4" t="s">
        <v>986</v>
      </c>
      <c r="E99" s="255">
        <v>86000</v>
      </c>
      <c r="F99" s="4" t="s">
        <v>1351</v>
      </c>
      <c r="G99" s="4" t="s">
        <v>1349</v>
      </c>
    </row>
    <row r="100" spans="1:7" ht="79.5" customHeight="1" x14ac:dyDescent="0.25">
      <c r="A100" s="21">
        <v>2</v>
      </c>
      <c r="B100" s="4" t="s">
        <v>987</v>
      </c>
      <c r="C100" s="4" t="s">
        <v>988</v>
      </c>
      <c r="D100" s="4" t="s">
        <v>1350</v>
      </c>
      <c r="E100" s="255">
        <v>87000</v>
      </c>
      <c r="F100" s="4" t="s">
        <v>1352</v>
      </c>
      <c r="G100" s="4" t="s">
        <v>989</v>
      </c>
    </row>
    <row r="101" spans="1:7" ht="130.5" customHeight="1" x14ac:dyDescent="0.25">
      <c r="A101" s="21">
        <v>3</v>
      </c>
      <c r="B101" s="4" t="s">
        <v>990</v>
      </c>
      <c r="C101" s="4" t="s">
        <v>985</v>
      </c>
      <c r="D101" s="4" t="s">
        <v>991</v>
      </c>
      <c r="E101" s="255">
        <v>140000</v>
      </c>
      <c r="F101" s="4" t="s">
        <v>1286</v>
      </c>
      <c r="G101" s="4" t="s">
        <v>992</v>
      </c>
    </row>
    <row r="102" spans="1:7" ht="54" customHeight="1" x14ac:dyDescent="0.25">
      <c r="A102" s="21">
        <v>4</v>
      </c>
      <c r="B102" s="4" t="s">
        <v>993</v>
      </c>
      <c r="C102" s="4" t="s">
        <v>994</v>
      </c>
      <c r="D102" s="4" t="s">
        <v>1353</v>
      </c>
      <c r="E102" s="255">
        <v>80000</v>
      </c>
      <c r="F102" s="4" t="s">
        <v>1354</v>
      </c>
      <c r="G102" s="4" t="s">
        <v>995</v>
      </c>
    </row>
    <row r="103" spans="1:7" ht="131.25" customHeight="1" x14ac:dyDescent="0.25">
      <c r="A103" s="21">
        <v>5</v>
      </c>
      <c r="B103" s="4" t="s">
        <v>996</v>
      </c>
      <c r="C103" s="4" t="s">
        <v>997</v>
      </c>
      <c r="D103" s="4" t="s">
        <v>998</v>
      </c>
      <c r="E103" s="255">
        <v>50500</v>
      </c>
      <c r="F103" s="4" t="s">
        <v>1354</v>
      </c>
      <c r="G103" s="4" t="s">
        <v>1355</v>
      </c>
    </row>
    <row r="104" spans="1:7" s="77" customFormat="1" ht="87" customHeight="1" x14ac:dyDescent="0.25">
      <c r="A104" s="21">
        <v>6</v>
      </c>
      <c r="B104" s="4" t="s">
        <v>1566</v>
      </c>
      <c r="C104" s="4" t="s">
        <v>1567</v>
      </c>
      <c r="D104" s="4" t="s">
        <v>1568</v>
      </c>
      <c r="E104" s="255">
        <v>129000</v>
      </c>
      <c r="F104" s="4" t="s">
        <v>1173</v>
      </c>
      <c r="G104" s="4" t="s">
        <v>999</v>
      </c>
    </row>
    <row r="105" spans="1:7" ht="80.25" customHeight="1" x14ac:dyDescent="0.25">
      <c r="A105" s="21">
        <v>7</v>
      </c>
      <c r="B105" s="4" t="s">
        <v>1000</v>
      </c>
      <c r="C105" s="4" t="s">
        <v>1001</v>
      </c>
      <c r="D105" s="4" t="s">
        <v>1356</v>
      </c>
      <c r="E105" s="255">
        <v>60000</v>
      </c>
      <c r="F105" s="4" t="s">
        <v>1357</v>
      </c>
      <c r="G105" s="4" t="s">
        <v>1002</v>
      </c>
    </row>
    <row r="106" spans="1:7" ht="67.5" customHeight="1" x14ac:dyDescent="0.25">
      <c r="A106" s="21">
        <v>8</v>
      </c>
      <c r="B106" s="4" t="s">
        <v>1003</v>
      </c>
      <c r="C106" s="4" t="s">
        <v>1004</v>
      </c>
      <c r="D106" s="4" t="s">
        <v>1005</v>
      </c>
      <c r="E106" s="255">
        <v>95000</v>
      </c>
      <c r="F106" s="4" t="s">
        <v>1286</v>
      </c>
      <c r="G106" s="4" t="s">
        <v>1006</v>
      </c>
    </row>
    <row r="107" spans="1:7" ht="79.5" customHeight="1" x14ac:dyDescent="0.25">
      <c r="A107" s="21">
        <v>9</v>
      </c>
      <c r="B107" s="4" t="s">
        <v>1007</v>
      </c>
      <c r="C107" s="4" t="s">
        <v>1008</v>
      </c>
      <c r="D107" s="4" t="s">
        <v>1358</v>
      </c>
      <c r="E107" s="357">
        <v>135000</v>
      </c>
      <c r="F107" s="4" t="s">
        <v>1009</v>
      </c>
      <c r="G107" s="4" t="s">
        <v>1359</v>
      </c>
    </row>
    <row r="108" spans="1:7" ht="19.5" customHeight="1" x14ac:dyDescent="0.25">
      <c r="A108" s="71"/>
      <c r="B108" s="493" t="s">
        <v>1010</v>
      </c>
      <c r="C108" s="494"/>
      <c r="D108" s="495"/>
      <c r="E108" s="358">
        <f>SUM(E99:E107)</f>
        <v>862500</v>
      </c>
      <c r="F108" s="79"/>
      <c r="G108" s="164"/>
    </row>
    <row r="109" spans="1:7" s="77" customFormat="1" x14ac:dyDescent="0.25">
      <c r="A109" s="212"/>
      <c r="B109" s="147"/>
      <c r="C109" s="147"/>
      <c r="D109" s="147"/>
      <c r="E109" s="213"/>
      <c r="F109" s="80"/>
      <c r="G109" s="81"/>
    </row>
    <row r="110" spans="1:7" s="77" customFormat="1" x14ac:dyDescent="0.25">
      <c r="A110" s="212"/>
      <c r="B110" s="147"/>
      <c r="C110" s="147"/>
      <c r="D110" s="147"/>
      <c r="E110" s="213"/>
      <c r="F110" s="80"/>
      <c r="G110" s="81"/>
    </row>
    <row r="111" spans="1:7" s="77" customFormat="1" x14ac:dyDescent="0.25">
      <c r="A111" s="212"/>
      <c r="B111" s="147"/>
      <c r="C111" s="147"/>
      <c r="D111" s="147"/>
      <c r="E111" s="213"/>
      <c r="F111" s="80"/>
      <c r="G111" s="81"/>
    </row>
    <row r="112" spans="1:7" s="77" customFormat="1" x14ac:dyDescent="0.25">
      <c r="A112" s="212"/>
      <c r="B112" s="147"/>
      <c r="C112" s="147"/>
      <c r="D112" s="147"/>
      <c r="E112" s="213"/>
      <c r="F112" s="80"/>
      <c r="G112" s="81"/>
    </row>
    <row r="113" spans="1:7" s="77" customFormat="1" x14ac:dyDescent="0.25">
      <c r="A113" s="212"/>
      <c r="B113" s="147"/>
      <c r="C113" s="147"/>
      <c r="D113" s="147"/>
      <c r="E113" s="213"/>
      <c r="F113" s="80"/>
      <c r="G113" s="81"/>
    </row>
    <row r="114" spans="1:7" s="77" customFormat="1" x14ac:dyDescent="0.25">
      <c r="A114" s="212"/>
      <c r="B114" s="147"/>
      <c r="C114" s="147"/>
      <c r="D114" s="147"/>
      <c r="E114" s="213"/>
      <c r="F114" s="80"/>
      <c r="G114" s="81"/>
    </row>
    <row r="115" spans="1:7" s="77" customFormat="1" x14ac:dyDescent="0.25">
      <c r="A115" s="212"/>
      <c r="B115" s="147"/>
      <c r="C115" s="147"/>
      <c r="D115" s="147"/>
      <c r="E115" s="213"/>
      <c r="F115" s="80"/>
      <c r="G115" s="81"/>
    </row>
    <row r="116" spans="1:7" s="77" customFormat="1" x14ac:dyDescent="0.25">
      <c r="A116" s="212"/>
      <c r="B116" s="147"/>
      <c r="C116" s="147"/>
      <c r="D116" s="147"/>
      <c r="E116" s="213"/>
      <c r="F116" s="80"/>
      <c r="G116" s="81"/>
    </row>
    <row r="117" spans="1:7" s="77" customFormat="1" x14ac:dyDescent="0.25">
      <c r="A117" s="212"/>
      <c r="B117" s="147"/>
      <c r="C117" s="147"/>
      <c r="D117" s="147"/>
      <c r="E117" s="213"/>
      <c r="F117" s="80"/>
      <c r="G117" s="81"/>
    </row>
    <row r="118" spans="1:7" s="77" customFormat="1" x14ac:dyDescent="0.25">
      <c r="A118" s="212"/>
      <c r="B118" s="147"/>
      <c r="C118" s="147"/>
      <c r="D118" s="147"/>
      <c r="E118" s="213"/>
      <c r="F118" s="80"/>
      <c r="G118" s="81"/>
    </row>
    <row r="119" spans="1:7" s="77" customFormat="1" x14ac:dyDescent="0.25">
      <c r="A119" s="212"/>
      <c r="B119" s="147"/>
      <c r="C119" s="147"/>
      <c r="D119" s="147"/>
      <c r="E119" s="213"/>
      <c r="F119" s="80"/>
      <c r="G119" s="81"/>
    </row>
    <row r="120" spans="1:7" s="77" customFormat="1" x14ac:dyDescent="0.25">
      <c r="A120" s="212"/>
      <c r="B120" s="147"/>
      <c r="C120" s="147"/>
      <c r="D120" s="147"/>
      <c r="E120" s="213"/>
      <c r="F120" s="80"/>
      <c r="G120" s="81"/>
    </row>
    <row r="121" spans="1:7" s="77" customFormat="1" x14ac:dyDescent="0.25">
      <c r="A121" s="212"/>
      <c r="B121" s="147"/>
      <c r="C121" s="147"/>
      <c r="D121" s="147"/>
      <c r="E121" s="213"/>
      <c r="F121" s="80"/>
      <c r="G121" s="81"/>
    </row>
    <row r="122" spans="1:7" s="77" customFormat="1" x14ac:dyDescent="0.25">
      <c r="A122" s="212"/>
      <c r="B122" s="147"/>
      <c r="C122" s="147"/>
      <c r="D122" s="147"/>
      <c r="E122" s="213"/>
      <c r="F122" s="80"/>
      <c r="G122" s="81"/>
    </row>
    <row r="123" spans="1:7" s="77" customFormat="1" x14ac:dyDescent="0.25">
      <c r="A123" s="212"/>
      <c r="B123" s="147"/>
      <c r="C123" s="147"/>
      <c r="D123" s="147"/>
      <c r="E123" s="213"/>
      <c r="F123" s="80"/>
      <c r="G123" s="81"/>
    </row>
    <row r="124" spans="1:7" s="77" customFormat="1" x14ac:dyDescent="0.25">
      <c r="A124" s="212"/>
      <c r="B124" s="147"/>
      <c r="C124" s="147"/>
      <c r="D124" s="147"/>
      <c r="E124" s="213"/>
      <c r="F124" s="80"/>
      <c r="G124" s="81"/>
    </row>
    <row r="125" spans="1:7" s="77" customFormat="1" x14ac:dyDescent="0.25">
      <c r="A125" s="212"/>
      <c r="B125" s="147"/>
      <c r="C125" s="147"/>
      <c r="D125" s="147"/>
      <c r="E125" s="213"/>
      <c r="F125" s="80"/>
      <c r="G125" s="81"/>
    </row>
    <row r="126" spans="1:7" s="77" customFormat="1" x14ac:dyDescent="0.25">
      <c r="A126" s="212"/>
      <c r="B126" s="147"/>
      <c r="C126" s="147"/>
      <c r="D126" s="147"/>
      <c r="E126" s="213"/>
      <c r="F126" s="80"/>
      <c r="G126" s="81"/>
    </row>
    <row r="127" spans="1:7" s="77" customFormat="1" x14ac:dyDescent="0.25">
      <c r="A127" s="212"/>
      <c r="B127" s="147"/>
      <c r="C127" s="147"/>
      <c r="D127" s="147"/>
      <c r="E127" s="213"/>
      <c r="F127" s="80"/>
      <c r="G127" s="81"/>
    </row>
    <row r="128" spans="1:7" s="77" customFormat="1" x14ac:dyDescent="0.25">
      <c r="A128" s="212"/>
      <c r="B128" s="147"/>
      <c r="C128" s="147"/>
      <c r="D128" s="147"/>
      <c r="E128" s="213"/>
      <c r="F128" s="80"/>
      <c r="G128" s="81"/>
    </row>
    <row r="129" spans="1:7" x14ac:dyDescent="0.25">
      <c r="A129" s="159"/>
      <c r="B129" s="80"/>
      <c r="C129" s="80"/>
      <c r="D129" s="105"/>
      <c r="E129" s="105"/>
      <c r="F129" s="80"/>
      <c r="G129" s="42"/>
    </row>
    <row r="130" spans="1:7" ht="24.75" customHeight="1" x14ac:dyDescent="0.25">
      <c r="A130" s="60" t="s">
        <v>1152</v>
      </c>
      <c r="B130" s="467" t="s">
        <v>1011</v>
      </c>
      <c r="C130" s="468"/>
      <c r="D130" s="468"/>
      <c r="E130" s="468"/>
      <c r="F130" s="468"/>
      <c r="G130" s="469"/>
    </row>
    <row r="131" spans="1:7" ht="30.75" customHeight="1" x14ac:dyDescent="0.25">
      <c r="A131" s="55" t="s">
        <v>1012</v>
      </c>
      <c r="B131" s="415" t="s">
        <v>879</v>
      </c>
      <c r="C131" s="415"/>
      <c r="D131" s="415"/>
      <c r="E131" s="415"/>
      <c r="F131" s="415"/>
      <c r="G131" s="415"/>
    </row>
    <row r="132" spans="1:7" ht="33" customHeight="1" x14ac:dyDescent="0.25">
      <c r="A132" s="55" t="s">
        <v>1013</v>
      </c>
      <c r="B132" s="415" t="s">
        <v>1360</v>
      </c>
      <c r="C132" s="415"/>
      <c r="D132" s="415"/>
      <c r="E132" s="415"/>
      <c r="F132" s="415"/>
      <c r="G132" s="446"/>
    </row>
    <row r="133" spans="1:7" ht="32.25" customHeight="1" x14ac:dyDescent="0.25">
      <c r="A133" s="55" t="s">
        <v>1014</v>
      </c>
      <c r="B133" s="404" t="s">
        <v>1361</v>
      </c>
      <c r="C133" s="404"/>
      <c r="D133" s="404"/>
      <c r="E133" s="404"/>
      <c r="F133" s="404"/>
      <c r="G133" s="440"/>
    </row>
    <row r="134" spans="1:7" ht="31.5" customHeight="1" x14ac:dyDescent="0.25">
      <c r="A134" s="55" t="s">
        <v>4</v>
      </c>
      <c r="B134" s="404" t="s">
        <v>1362</v>
      </c>
      <c r="C134" s="404"/>
      <c r="D134" s="404"/>
      <c r="E134" s="404"/>
      <c r="F134" s="404"/>
      <c r="G134" s="440"/>
    </row>
    <row r="135" spans="1:7" ht="20.25" customHeight="1" x14ac:dyDescent="0.25">
      <c r="A135" s="214" t="s">
        <v>5</v>
      </c>
      <c r="B135" s="303" t="s">
        <v>6</v>
      </c>
      <c r="C135" s="303" t="s">
        <v>7</v>
      </c>
      <c r="D135" s="303" t="s">
        <v>8</v>
      </c>
      <c r="E135" s="303" t="s">
        <v>9</v>
      </c>
      <c r="F135" s="303" t="s">
        <v>10</v>
      </c>
      <c r="G135" s="86" t="s">
        <v>11</v>
      </c>
    </row>
    <row r="136" spans="1:7" ht="76.5" customHeight="1" x14ac:dyDescent="0.25">
      <c r="A136" s="37"/>
      <c r="B136" s="313" t="s">
        <v>1015</v>
      </c>
      <c r="C136" s="329" t="s">
        <v>1363</v>
      </c>
      <c r="D136" s="127" t="s">
        <v>1364</v>
      </c>
      <c r="E136" s="226">
        <v>3000</v>
      </c>
      <c r="F136" s="330" t="s">
        <v>1365</v>
      </c>
      <c r="G136" s="128" t="s">
        <v>1016</v>
      </c>
    </row>
    <row r="137" spans="1:7" ht="86.25" customHeight="1" x14ac:dyDescent="0.25">
      <c r="A137" s="37"/>
      <c r="B137" s="329" t="s">
        <v>1366</v>
      </c>
      <c r="C137" s="329" t="s">
        <v>1363</v>
      </c>
      <c r="D137" s="127" t="s">
        <v>1364</v>
      </c>
      <c r="E137" s="226">
        <v>20000</v>
      </c>
      <c r="F137" s="330" t="s">
        <v>1367</v>
      </c>
      <c r="G137" s="128" t="s">
        <v>1017</v>
      </c>
    </row>
    <row r="138" spans="1:7" ht="136.5" customHeight="1" x14ac:dyDescent="0.25">
      <c r="A138" s="37"/>
      <c r="B138" s="329" t="s">
        <v>1368</v>
      </c>
      <c r="C138" s="313" t="s">
        <v>1018</v>
      </c>
      <c r="D138" s="313" t="s">
        <v>1019</v>
      </c>
      <c r="E138" s="238">
        <v>30000</v>
      </c>
      <c r="F138" s="50" t="s">
        <v>1340</v>
      </c>
      <c r="G138" s="128" t="s">
        <v>1020</v>
      </c>
    </row>
    <row r="139" spans="1:7" ht="23.25" customHeight="1" x14ac:dyDescent="0.25">
      <c r="A139" s="31" t="s">
        <v>4</v>
      </c>
      <c r="B139" s="396" t="s">
        <v>1369</v>
      </c>
      <c r="C139" s="397"/>
      <c r="D139" s="397"/>
      <c r="E139" s="397"/>
      <c r="F139" s="397"/>
      <c r="G139" s="496"/>
    </row>
    <row r="140" spans="1:7" ht="24.75" customHeight="1" x14ac:dyDescent="0.25">
      <c r="A140" s="215" t="s">
        <v>5</v>
      </c>
      <c r="B140" s="303" t="s">
        <v>6</v>
      </c>
      <c r="C140" s="303" t="s">
        <v>7</v>
      </c>
      <c r="D140" s="303" t="s">
        <v>8</v>
      </c>
      <c r="E140" s="303" t="s">
        <v>9</v>
      </c>
      <c r="F140" s="303" t="s">
        <v>10</v>
      </c>
      <c r="G140" s="86" t="s">
        <v>11</v>
      </c>
    </row>
    <row r="141" spans="1:7" ht="64.5" customHeight="1" x14ac:dyDescent="0.25">
      <c r="A141" s="37"/>
      <c r="B141" s="4" t="s">
        <v>1026</v>
      </c>
      <c r="C141" s="4" t="s">
        <v>1021</v>
      </c>
      <c r="D141" s="4" t="s">
        <v>1370</v>
      </c>
      <c r="E141" s="497">
        <v>20000</v>
      </c>
      <c r="F141" s="50" t="s">
        <v>1131</v>
      </c>
      <c r="G141" s="17" t="s">
        <v>1022</v>
      </c>
    </row>
    <row r="142" spans="1:7" ht="56.25" customHeight="1" x14ac:dyDescent="0.25">
      <c r="A142" s="312"/>
      <c r="B142" s="161" t="s">
        <v>1023</v>
      </c>
      <c r="C142" s="161" t="s">
        <v>1024</v>
      </c>
      <c r="D142" s="161" t="s">
        <v>1364</v>
      </c>
      <c r="E142" s="497"/>
      <c r="F142" s="16" t="s">
        <v>1248</v>
      </c>
      <c r="G142" s="126" t="s">
        <v>1025</v>
      </c>
    </row>
    <row r="143" spans="1:7" ht="21.75" customHeight="1" x14ac:dyDescent="0.25">
      <c r="A143" s="31" t="s">
        <v>4</v>
      </c>
      <c r="B143" s="404" t="s">
        <v>1371</v>
      </c>
      <c r="C143" s="404"/>
      <c r="D143" s="404"/>
      <c r="E143" s="404"/>
      <c r="F143" s="404"/>
      <c r="G143" s="440"/>
    </row>
    <row r="144" spans="1:7" ht="15.75" customHeight="1" x14ac:dyDescent="0.25">
      <c r="A144" s="215" t="s">
        <v>5</v>
      </c>
      <c r="B144" s="303" t="s">
        <v>6</v>
      </c>
      <c r="C144" s="303" t="s">
        <v>7</v>
      </c>
      <c r="D144" s="303" t="s">
        <v>8</v>
      </c>
      <c r="E144" s="303" t="s">
        <v>9</v>
      </c>
      <c r="F144" s="303" t="s">
        <v>10</v>
      </c>
      <c r="G144" s="86" t="s">
        <v>11</v>
      </c>
    </row>
    <row r="145" spans="1:7" ht="66" customHeight="1" x14ac:dyDescent="0.25">
      <c r="A145" s="312"/>
      <c r="B145" s="329" t="s">
        <v>1372</v>
      </c>
      <c r="C145" s="127" t="s">
        <v>1021</v>
      </c>
      <c r="D145" s="313" t="s">
        <v>1027</v>
      </c>
      <c r="E145" s="238">
        <v>6000</v>
      </c>
      <c r="F145" s="330" t="s">
        <v>1131</v>
      </c>
      <c r="G145" s="192" t="s">
        <v>1028</v>
      </c>
    </row>
    <row r="146" spans="1:7" ht="66" customHeight="1" x14ac:dyDescent="0.25">
      <c r="A146" s="312"/>
      <c r="B146" s="329" t="s">
        <v>1373</v>
      </c>
      <c r="C146" s="127" t="s">
        <v>1029</v>
      </c>
      <c r="D146" s="9" t="s">
        <v>1030</v>
      </c>
      <c r="E146" s="238">
        <v>6000</v>
      </c>
      <c r="F146" s="16" t="s">
        <v>1248</v>
      </c>
      <c r="G146" s="192" t="s">
        <v>1031</v>
      </c>
    </row>
    <row r="147" spans="1:7" ht="65.25" customHeight="1" x14ac:dyDescent="0.25">
      <c r="A147" s="498"/>
      <c r="B147" s="499" t="s">
        <v>1032</v>
      </c>
      <c r="C147" s="499" t="s">
        <v>1029</v>
      </c>
      <c r="D147" s="504" t="s">
        <v>1374</v>
      </c>
      <c r="E147" s="507">
        <v>20000</v>
      </c>
      <c r="F147" s="500"/>
      <c r="G147" s="501" t="s">
        <v>1033</v>
      </c>
    </row>
    <row r="148" spans="1:7" ht="69.75" customHeight="1" x14ac:dyDescent="0.25">
      <c r="A148" s="498"/>
      <c r="B148" s="499"/>
      <c r="C148" s="499"/>
      <c r="D148" s="505"/>
      <c r="E148" s="508"/>
      <c r="F148" s="500"/>
      <c r="G148" s="502"/>
    </row>
    <row r="149" spans="1:7" ht="14.25" customHeight="1" x14ac:dyDescent="0.25">
      <c r="A149" s="498"/>
      <c r="B149" s="499"/>
      <c r="C149" s="499"/>
      <c r="D149" s="506"/>
      <c r="E149" s="509"/>
      <c r="F149" s="500"/>
      <c r="G149" s="502"/>
    </row>
    <row r="150" spans="1:7" ht="15" hidden="1" customHeight="1" x14ac:dyDescent="0.25">
      <c r="A150" s="498"/>
      <c r="B150" s="499"/>
      <c r="C150" s="499"/>
      <c r="D150" s="313"/>
      <c r="E150" s="49"/>
      <c r="F150" s="500"/>
      <c r="G150" s="502"/>
    </row>
    <row r="151" spans="1:7" ht="15.75" hidden="1" customHeight="1" x14ac:dyDescent="0.25">
      <c r="A151" s="498"/>
      <c r="B151" s="499"/>
      <c r="C151" s="499"/>
      <c r="D151" s="313"/>
      <c r="E151" s="49"/>
      <c r="F151" s="500"/>
      <c r="G151" s="502"/>
    </row>
    <row r="152" spans="1:7" ht="15" hidden="1" customHeight="1" x14ac:dyDescent="0.25">
      <c r="A152" s="498"/>
      <c r="B152" s="499"/>
      <c r="C152" s="499"/>
      <c r="D152" s="313"/>
      <c r="E152" s="49"/>
      <c r="F152" s="500"/>
      <c r="G152" s="502"/>
    </row>
    <row r="153" spans="1:7" ht="15" hidden="1" customHeight="1" x14ac:dyDescent="0.25">
      <c r="A153" s="498"/>
      <c r="B153" s="499"/>
      <c r="C153" s="499"/>
      <c r="D153" s="313"/>
      <c r="E153" s="49"/>
      <c r="F153" s="500"/>
      <c r="G153" s="503"/>
    </row>
    <row r="154" spans="1:7" ht="29.25" customHeight="1" x14ac:dyDescent="0.25">
      <c r="A154" s="217" t="s">
        <v>536</v>
      </c>
      <c r="B154" s="396" t="s">
        <v>1034</v>
      </c>
      <c r="C154" s="397"/>
      <c r="D154" s="397"/>
      <c r="E154" s="397"/>
      <c r="F154" s="397"/>
      <c r="G154" s="496"/>
    </row>
    <row r="155" spans="1:7" ht="27.75" customHeight="1" x14ac:dyDescent="0.25">
      <c r="A155" s="217" t="s">
        <v>4</v>
      </c>
      <c r="B155" s="395" t="s">
        <v>1375</v>
      </c>
      <c r="C155" s="395"/>
      <c r="D155" s="395"/>
      <c r="E155" s="395"/>
      <c r="F155" s="395"/>
      <c r="G155" s="513"/>
    </row>
    <row r="156" spans="1:7" x14ac:dyDescent="0.25">
      <c r="A156" s="216" t="s">
        <v>5</v>
      </c>
      <c r="B156" s="303" t="s">
        <v>6</v>
      </c>
      <c r="C156" s="303" t="s">
        <v>7</v>
      </c>
      <c r="D156" s="303" t="s">
        <v>8</v>
      </c>
      <c r="E156" s="303" t="s">
        <v>9</v>
      </c>
      <c r="F156" s="303" t="s">
        <v>10</v>
      </c>
      <c r="G156" s="86" t="s">
        <v>11</v>
      </c>
    </row>
    <row r="157" spans="1:7" ht="42.75" customHeight="1" x14ac:dyDescent="0.25">
      <c r="A157" s="83" t="s">
        <v>1035</v>
      </c>
      <c r="B157" s="313" t="s">
        <v>1036</v>
      </c>
      <c r="C157" s="329" t="s">
        <v>1021</v>
      </c>
      <c r="D157" s="329" t="s">
        <v>15</v>
      </c>
      <c r="E157" s="238">
        <v>5000</v>
      </c>
      <c r="F157" s="16" t="s">
        <v>1365</v>
      </c>
      <c r="G157" s="192" t="s">
        <v>1037</v>
      </c>
    </row>
    <row r="158" spans="1:7" ht="41.25" customHeight="1" x14ac:dyDescent="0.25">
      <c r="A158" s="83" t="s">
        <v>1038</v>
      </c>
      <c r="B158" s="127" t="s">
        <v>1039</v>
      </c>
      <c r="C158" s="329" t="s">
        <v>1021</v>
      </c>
      <c r="D158" s="8" t="s">
        <v>15</v>
      </c>
      <c r="E158" s="226">
        <v>5000</v>
      </c>
      <c r="F158" s="330" t="s">
        <v>1131</v>
      </c>
      <c r="G158" s="128" t="s">
        <v>1040</v>
      </c>
    </row>
    <row r="159" spans="1:7" ht="23.25" customHeight="1" x14ac:dyDescent="0.25">
      <c r="A159" s="82"/>
      <c r="B159" s="313" t="s">
        <v>1041</v>
      </c>
      <c r="C159" s="329" t="s">
        <v>1021</v>
      </c>
      <c r="D159" s="8" t="s">
        <v>15</v>
      </c>
      <c r="E159" s="238">
        <v>10000</v>
      </c>
      <c r="F159" s="16" t="s">
        <v>1347</v>
      </c>
      <c r="G159" s="192" t="s">
        <v>1042</v>
      </c>
    </row>
    <row r="160" spans="1:7" ht="17.25" customHeight="1" x14ac:dyDescent="0.25">
      <c r="A160" s="55" t="s">
        <v>55</v>
      </c>
      <c r="B160" s="415" t="s">
        <v>1043</v>
      </c>
      <c r="C160" s="415"/>
      <c r="D160" s="415"/>
      <c r="E160" s="415"/>
      <c r="F160" s="415"/>
      <c r="G160" s="446"/>
    </row>
    <row r="161" spans="1:7" ht="29.25" customHeight="1" x14ac:dyDescent="0.25">
      <c r="A161" s="55" t="s">
        <v>4</v>
      </c>
      <c r="B161" s="404" t="s">
        <v>1376</v>
      </c>
      <c r="C161" s="404"/>
      <c r="D161" s="404"/>
      <c r="E161" s="404"/>
      <c r="F161" s="404"/>
      <c r="G161" s="440"/>
    </row>
    <row r="162" spans="1:7" x14ac:dyDescent="0.25">
      <c r="A162" s="215" t="s">
        <v>5</v>
      </c>
      <c r="B162" s="303" t="s">
        <v>6</v>
      </c>
      <c r="C162" s="303" t="s">
        <v>7</v>
      </c>
      <c r="D162" s="303" t="s">
        <v>8</v>
      </c>
      <c r="E162" s="303" t="s">
        <v>9</v>
      </c>
      <c r="F162" s="303" t="s">
        <v>10</v>
      </c>
      <c r="G162" s="86" t="s">
        <v>11</v>
      </c>
    </row>
    <row r="163" spans="1:7" ht="79.5" customHeight="1" x14ac:dyDescent="0.25">
      <c r="A163" s="312"/>
      <c r="B163" s="313" t="s">
        <v>1044</v>
      </c>
      <c r="C163" s="127" t="s">
        <v>1021</v>
      </c>
      <c r="D163" s="313" t="s">
        <v>537</v>
      </c>
      <c r="E163" s="238">
        <v>3000</v>
      </c>
      <c r="F163" s="16" t="s">
        <v>1248</v>
      </c>
      <c r="G163" s="128" t="s">
        <v>1045</v>
      </c>
    </row>
    <row r="164" spans="1:7" ht="54.75" customHeight="1" x14ac:dyDescent="0.25">
      <c r="A164" s="312"/>
      <c r="B164" s="313" t="s">
        <v>1046</v>
      </c>
      <c r="C164" s="127" t="s">
        <v>1021</v>
      </c>
      <c r="D164" s="329" t="s">
        <v>1377</v>
      </c>
      <c r="E164" s="238">
        <v>5000</v>
      </c>
      <c r="F164" s="78" t="s">
        <v>1347</v>
      </c>
      <c r="G164" s="128" t="s">
        <v>1378</v>
      </c>
    </row>
    <row r="165" spans="1:7" ht="38.25" x14ac:dyDescent="0.25">
      <c r="A165" s="312"/>
      <c r="B165" s="313" t="s">
        <v>1047</v>
      </c>
      <c r="C165" s="127" t="s">
        <v>1021</v>
      </c>
      <c r="D165" s="329" t="s">
        <v>1379</v>
      </c>
      <c r="E165" s="49"/>
      <c r="F165" s="313" t="s">
        <v>1048</v>
      </c>
      <c r="G165" s="192" t="s">
        <v>1049</v>
      </c>
    </row>
    <row r="166" spans="1:7" x14ac:dyDescent="0.25">
      <c r="A166" s="31" t="s">
        <v>55</v>
      </c>
      <c r="B166" s="415" t="s">
        <v>541</v>
      </c>
      <c r="C166" s="415"/>
      <c r="D166" s="415"/>
      <c r="E166" s="415"/>
      <c r="F166" s="415"/>
      <c r="G166" s="446"/>
    </row>
    <row r="167" spans="1:7" x14ac:dyDescent="0.25">
      <c r="A167" s="31" t="s">
        <v>4</v>
      </c>
      <c r="B167" s="404" t="s">
        <v>1050</v>
      </c>
      <c r="C167" s="404"/>
      <c r="D167" s="404"/>
      <c r="E167" s="404"/>
      <c r="F167" s="404"/>
      <c r="G167" s="440"/>
    </row>
    <row r="168" spans="1:7" x14ac:dyDescent="0.25">
      <c r="A168" s="31"/>
      <c r="B168" s="404" t="s">
        <v>1051</v>
      </c>
      <c r="C168" s="404"/>
      <c r="D168" s="404"/>
      <c r="E168" s="404"/>
      <c r="F168" s="404"/>
      <c r="G168" s="440"/>
    </row>
    <row r="169" spans="1:7" x14ac:dyDescent="0.25">
      <c r="A169" s="215" t="s">
        <v>5</v>
      </c>
      <c r="B169" s="303" t="s">
        <v>6</v>
      </c>
      <c r="C169" s="303" t="s">
        <v>7</v>
      </c>
      <c r="D169" s="303" t="s">
        <v>8</v>
      </c>
      <c r="E169" s="303" t="s">
        <v>9</v>
      </c>
      <c r="F169" s="303" t="s">
        <v>10</v>
      </c>
      <c r="G169" s="86" t="s">
        <v>11</v>
      </c>
    </row>
    <row r="170" spans="1:7" ht="65.25" customHeight="1" x14ac:dyDescent="0.25">
      <c r="A170" s="312"/>
      <c r="B170" s="161" t="s">
        <v>1052</v>
      </c>
      <c r="C170" s="161" t="s">
        <v>1021</v>
      </c>
      <c r="D170" s="4" t="s">
        <v>15</v>
      </c>
      <c r="E170" s="255">
        <v>3000</v>
      </c>
      <c r="F170" s="25" t="s">
        <v>1365</v>
      </c>
      <c r="G170" s="126" t="s">
        <v>1053</v>
      </c>
    </row>
    <row r="171" spans="1:7" ht="55.5" customHeight="1" x14ac:dyDescent="0.25">
      <c r="A171" s="312"/>
      <c r="B171" s="161" t="s">
        <v>1054</v>
      </c>
      <c r="C171" s="127" t="s">
        <v>1021</v>
      </c>
      <c r="D171" s="161" t="s">
        <v>1055</v>
      </c>
      <c r="E171" s="266">
        <v>6000</v>
      </c>
      <c r="F171" s="25" t="s">
        <v>1365</v>
      </c>
      <c r="G171" s="126" t="s">
        <v>1056</v>
      </c>
    </row>
    <row r="172" spans="1:7" s="77" customFormat="1" ht="66.75" customHeight="1" x14ac:dyDescent="0.25">
      <c r="A172" s="328"/>
      <c r="B172" s="161" t="s">
        <v>1380</v>
      </c>
      <c r="C172" s="127" t="s">
        <v>1021</v>
      </c>
      <c r="D172" s="161" t="s">
        <v>1381</v>
      </c>
      <c r="E172" s="266"/>
      <c r="F172" s="25" t="s">
        <v>1131</v>
      </c>
      <c r="G172" s="126" t="s">
        <v>550</v>
      </c>
    </row>
    <row r="173" spans="1:7" ht="55.5" customHeight="1" x14ac:dyDescent="0.25">
      <c r="A173" s="312"/>
      <c r="B173" s="161" t="s">
        <v>1057</v>
      </c>
      <c r="C173" s="161"/>
      <c r="D173" s="161"/>
      <c r="E173" s="41"/>
      <c r="F173" s="25"/>
      <c r="G173" s="126"/>
    </row>
    <row r="174" spans="1:7" ht="55.5" customHeight="1" x14ac:dyDescent="0.25">
      <c r="A174" s="312"/>
      <c r="B174" s="161" t="s">
        <v>1058</v>
      </c>
      <c r="C174" s="127" t="s">
        <v>1021</v>
      </c>
      <c r="D174" s="161" t="s">
        <v>287</v>
      </c>
      <c r="E174" s="106"/>
      <c r="F174" s="25" t="s">
        <v>1248</v>
      </c>
      <c r="G174" s="126" t="s">
        <v>1059</v>
      </c>
    </row>
    <row r="175" spans="1:7" ht="31.5" customHeight="1" x14ac:dyDescent="0.25">
      <c r="A175" s="37"/>
      <c r="B175" s="510" t="s">
        <v>1382</v>
      </c>
      <c r="C175" s="511"/>
      <c r="D175" s="512"/>
      <c r="E175" s="336">
        <f>SUM(E136:E174)</f>
        <v>142000</v>
      </c>
      <c r="F175" s="35"/>
      <c r="G175" s="35"/>
    </row>
  </sheetData>
  <mergeCells count="50">
    <mergeCell ref="B167:G167"/>
    <mergeCell ref="B168:G168"/>
    <mergeCell ref="B175:D175"/>
    <mergeCell ref="B154:G154"/>
    <mergeCell ref="B155:G155"/>
    <mergeCell ref="B160:G160"/>
    <mergeCell ref="B161:G161"/>
    <mergeCell ref="B166:G166"/>
    <mergeCell ref="A147:A153"/>
    <mergeCell ref="C147:C153"/>
    <mergeCell ref="F147:F153"/>
    <mergeCell ref="G147:G153"/>
    <mergeCell ref="B147:B153"/>
    <mergeCell ref="D147:D149"/>
    <mergeCell ref="E147:E149"/>
    <mergeCell ref="B139:G139"/>
    <mergeCell ref="E141:E142"/>
    <mergeCell ref="B143:G143"/>
    <mergeCell ref="B130:G130"/>
    <mergeCell ref="B131:G131"/>
    <mergeCell ref="B132:G132"/>
    <mergeCell ref="B133:G133"/>
    <mergeCell ref="B134:G134"/>
    <mergeCell ref="B94:G94"/>
    <mergeCell ref="B95:G95"/>
    <mergeCell ref="B96:G96"/>
    <mergeCell ref="B97:G97"/>
    <mergeCell ref="B108:D108"/>
    <mergeCell ref="B1:G1"/>
    <mergeCell ref="B4:G4"/>
    <mergeCell ref="B5:G5"/>
    <mergeCell ref="B2:G2"/>
    <mergeCell ref="B3:G3"/>
    <mergeCell ref="B12:G12"/>
    <mergeCell ref="B13:G13"/>
    <mergeCell ref="B17:G17"/>
    <mergeCell ref="B18:G18"/>
    <mergeCell ref="B76:D76"/>
    <mergeCell ref="B93:G93"/>
    <mergeCell ref="B39:G39"/>
    <mergeCell ref="B22:G22"/>
    <mergeCell ref="B23:G23"/>
    <mergeCell ref="B32:D32"/>
    <mergeCell ref="B40:G40"/>
    <mergeCell ref="B41:G41"/>
    <mergeCell ref="B42:G42"/>
    <mergeCell ref="B43:G43"/>
    <mergeCell ref="B28:G28"/>
    <mergeCell ref="B29:G29"/>
    <mergeCell ref="B27:G27"/>
  </mergeCells>
  <pageMargins left="1.0629921259842521" right="0.15748031496062992" top="0.47244094488188981" bottom="0.70866141732283472" header="0.19685039370078741" footer="0.19685039370078741"/>
  <pageSetup paperSize="9" scale="8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A10" workbookViewId="0">
      <selection activeCell="C19" sqref="C19:G19"/>
    </sheetView>
  </sheetViews>
  <sheetFormatPr baseColWidth="10" defaultRowHeight="15" x14ac:dyDescent="0.25"/>
  <cols>
    <col min="1" max="1" width="23.28515625" customWidth="1"/>
    <col min="2" max="2" width="14.85546875" customWidth="1"/>
    <col min="3" max="3" width="11.5703125" customWidth="1"/>
    <col min="4" max="4" width="23.140625" customWidth="1"/>
    <col min="5" max="5" width="15.28515625" customWidth="1"/>
    <col min="6" max="6" width="17.7109375" customWidth="1"/>
    <col min="7" max="7" width="13.7109375" customWidth="1"/>
    <col min="8" max="8" width="18.42578125" customWidth="1"/>
  </cols>
  <sheetData>
    <row r="1" spans="1:8" ht="18" x14ac:dyDescent="0.25">
      <c r="A1" s="338" t="s">
        <v>1092</v>
      </c>
      <c r="B1" s="517" t="s">
        <v>1494</v>
      </c>
      <c r="C1" s="517"/>
      <c r="D1" s="517"/>
      <c r="E1" s="517"/>
      <c r="F1" s="517"/>
      <c r="G1" s="517"/>
      <c r="H1" s="517"/>
    </row>
    <row r="2" spans="1:8" x14ac:dyDescent="0.25">
      <c r="A2" s="150" t="s">
        <v>1060</v>
      </c>
      <c r="B2" s="11" t="s">
        <v>1061</v>
      </c>
      <c r="C2" s="11" t="s">
        <v>1062</v>
      </c>
      <c r="D2" s="11" t="s">
        <v>1493</v>
      </c>
      <c r="E2" s="11" t="s">
        <v>1063</v>
      </c>
      <c r="F2" s="11" t="s">
        <v>1064</v>
      </c>
      <c r="G2" s="11" t="s">
        <v>1065</v>
      </c>
      <c r="H2" s="11" t="s">
        <v>1066</v>
      </c>
    </row>
    <row r="3" spans="1:8" ht="63.75" customHeight="1" x14ac:dyDescent="0.25">
      <c r="A3" s="152" t="s">
        <v>1067</v>
      </c>
      <c r="B3" s="518">
        <v>2195500</v>
      </c>
      <c r="C3" s="520">
        <v>155000</v>
      </c>
      <c r="D3" s="520">
        <v>1593500</v>
      </c>
      <c r="E3" s="520">
        <v>616000</v>
      </c>
      <c r="F3" s="518">
        <v>2501020</v>
      </c>
      <c r="G3" s="520">
        <v>540000</v>
      </c>
      <c r="H3" s="521">
        <f>SUM(B3:G3)</f>
        <v>7601020</v>
      </c>
    </row>
    <row r="4" spans="1:8" ht="27" customHeight="1" x14ac:dyDescent="0.25">
      <c r="A4" s="151" t="s">
        <v>1068</v>
      </c>
      <c r="B4" s="519"/>
      <c r="C4" s="519"/>
      <c r="D4" s="519"/>
      <c r="E4" s="519"/>
      <c r="F4" s="519"/>
      <c r="G4" s="519"/>
      <c r="H4" s="522"/>
    </row>
    <row r="5" spans="1:8" ht="30" x14ac:dyDescent="0.25">
      <c r="A5" s="14" t="s">
        <v>1069</v>
      </c>
      <c r="B5" s="26">
        <v>1644000</v>
      </c>
      <c r="C5" s="26">
        <v>206000</v>
      </c>
      <c r="D5" s="26">
        <v>1035000</v>
      </c>
      <c r="E5" s="153">
        <v>566000</v>
      </c>
      <c r="F5" s="26">
        <v>457478</v>
      </c>
      <c r="G5" s="26">
        <v>390000</v>
      </c>
      <c r="H5" s="154">
        <f t="shared" ref="H5:H15" si="0">SUM(B5:G5)</f>
        <v>4298478</v>
      </c>
    </row>
    <row r="6" spans="1:8" x14ac:dyDescent="0.25">
      <c r="A6" s="14" t="s">
        <v>74</v>
      </c>
      <c r="B6" s="26">
        <v>2554000</v>
      </c>
      <c r="C6" s="26"/>
      <c r="D6" s="155">
        <v>400500</v>
      </c>
      <c r="E6" s="156"/>
      <c r="F6" s="26"/>
      <c r="G6" s="26">
        <v>3010000</v>
      </c>
      <c r="H6" s="154">
        <f t="shared" si="0"/>
        <v>5964500</v>
      </c>
    </row>
    <row r="7" spans="1:8" ht="76.5" customHeight="1" x14ac:dyDescent="0.25">
      <c r="A7" s="14" t="s">
        <v>1070</v>
      </c>
      <c r="B7" s="26">
        <v>695000</v>
      </c>
      <c r="C7" s="26"/>
      <c r="D7" s="26">
        <v>60000</v>
      </c>
      <c r="E7" s="153"/>
      <c r="F7" s="26">
        <v>60000</v>
      </c>
      <c r="G7" s="26">
        <v>1054538</v>
      </c>
      <c r="H7" s="154">
        <f t="shared" si="0"/>
        <v>1869538</v>
      </c>
    </row>
    <row r="8" spans="1:8" x14ac:dyDescent="0.25">
      <c r="A8" s="14" t="s">
        <v>1071</v>
      </c>
      <c r="B8" s="26">
        <v>180000</v>
      </c>
      <c r="C8" s="26"/>
      <c r="D8" s="26"/>
      <c r="E8" s="153"/>
      <c r="F8" s="26"/>
      <c r="G8" s="26"/>
      <c r="H8" s="154">
        <f t="shared" si="0"/>
        <v>180000</v>
      </c>
    </row>
    <row r="9" spans="1:8" ht="30" x14ac:dyDescent="0.25">
      <c r="A9" s="14" t="s">
        <v>1072</v>
      </c>
      <c r="B9" s="26">
        <v>600000</v>
      </c>
      <c r="C9" s="26"/>
      <c r="D9" s="26"/>
      <c r="E9" s="153">
        <v>300000</v>
      </c>
      <c r="F9" s="26"/>
      <c r="G9" s="26">
        <v>600000</v>
      </c>
      <c r="H9" s="154">
        <f t="shared" si="0"/>
        <v>1500000</v>
      </c>
    </row>
    <row r="10" spans="1:8" ht="30" x14ac:dyDescent="0.25">
      <c r="A10" s="14" t="s">
        <v>1073</v>
      </c>
      <c r="B10" s="26">
        <v>3510000</v>
      </c>
      <c r="C10" s="26"/>
      <c r="D10" s="26"/>
      <c r="E10" s="153"/>
      <c r="F10" s="26"/>
      <c r="G10" s="26">
        <v>300000</v>
      </c>
      <c r="H10" s="154">
        <f t="shared" si="0"/>
        <v>3810000</v>
      </c>
    </row>
    <row r="11" spans="1:8" ht="30" x14ac:dyDescent="0.25">
      <c r="A11" s="14" t="s">
        <v>1074</v>
      </c>
      <c r="B11" s="26">
        <v>211000</v>
      </c>
      <c r="C11" s="26"/>
      <c r="D11" s="26"/>
      <c r="E11" s="153"/>
      <c r="F11" s="26"/>
      <c r="G11" s="26">
        <v>380000</v>
      </c>
      <c r="H11" s="154">
        <f t="shared" si="0"/>
        <v>591000</v>
      </c>
    </row>
    <row r="12" spans="1:8" x14ac:dyDescent="0.25">
      <c r="A12" s="339" t="s">
        <v>1075</v>
      </c>
      <c r="B12" s="340">
        <v>1700000</v>
      </c>
      <c r="C12" s="340"/>
      <c r="D12" s="340"/>
      <c r="E12" s="340"/>
      <c r="F12" s="340"/>
      <c r="G12" s="340"/>
      <c r="H12" s="341">
        <f t="shared" si="0"/>
        <v>1700000</v>
      </c>
    </row>
    <row r="13" spans="1:8" s="77" customFormat="1" ht="21.75" customHeight="1" x14ac:dyDescent="0.25">
      <c r="A13" s="14" t="s">
        <v>1091</v>
      </c>
      <c r="B13" s="26">
        <v>238342732</v>
      </c>
      <c r="C13" s="26"/>
      <c r="D13" s="26"/>
      <c r="E13" s="26"/>
      <c r="F13" s="26"/>
      <c r="G13" s="26"/>
      <c r="H13" s="154">
        <v>238077732</v>
      </c>
    </row>
    <row r="14" spans="1:8" ht="60.75" thickBot="1" x14ac:dyDescent="0.3">
      <c r="A14" s="27" t="s">
        <v>1076</v>
      </c>
      <c r="B14" s="157"/>
      <c r="C14" s="157"/>
      <c r="D14" s="157"/>
      <c r="E14" s="157">
        <v>1785000</v>
      </c>
      <c r="F14" s="157"/>
      <c r="G14" s="157"/>
      <c r="H14" s="158">
        <f t="shared" si="0"/>
        <v>1785000</v>
      </c>
    </row>
    <row r="15" spans="1:8" ht="15.75" thickTop="1" x14ac:dyDescent="0.25">
      <c r="A15" s="15" t="s">
        <v>1066</v>
      </c>
      <c r="B15" s="322">
        <f t="shared" ref="B15:F15" si="1">SUM(B3:B14)</f>
        <v>251632232</v>
      </c>
      <c r="C15" s="322">
        <f t="shared" si="1"/>
        <v>361000</v>
      </c>
      <c r="D15" s="322">
        <f t="shared" si="1"/>
        <v>3089000</v>
      </c>
      <c r="E15" s="322">
        <f>SUM(E3:E14)</f>
        <v>3267000</v>
      </c>
      <c r="F15" s="322">
        <f t="shared" si="1"/>
        <v>3018498</v>
      </c>
      <c r="G15" s="322">
        <f>SUM(G3:G14)</f>
        <v>6274538</v>
      </c>
      <c r="H15" s="322">
        <f t="shared" si="0"/>
        <v>267642268</v>
      </c>
    </row>
    <row r="16" spans="1:8" x14ac:dyDescent="0.25">
      <c r="A16" s="77"/>
      <c r="B16" s="77"/>
      <c r="C16" s="77"/>
      <c r="D16" s="77"/>
      <c r="E16" s="77"/>
      <c r="F16" s="12"/>
      <c r="G16" s="12"/>
      <c r="H16" s="77"/>
    </row>
    <row r="17" spans="1:8" ht="15.75" thickBot="1" x14ac:dyDescent="0.3">
      <c r="A17" s="77"/>
      <c r="B17" s="77"/>
      <c r="C17" s="77"/>
      <c r="D17" s="77"/>
      <c r="E17" s="77"/>
      <c r="F17" s="12"/>
      <c r="G17" s="12"/>
      <c r="H17" s="77"/>
    </row>
    <row r="18" spans="1:8" ht="15.75" thickTop="1" x14ac:dyDescent="0.25">
      <c r="A18" s="77"/>
      <c r="B18" s="77"/>
      <c r="C18" s="523" t="s">
        <v>1077</v>
      </c>
      <c r="D18" s="524"/>
      <c r="E18" s="524"/>
      <c r="F18" s="524"/>
      <c r="G18" s="525"/>
      <c r="H18" s="322">
        <v>251632232</v>
      </c>
    </row>
    <row r="19" spans="1:8" x14ac:dyDescent="0.25">
      <c r="A19" s="77"/>
      <c r="B19" s="77"/>
      <c r="C19" s="526" t="s">
        <v>551</v>
      </c>
      <c r="D19" s="527"/>
      <c r="E19" s="527"/>
      <c r="F19" s="527"/>
      <c r="G19" s="528"/>
      <c r="H19" s="323">
        <v>361000</v>
      </c>
    </row>
    <row r="20" spans="1:8" x14ac:dyDescent="0.25">
      <c r="A20" s="77"/>
      <c r="B20" s="77"/>
      <c r="C20" s="529" t="s">
        <v>1078</v>
      </c>
      <c r="D20" s="530"/>
      <c r="E20" s="530"/>
      <c r="F20" s="530"/>
      <c r="G20" s="531"/>
      <c r="H20" s="324">
        <v>3089000</v>
      </c>
    </row>
    <row r="21" spans="1:8" ht="17.25" customHeight="1" x14ac:dyDescent="0.25">
      <c r="A21" s="77"/>
      <c r="B21" s="77"/>
      <c r="C21" s="532" t="s">
        <v>1079</v>
      </c>
      <c r="D21" s="533"/>
      <c r="E21" s="533"/>
      <c r="F21" s="533"/>
      <c r="G21" s="534"/>
      <c r="H21" s="29">
        <v>3267000</v>
      </c>
    </row>
    <row r="22" spans="1:8" ht="20.25" customHeight="1" x14ac:dyDescent="0.25">
      <c r="A22" s="77"/>
      <c r="B22" s="77"/>
      <c r="C22" s="538" t="s">
        <v>1080</v>
      </c>
      <c r="D22" s="539"/>
      <c r="E22" s="539"/>
      <c r="F22" s="539"/>
      <c r="G22" s="540"/>
      <c r="H22" s="366">
        <v>3018498</v>
      </c>
    </row>
    <row r="23" spans="1:8" x14ac:dyDescent="0.25">
      <c r="A23" s="77"/>
      <c r="B23" s="77"/>
      <c r="C23" s="535" t="s">
        <v>1081</v>
      </c>
      <c r="D23" s="536"/>
      <c r="E23" s="536"/>
      <c r="F23" s="536"/>
      <c r="G23" s="537"/>
      <c r="H23" s="325">
        <v>6274538</v>
      </c>
    </row>
    <row r="24" spans="1:8" x14ac:dyDescent="0.25">
      <c r="A24" s="77"/>
      <c r="B24" s="77"/>
      <c r="C24" s="514" t="s">
        <v>1082</v>
      </c>
      <c r="D24" s="515"/>
      <c r="E24" s="515"/>
      <c r="F24" s="515"/>
      <c r="G24" s="516"/>
      <c r="H24" s="13">
        <f>SUM(H18:H23)</f>
        <v>267642268</v>
      </c>
    </row>
  </sheetData>
  <mergeCells count="15">
    <mergeCell ref="C24:G24"/>
    <mergeCell ref="B1:H1"/>
    <mergeCell ref="B3:B4"/>
    <mergeCell ref="C3:C4"/>
    <mergeCell ref="D3:D4"/>
    <mergeCell ref="E3:E4"/>
    <mergeCell ref="F3:F4"/>
    <mergeCell ref="G3:G4"/>
    <mergeCell ref="H3:H4"/>
    <mergeCell ref="C18:G18"/>
    <mergeCell ref="C19:G19"/>
    <mergeCell ref="C20:G20"/>
    <mergeCell ref="C21:G21"/>
    <mergeCell ref="C23:G23"/>
    <mergeCell ref="C22:G22"/>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heetViews>
  <sheetFormatPr baseColWidth="10" defaultColWidth="11.42578125" defaultRowHeight="15" x14ac:dyDescent="0.25"/>
  <cols>
    <col min="1" max="1" width="14.5703125" customWidth="1"/>
    <col min="2" max="2" width="33.140625" customWidth="1"/>
    <col min="3" max="3" width="26.5703125" customWidth="1"/>
    <col min="4" max="4" width="17.85546875" customWidth="1"/>
    <col min="5" max="5" width="15.28515625" customWidth="1"/>
    <col min="6" max="6" width="15.5703125" customWidth="1"/>
    <col min="7" max="7" width="22.7109375" customWidth="1"/>
  </cols>
  <sheetData>
    <row r="1" spans="1:7" ht="36" x14ac:dyDescent="0.25">
      <c r="A1" s="141" t="s">
        <v>1153</v>
      </c>
      <c r="B1" s="430" t="s">
        <v>551</v>
      </c>
      <c r="C1" s="430"/>
      <c r="D1" s="430"/>
      <c r="E1" s="430"/>
      <c r="F1" s="430"/>
      <c r="G1" s="431"/>
    </row>
    <row r="2" spans="1:7" ht="27.75" customHeight="1" x14ac:dyDescent="0.25">
      <c r="A2" s="21" t="s">
        <v>552</v>
      </c>
      <c r="B2" s="404" t="s">
        <v>553</v>
      </c>
      <c r="C2" s="404"/>
      <c r="D2" s="404"/>
      <c r="E2" s="404"/>
      <c r="F2" s="404"/>
      <c r="G2" s="404"/>
    </row>
    <row r="3" spans="1:7" ht="29.25" customHeight="1" x14ac:dyDescent="0.25">
      <c r="A3" s="21" t="s">
        <v>554</v>
      </c>
      <c r="B3" s="404" t="s">
        <v>555</v>
      </c>
      <c r="C3" s="404"/>
      <c r="D3" s="404"/>
      <c r="E3" s="404"/>
      <c r="F3" s="404"/>
      <c r="G3" s="404"/>
    </row>
    <row r="4" spans="1:7" ht="28.5" customHeight="1" x14ac:dyDescent="0.25">
      <c r="A4" s="21" t="s">
        <v>556</v>
      </c>
      <c r="B4" s="404" t="s">
        <v>557</v>
      </c>
      <c r="C4" s="404"/>
      <c r="D4" s="404"/>
      <c r="E4" s="404"/>
      <c r="F4" s="404"/>
      <c r="G4" s="404"/>
    </row>
    <row r="5" spans="1:7" ht="28.5" customHeight="1" x14ac:dyDescent="0.25">
      <c r="A5" s="21" t="s">
        <v>4</v>
      </c>
      <c r="B5" s="404" t="s">
        <v>1400</v>
      </c>
      <c r="C5" s="404"/>
      <c r="D5" s="404"/>
      <c r="E5" s="404"/>
      <c r="F5" s="404"/>
      <c r="G5" s="404"/>
    </row>
    <row r="6" spans="1:7" ht="14.25" customHeight="1" x14ac:dyDescent="0.25">
      <c r="A6" s="21" t="s">
        <v>5</v>
      </c>
      <c r="B6" s="71" t="s">
        <v>6</v>
      </c>
      <c r="C6" s="71" t="s">
        <v>7</v>
      </c>
      <c r="D6" s="71" t="s">
        <v>8</v>
      </c>
      <c r="E6" s="71" t="s">
        <v>9</v>
      </c>
      <c r="F6" s="71" t="s">
        <v>10</v>
      </c>
      <c r="G6" s="71" t="s">
        <v>11</v>
      </c>
    </row>
    <row r="7" spans="1:7" ht="42" customHeight="1" x14ac:dyDescent="0.25">
      <c r="A7" s="193" t="s">
        <v>558</v>
      </c>
      <c r="B7" s="168" t="s">
        <v>559</v>
      </c>
      <c r="C7" s="168" t="s">
        <v>560</v>
      </c>
      <c r="D7" s="168" t="s">
        <v>561</v>
      </c>
      <c r="E7" s="300">
        <v>1000</v>
      </c>
      <c r="F7" s="169" t="s">
        <v>1275</v>
      </c>
      <c r="G7" s="168" t="s">
        <v>534</v>
      </c>
    </row>
    <row r="8" spans="1:7" ht="64.5" customHeight="1" x14ac:dyDescent="0.25">
      <c r="A8" s="193" t="s">
        <v>562</v>
      </c>
      <c r="B8" s="307" t="s">
        <v>563</v>
      </c>
      <c r="C8" s="307" t="s">
        <v>560</v>
      </c>
      <c r="D8" s="307" t="s">
        <v>564</v>
      </c>
      <c r="E8" s="299">
        <v>50000</v>
      </c>
      <c r="F8" s="167" t="s">
        <v>1275</v>
      </c>
      <c r="G8" s="307" t="s">
        <v>565</v>
      </c>
    </row>
    <row r="9" spans="1:7" ht="25.5" x14ac:dyDescent="0.25">
      <c r="A9" s="193" t="s">
        <v>566</v>
      </c>
      <c r="B9" s="307" t="s">
        <v>567</v>
      </c>
      <c r="C9" s="307" t="s">
        <v>560</v>
      </c>
      <c r="D9" s="307" t="s">
        <v>568</v>
      </c>
      <c r="E9" s="299">
        <v>200000</v>
      </c>
      <c r="F9" s="167" t="s">
        <v>1347</v>
      </c>
      <c r="G9" s="307" t="s">
        <v>569</v>
      </c>
    </row>
    <row r="10" spans="1:7" ht="25.5" x14ac:dyDescent="0.25">
      <c r="A10" s="194" t="s">
        <v>570</v>
      </c>
      <c r="B10" s="427" t="s">
        <v>571</v>
      </c>
      <c r="C10" s="428"/>
      <c r="D10" s="428"/>
      <c r="E10" s="428"/>
      <c r="F10" s="428"/>
      <c r="G10" s="429"/>
    </row>
    <row r="11" spans="1:7" ht="14.25" customHeight="1" x14ac:dyDescent="0.25">
      <c r="A11" s="21" t="s">
        <v>4</v>
      </c>
      <c r="B11" s="405" t="s">
        <v>1486</v>
      </c>
      <c r="C11" s="406"/>
      <c r="D11" s="406"/>
      <c r="E11" s="406"/>
      <c r="F11" s="406"/>
      <c r="G11" s="407"/>
    </row>
    <row r="12" spans="1:7" ht="15.75" customHeight="1" x14ac:dyDescent="0.25">
      <c r="A12" s="21" t="s">
        <v>5</v>
      </c>
      <c r="B12" s="71" t="s">
        <v>6</v>
      </c>
      <c r="C12" s="71" t="s">
        <v>7</v>
      </c>
      <c r="D12" s="71" t="s">
        <v>8</v>
      </c>
      <c r="E12" s="71" t="s">
        <v>9</v>
      </c>
      <c r="F12" s="71" t="s">
        <v>10</v>
      </c>
      <c r="G12" s="71" t="s">
        <v>11</v>
      </c>
    </row>
    <row r="13" spans="1:7" ht="28.5" customHeight="1" x14ac:dyDescent="0.25">
      <c r="A13" s="38" t="s">
        <v>572</v>
      </c>
      <c r="B13" s="122" t="s">
        <v>573</v>
      </c>
      <c r="C13" s="122" t="s">
        <v>574</v>
      </c>
      <c r="D13" s="122" t="s">
        <v>575</v>
      </c>
      <c r="E13" s="298">
        <v>50000</v>
      </c>
      <c r="F13" s="219" t="s">
        <v>1365</v>
      </c>
      <c r="G13" s="122" t="s">
        <v>576</v>
      </c>
    </row>
    <row r="14" spans="1:7" ht="29.25" customHeight="1" x14ac:dyDescent="0.25">
      <c r="A14" s="38" t="s">
        <v>577</v>
      </c>
      <c r="B14" s="122" t="s">
        <v>578</v>
      </c>
      <c r="C14" s="122" t="s">
        <v>574</v>
      </c>
      <c r="D14" s="122" t="s">
        <v>579</v>
      </c>
      <c r="E14" s="298">
        <v>60000</v>
      </c>
      <c r="F14" s="219" t="s">
        <v>1487</v>
      </c>
      <c r="G14" s="122" t="s">
        <v>580</v>
      </c>
    </row>
    <row r="15" spans="1:7" ht="42.75" customHeight="1" x14ac:dyDescent="0.25">
      <c r="A15" s="38" t="s">
        <v>581</v>
      </c>
      <c r="B15" s="122" t="s">
        <v>582</v>
      </c>
      <c r="C15" s="73" t="s">
        <v>583</v>
      </c>
      <c r="D15" s="220" t="s">
        <v>527</v>
      </c>
      <c r="E15" s="218" t="s">
        <v>527</v>
      </c>
      <c r="F15" s="45" t="s">
        <v>1488</v>
      </c>
      <c r="G15" s="122" t="s">
        <v>584</v>
      </c>
    </row>
    <row r="16" spans="1:7" ht="25.5" x14ac:dyDescent="0.25">
      <c r="A16" s="302" t="s">
        <v>585</v>
      </c>
      <c r="B16" s="404" t="s">
        <v>586</v>
      </c>
      <c r="C16" s="404"/>
      <c r="D16" s="404"/>
      <c r="E16" s="404"/>
      <c r="F16" s="404"/>
      <c r="G16" s="404"/>
    </row>
    <row r="17" spans="1:7" ht="25.5" x14ac:dyDescent="0.25">
      <c r="A17" s="302" t="s">
        <v>587</v>
      </c>
      <c r="B17" s="404" t="s">
        <v>588</v>
      </c>
      <c r="C17" s="404"/>
      <c r="D17" s="404"/>
      <c r="E17" s="404"/>
      <c r="F17" s="404"/>
      <c r="G17" s="404"/>
    </row>
    <row r="18" spans="1:7" ht="25.5" customHeight="1" x14ac:dyDescent="0.25">
      <c r="A18" s="302" t="s">
        <v>4</v>
      </c>
      <c r="B18" s="404" t="s">
        <v>1489</v>
      </c>
      <c r="C18" s="404"/>
      <c r="D18" s="404"/>
      <c r="E18" s="404"/>
      <c r="F18" s="404"/>
      <c r="G18" s="404"/>
    </row>
    <row r="19" spans="1:7" ht="27" customHeight="1" x14ac:dyDescent="0.25">
      <c r="A19" s="302" t="s">
        <v>5</v>
      </c>
      <c r="B19" s="303" t="s">
        <v>6</v>
      </c>
      <c r="C19" s="303" t="s">
        <v>7</v>
      </c>
      <c r="D19" s="303" t="s">
        <v>8</v>
      </c>
      <c r="E19" s="303" t="s">
        <v>9</v>
      </c>
      <c r="F19" s="303" t="s">
        <v>10</v>
      </c>
      <c r="G19" s="303" t="s">
        <v>11</v>
      </c>
    </row>
    <row r="20" spans="1:7" ht="27.75" customHeight="1" x14ac:dyDescent="0.25">
      <c r="A20" s="91" t="s">
        <v>589</v>
      </c>
      <c r="B20" s="122" t="s">
        <v>590</v>
      </c>
      <c r="C20" s="73" t="s">
        <v>591</v>
      </c>
      <c r="D20" s="122" t="s">
        <v>592</v>
      </c>
      <c r="E20" s="166" t="s">
        <v>527</v>
      </c>
      <c r="F20" s="122" t="s">
        <v>1490</v>
      </c>
      <c r="G20" s="122" t="s">
        <v>593</v>
      </c>
    </row>
    <row r="21" spans="1:7" ht="38.25" x14ac:dyDescent="0.25">
      <c r="A21" s="91" t="s">
        <v>594</v>
      </c>
      <c r="B21" s="73" t="s">
        <v>595</v>
      </c>
      <c r="C21" s="73" t="s">
        <v>596</v>
      </c>
      <c r="D21" s="73" t="s">
        <v>15</v>
      </c>
      <c r="E21" s="166" t="s">
        <v>527</v>
      </c>
      <c r="F21" s="73" t="s">
        <v>1491</v>
      </c>
      <c r="G21" s="73" t="s">
        <v>597</v>
      </c>
    </row>
    <row r="22" spans="1:7" x14ac:dyDescent="0.25">
      <c r="A22" s="221"/>
      <c r="B22" s="432" t="s">
        <v>1492</v>
      </c>
      <c r="C22" s="433"/>
      <c r="D22" s="434"/>
      <c r="E22" s="195">
        <f>SUM(E7:E21)</f>
        <v>361000</v>
      </c>
      <c r="F22" s="161"/>
      <c r="G22" s="161"/>
    </row>
  </sheetData>
  <mergeCells count="11">
    <mergeCell ref="B17:G17"/>
    <mergeCell ref="B18:G18"/>
    <mergeCell ref="B22:D22"/>
    <mergeCell ref="B11:G11"/>
    <mergeCell ref="B16:G16"/>
    <mergeCell ref="B10:G10"/>
    <mergeCell ref="B1:G1"/>
    <mergeCell ref="B2:G2"/>
    <mergeCell ref="B3:G3"/>
    <mergeCell ref="B4:G4"/>
    <mergeCell ref="B5:G5"/>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B43" sqref="B43:G43"/>
    </sheetView>
  </sheetViews>
  <sheetFormatPr baseColWidth="10" defaultRowHeight="15" x14ac:dyDescent="0.25"/>
  <cols>
    <col min="1" max="1" width="14" customWidth="1"/>
    <col min="2" max="2" width="35" customWidth="1"/>
    <col min="3" max="3" width="26.7109375" customWidth="1"/>
    <col min="4" max="4" width="19.42578125" customWidth="1"/>
    <col min="5" max="5" width="16.7109375" customWidth="1"/>
    <col min="6" max="6" width="17.42578125" customWidth="1"/>
    <col min="7" max="7" width="23.42578125" customWidth="1"/>
  </cols>
  <sheetData>
    <row r="1" spans="1:7" ht="18" x14ac:dyDescent="0.25">
      <c r="A1" s="301" t="s">
        <v>1092</v>
      </c>
      <c r="B1" s="437" t="s">
        <v>528</v>
      </c>
      <c r="C1" s="438"/>
      <c r="D1" s="438"/>
      <c r="E1" s="438"/>
      <c r="F1" s="438"/>
      <c r="G1" s="439"/>
    </row>
    <row r="2" spans="1:7" x14ac:dyDescent="0.25">
      <c r="A2" s="55" t="s">
        <v>51</v>
      </c>
      <c r="B2" s="404" t="s">
        <v>529</v>
      </c>
      <c r="C2" s="404"/>
      <c r="D2" s="404"/>
      <c r="E2" s="404"/>
      <c r="F2" s="404"/>
      <c r="G2" s="440"/>
    </row>
    <row r="3" spans="1:7" ht="25.5" x14ac:dyDescent="0.25">
      <c r="A3" s="55" t="s">
        <v>29</v>
      </c>
      <c r="B3" s="404" t="s">
        <v>529</v>
      </c>
      <c r="C3" s="404"/>
      <c r="D3" s="404"/>
      <c r="E3" s="404"/>
      <c r="F3" s="404"/>
      <c r="G3" s="440"/>
    </row>
    <row r="4" spans="1:7" x14ac:dyDescent="0.25">
      <c r="A4" s="55" t="s">
        <v>55</v>
      </c>
      <c r="B4" s="404" t="s">
        <v>530</v>
      </c>
      <c r="C4" s="404"/>
      <c r="D4" s="404"/>
      <c r="E4" s="404"/>
      <c r="F4" s="404"/>
      <c r="G4" s="440"/>
    </row>
    <row r="5" spans="1:7" x14ac:dyDescent="0.25">
      <c r="A5" s="55" t="s">
        <v>4</v>
      </c>
      <c r="B5" s="404" t="s">
        <v>1384</v>
      </c>
      <c r="C5" s="404"/>
      <c r="D5" s="404"/>
      <c r="E5" s="404"/>
      <c r="F5" s="404"/>
      <c r="G5" s="440"/>
    </row>
    <row r="6" spans="1:7" x14ac:dyDescent="0.25">
      <c r="A6" s="55" t="s">
        <v>5</v>
      </c>
      <c r="B6" s="71" t="s">
        <v>6</v>
      </c>
      <c r="C6" s="71" t="s">
        <v>7</v>
      </c>
      <c r="D6" s="71" t="s">
        <v>8</v>
      </c>
      <c r="E6" s="71" t="s">
        <v>9</v>
      </c>
      <c r="F6" s="71" t="s">
        <v>10</v>
      </c>
      <c r="G6" s="84" t="s">
        <v>11</v>
      </c>
    </row>
    <row r="7" spans="1:7" ht="27.75" customHeight="1" x14ac:dyDescent="0.25">
      <c r="A7" s="148"/>
      <c r="B7" s="62" t="s">
        <v>531</v>
      </c>
      <c r="C7" s="62" t="s">
        <v>1495</v>
      </c>
      <c r="D7" s="62" t="s">
        <v>1496</v>
      </c>
      <c r="E7" s="234">
        <v>40000</v>
      </c>
      <c r="F7" s="62" t="s">
        <v>1383</v>
      </c>
      <c r="G7" s="62" t="s">
        <v>532</v>
      </c>
    </row>
    <row r="8" spans="1:7" ht="44.25" customHeight="1" x14ac:dyDescent="0.25">
      <c r="A8" s="148"/>
      <c r="B8" s="62" t="s">
        <v>1497</v>
      </c>
      <c r="C8" s="48" t="s">
        <v>429</v>
      </c>
      <c r="D8" s="62" t="s">
        <v>1498</v>
      </c>
      <c r="E8" s="234">
        <v>400000</v>
      </c>
      <c r="F8" s="62" t="s">
        <v>1286</v>
      </c>
      <c r="G8" s="62" t="s">
        <v>1499</v>
      </c>
    </row>
    <row r="9" spans="1:7" ht="27" customHeight="1" x14ac:dyDescent="0.25">
      <c r="A9" s="347" t="s">
        <v>4</v>
      </c>
      <c r="B9" s="441" t="s">
        <v>1510</v>
      </c>
      <c r="C9" s="442"/>
      <c r="D9" s="442"/>
      <c r="E9" s="442"/>
      <c r="F9" s="442"/>
      <c r="G9" s="442"/>
    </row>
    <row r="10" spans="1:7" x14ac:dyDescent="0.25">
      <c r="A10" s="55" t="s">
        <v>5</v>
      </c>
      <c r="B10" s="71" t="s">
        <v>6</v>
      </c>
      <c r="C10" s="71" t="s">
        <v>7</v>
      </c>
      <c r="D10" s="71" t="s">
        <v>8</v>
      </c>
      <c r="E10" s="71" t="s">
        <v>9</v>
      </c>
      <c r="F10" s="71" t="s">
        <v>10</v>
      </c>
      <c r="G10" s="84" t="s">
        <v>11</v>
      </c>
    </row>
    <row r="11" spans="1:7" ht="38.25" x14ac:dyDescent="0.25">
      <c r="A11" s="201"/>
      <c r="B11" s="62" t="s">
        <v>1500</v>
      </c>
      <c r="C11" s="62" t="s">
        <v>1550</v>
      </c>
      <c r="D11" s="62" t="s">
        <v>1549</v>
      </c>
      <c r="E11" s="234">
        <v>30000</v>
      </c>
      <c r="F11" s="62" t="s">
        <v>1383</v>
      </c>
      <c r="G11" s="62" t="s">
        <v>533</v>
      </c>
    </row>
    <row r="12" spans="1:7" ht="39" customHeight="1" x14ac:dyDescent="0.25">
      <c r="A12" s="148"/>
      <c r="B12" s="134" t="s">
        <v>1501</v>
      </c>
      <c r="C12" s="62" t="s">
        <v>1551</v>
      </c>
      <c r="D12" s="48"/>
      <c r="E12" s="348">
        <v>800000</v>
      </c>
      <c r="F12" s="134" t="s">
        <v>1203</v>
      </c>
      <c r="G12" s="134" t="s">
        <v>1502</v>
      </c>
    </row>
    <row r="13" spans="1:7" ht="38.25" x14ac:dyDescent="0.25">
      <c r="A13" s="253"/>
      <c r="B13" s="134" t="s">
        <v>1503</v>
      </c>
      <c r="C13" s="48" t="s">
        <v>1504</v>
      </c>
      <c r="D13" s="48"/>
      <c r="E13" s="348">
        <v>140000</v>
      </c>
      <c r="F13" s="134" t="s">
        <v>1347</v>
      </c>
      <c r="G13" s="134" t="s">
        <v>1505</v>
      </c>
    </row>
    <row r="14" spans="1:7" ht="25.5" x14ac:dyDescent="0.25">
      <c r="A14" s="253"/>
      <c r="B14" s="48" t="s">
        <v>539</v>
      </c>
      <c r="C14" s="62" t="s">
        <v>538</v>
      </c>
      <c r="D14" s="48"/>
      <c r="E14" s="234">
        <v>100000</v>
      </c>
      <c r="F14" s="48" t="s">
        <v>1148</v>
      </c>
      <c r="G14" s="62" t="s">
        <v>1506</v>
      </c>
    </row>
    <row r="15" spans="1:7" ht="26.25" x14ac:dyDescent="0.25">
      <c r="A15" s="351" t="s">
        <v>29</v>
      </c>
      <c r="B15" s="419" t="s">
        <v>1507</v>
      </c>
      <c r="C15" s="419"/>
      <c r="D15" s="419"/>
      <c r="E15" s="419"/>
      <c r="F15" s="419"/>
      <c r="G15" s="419"/>
    </row>
    <row r="16" spans="1:7" ht="15.75" customHeight="1" x14ac:dyDescent="0.25">
      <c r="A16" s="344" t="s">
        <v>55</v>
      </c>
      <c r="B16" s="394" t="s">
        <v>1508</v>
      </c>
      <c r="C16" s="394"/>
      <c r="D16" s="394"/>
      <c r="E16" s="394"/>
      <c r="F16" s="394"/>
      <c r="G16" s="394"/>
    </row>
    <row r="17" spans="1:7" x14ac:dyDescent="0.25">
      <c r="A17" s="319" t="s">
        <v>4</v>
      </c>
      <c r="B17" s="443" t="s">
        <v>1509</v>
      </c>
      <c r="C17" s="443"/>
      <c r="D17" s="443"/>
      <c r="E17" s="443"/>
      <c r="F17" s="443"/>
      <c r="G17" s="443"/>
    </row>
    <row r="18" spans="1:7" x14ac:dyDescent="0.25">
      <c r="A18" s="353" t="s">
        <v>5</v>
      </c>
      <c r="B18" s="321" t="s">
        <v>6</v>
      </c>
      <c r="C18" s="321" t="s">
        <v>7</v>
      </c>
      <c r="D18" s="321" t="s">
        <v>8</v>
      </c>
      <c r="E18" s="321" t="s">
        <v>9</v>
      </c>
      <c r="F18" s="321" t="s">
        <v>10</v>
      </c>
      <c r="G18" s="321" t="s">
        <v>11</v>
      </c>
    </row>
    <row r="19" spans="1:7" ht="39" customHeight="1" x14ac:dyDescent="0.25">
      <c r="A19" s="253"/>
      <c r="B19" s="62" t="s">
        <v>1511</v>
      </c>
      <c r="C19" s="48" t="s">
        <v>1512</v>
      </c>
      <c r="D19" s="48" t="s">
        <v>549</v>
      </c>
      <c r="E19" s="234">
        <v>60000</v>
      </c>
      <c r="F19" s="48" t="s">
        <v>1173</v>
      </c>
      <c r="G19" s="48" t="s">
        <v>1513</v>
      </c>
    </row>
    <row r="20" spans="1:7" ht="25.5" x14ac:dyDescent="0.25">
      <c r="A20" s="253"/>
      <c r="B20" s="62" t="s">
        <v>1514</v>
      </c>
      <c r="C20" s="62" t="s">
        <v>542</v>
      </c>
      <c r="D20" s="48" t="s">
        <v>543</v>
      </c>
      <c r="E20" s="234">
        <v>30000</v>
      </c>
      <c r="F20" s="48" t="s">
        <v>1211</v>
      </c>
      <c r="G20" s="48" t="s">
        <v>1515</v>
      </c>
    </row>
    <row r="21" spans="1:7" ht="39" x14ac:dyDescent="0.25">
      <c r="A21" s="253"/>
      <c r="B21" s="48" t="s">
        <v>1516</v>
      </c>
      <c r="C21" s="62" t="s">
        <v>1517</v>
      </c>
      <c r="D21" s="48" t="s">
        <v>1518</v>
      </c>
      <c r="E21" s="234">
        <v>100000</v>
      </c>
      <c r="F21" s="48" t="s">
        <v>1385</v>
      </c>
      <c r="G21" s="350" t="s">
        <v>544</v>
      </c>
    </row>
    <row r="22" spans="1:7" ht="27.75" customHeight="1" x14ac:dyDescent="0.25">
      <c r="A22" s="253"/>
      <c r="B22" s="62" t="s">
        <v>1519</v>
      </c>
      <c r="C22" s="48" t="s">
        <v>1520</v>
      </c>
      <c r="D22" s="349"/>
      <c r="E22" s="234">
        <v>600000</v>
      </c>
      <c r="F22" s="48" t="s">
        <v>1336</v>
      </c>
      <c r="G22" s="48" t="s">
        <v>1521</v>
      </c>
    </row>
    <row r="23" spans="1:7" ht="29.25" customHeight="1" x14ac:dyDescent="0.25">
      <c r="A23" s="253"/>
      <c r="B23" s="62" t="s">
        <v>1522</v>
      </c>
      <c r="C23" s="48" t="s">
        <v>545</v>
      </c>
      <c r="D23" s="48" t="s">
        <v>543</v>
      </c>
      <c r="E23" s="48" t="s">
        <v>527</v>
      </c>
      <c r="F23" s="48" t="s">
        <v>1340</v>
      </c>
      <c r="G23" s="62" t="s">
        <v>1523</v>
      </c>
    </row>
    <row r="24" spans="1:7" ht="29.25" customHeight="1" x14ac:dyDescent="0.25">
      <c r="A24" s="253"/>
      <c r="B24" s="48" t="s">
        <v>546</v>
      </c>
      <c r="C24" s="62" t="s">
        <v>1524</v>
      </c>
      <c r="D24" s="48" t="s">
        <v>543</v>
      </c>
      <c r="E24" s="234">
        <v>166000</v>
      </c>
      <c r="F24" s="48" t="s">
        <v>1365</v>
      </c>
      <c r="G24" s="350" t="s">
        <v>1525</v>
      </c>
    </row>
    <row r="25" spans="1:7" ht="48.75" customHeight="1" x14ac:dyDescent="0.25">
      <c r="A25" s="253"/>
      <c r="B25" s="48" t="s">
        <v>539</v>
      </c>
      <c r="C25" s="48" t="s">
        <v>1520</v>
      </c>
      <c r="D25" s="349"/>
      <c r="E25" s="234">
        <v>100000</v>
      </c>
      <c r="F25" s="48" t="s">
        <v>1347</v>
      </c>
      <c r="G25" s="350" t="s">
        <v>1526</v>
      </c>
    </row>
    <row r="26" spans="1:7" ht="27" customHeight="1" x14ac:dyDescent="0.25">
      <c r="A26" s="352" t="s">
        <v>29</v>
      </c>
      <c r="B26" s="419" t="s">
        <v>1527</v>
      </c>
      <c r="C26" s="419"/>
      <c r="D26" s="419"/>
      <c r="E26" s="419"/>
      <c r="F26" s="419"/>
      <c r="G26" s="419"/>
    </row>
    <row r="27" spans="1:7" x14ac:dyDescent="0.25">
      <c r="A27" s="187" t="s">
        <v>55</v>
      </c>
      <c r="B27" s="436" t="s">
        <v>1528</v>
      </c>
      <c r="C27" s="436"/>
      <c r="D27" s="436"/>
      <c r="E27" s="436"/>
      <c r="F27" s="436"/>
      <c r="G27" s="436"/>
    </row>
    <row r="28" spans="1:7" x14ac:dyDescent="0.25">
      <c r="A28" s="187" t="s">
        <v>4</v>
      </c>
      <c r="B28" s="436" t="s">
        <v>1529</v>
      </c>
      <c r="C28" s="436"/>
      <c r="D28" s="436"/>
      <c r="E28" s="436"/>
      <c r="F28" s="436"/>
      <c r="G28" s="436"/>
    </row>
    <row r="29" spans="1:7" s="77" customFormat="1" x14ac:dyDescent="0.25">
      <c r="A29" s="187" t="s">
        <v>5</v>
      </c>
      <c r="B29" s="321" t="s">
        <v>6</v>
      </c>
      <c r="C29" s="321" t="s">
        <v>7</v>
      </c>
      <c r="D29" s="321" t="s">
        <v>8</v>
      </c>
      <c r="E29" s="321" t="s">
        <v>9</v>
      </c>
      <c r="F29" s="321" t="s">
        <v>10</v>
      </c>
      <c r="G29" s="321" t="s">
        <v>11</v>
      </c>
    </row>
    <row r="30" spans="1:7" ht="38.25" customHeight="1" x14ac:dyDescent="0.25">
      <c r="A30" s="253"/>
      <c r="B30" s="62" t="s">
        <v>547</v>
      </c>
      <c r="C30" s="48" t="s">
        <v>1530</v>
      </c>
      <c r="D30" s="48" t="s">
        <v>548</v>
      </c>
      <c r="E30" s="234">
        <v>5000</v>
      </c>
      <c r="F30" s="48" t="s">
        <v>1275</v>
      </c>
      <c r="G30" s="62" t="s">
        <v>1531</v>
      </c>
    </row>
    <row r="31" spans="1:7" ht="26.25" x14ac:dyDescent="0.25">
      <c r="A31" s="253"/>
      <c r="B31" s="62" t="s">
        <v>1532</v>
      </c>
      <c r="C31" s="350" t="s">
        <v>542</v>
      </c>
      <c r="D31" s="48" t="s">
        <v>1533</v>
      </c>
      <c r="E31" s="234">
        <v>6000</v>
      </c>
      <c r="F31" s="48" t="s">
        <v>1336</v>
      </c>
      <c r="G31" s="48" t="s">
        <v>1515</v>
      </c>
    </row>
    <row r="32" spans="1:7" ht="18" customHeight="1" x14ac:dyDescent="0.25">
      <c r="A32" s="253"/>
      <c r="B32" s="48" t="s">
        <v>1534</v>
      </c>
      <c r="C32" s="48" t="s">
        <v>1535</v>
      </c>
      <c r="D32" s="48" t="s">
        <v>548</v>
      </c>
      <c r="E32" s="234">
        <v>120000</v>
      </c>
      <c r="F32" s="349"/>
      <c r="G32" s="349"/>
    </row>
    <row r="33" spans="1:7" ht="27" customHeight="1" x14ac:dyDescent="0.25">
      <c r="A33" s="253"/>
      <c r="B33" s="48" t="s">
        <v>1536</v>
      </c>
      <c r="C33" s="62" t="s">
        <v>1517</v>
      </c>
      <c r="D33" s="48" t="s">
        <v>1533</v>
      </c>
      <c r="E33" s="234">
        <v>60000</v>
      </c>
      <c r="F33" s="48" t="s">
        <v>1340</v>
      </c>
      <c r="G33" s="349"/>
    </row>
    <row r="34" spans="1:7" ht="25.5" x14ac:dyDescent="0.25">
      <c r="A34" s="253"/>
      <c r="B34" s="48" t="s">
        <v>1537</v>
      </c>
      <c r="C34" s="48" t="s">
        <v>1538</v>
      </c>
      <c r="D34" s="48" t="s">
        <v>1533</v>
      </c>
      <c r="E34" s="234">
        <v>1000000</v>
      </c>
      <c r="F34" s="62" t="s">
        <v>1539</v>
      </c>
      <c r="G34" s="349"/>
    </row>
    <row r="35" spans="1:7" ht="25.5" x14ac:dyDescent="0.25">
      <c r="A35" s="253"/>
      <c r="B35" s="48" t="s">
        <v>1540</v>
      </c>
      <c r="C35" s="48" t="s">
        <v>545</v>
      </c>
      <c r="D35" s="48" t="s">
        <v>543</v>
      </c>
      <c r="E35" s="234">
        <v>200000</v>
      </c>
      <c r="F35" s="62" t="s">
        <v>1539</v>
      </c>
      <c r="G35" s="62" t="s">
        <v>1541</v>
      </c>
    </row>
    <row r="36" spans="1:7" ht="25.5" x14ac:dyDescent="0.25">
      <c r="A36" s="201"/>
      <c r="B36" s="48" t="s">
        <v>546</v>
      </c>
      <c r="C36" s="62" t="s">
        <v>1524</v>
      </c>
      <c r="D36" s="48" t="s">
        <v>543</v>
      </c>
      <c r="E36" s="234">
        <v>150762</v>
      </c>
      <c r="F36" s="48" t="s">
        <v>1542</v>
      </c>
      <c r="G36" s="48"/>
    </row>
    <row r="37" spans="1:7" ht="38.25" x14ac:dyDescent="0.25">
      <c r="A37" s="253"/>
      <c r="B37" s="48" t="s">
        <v>539</v>
      </c>
      <c r="C37" s="62" t="s">
        <v>1543</v>
      </c>
      <c r="D37" s="48" t="s">
        <v>1533</v>
      </c>
      <c r="E37" s="234">
        <v>300000</v>
      </c>
      <c r="F37" s="48" t="s">
        <v>1542</v>
      </c>
      <c r="G37" s="62" t="s">
        <v>1544</v>
      </c>
    </row>
    <row r="38" spans="1:7" ht="25.5" x14ac:dyDescent="0.25">
      <c r="A38" s="343" t="s">
        <v>29</v>
      </c>
      <c r="B38" s="419" t="s">
        <v>1545</v>
      </c>
      <c r="C38" s="419"/>
      <c r="D38" s="419"/>
      <c r="E38" s="419"/>
      <c r="F38" s="419"/>
      <c r="G38" s="419"/>
    </row>
    <row r="39" spans="1:7" x14ac:dyDescent="0.25">
      <c r="A39" s="353" t="s">
        <v>55</v>
      </c>
      <c r="B39" s="436" t="s">
        <v>1387</v>
      </c>
      <c r="C39" s="436"/>
      <c r="D39" s="436"/>
      <c r="E39" s="436"/>
      <c r="F39" s="436"/>
      <c r="G39" s="436"/>
    </row>
    <row r="40" spans="1:7" x14ac:dyDescent="0.25">
      <c r="A40" s="353" t="s">
        <v>4</v>
      </c>
      <c r="B40" s="436" t="s">
        <v>1386</v>
      </c>
      <c r="C40" s="436"/>
      <c r="D40" s="436"/>
      <c r="E40" s="436"/>
      <c r="F40" s="436"/>
      <c r="G40" s="436"/>
    </row>
    <row r="41" spans="1:7" x14ac:dyDescent="0.25">
      <c r="A41" s="353" t="s">
        <v>1546</v>
      </c>
      <c r="B41" s="321" t="s">
        <v>6</v>
      </c>
      <c r="C41" s="321" t="s">
        <v>7</v>
      </c>
      <c r="D41" s="321" t="s">
        <v>8</v>
      </c>
      <c r="E41" s="321" t="s">
        <v>9</v>
      </c>
      <c r="F41" s="321" t="s">
        <v>1547</v>
      </c>
      <c r="G41" s="321" t="s">
        <v>11</v>
      </c>
    </row>
    <row r="42" spans="1:7" ht="131.25" customHeight="1" x14ac:dyDescent="0.25">
      <c r="A42" s="253"/>
      <c r="B42" s="62" t="s">
        <v>1548</v>
      </c>
      <c r="C42" s="62" t="s">
        <v>1552</v>
      </c>
      <c r="D42" s="62" t="s">
        <v>287</v>
      </c>
      <c r="E42" s="234">
        <v>1066476</v>
      </c>
      <c r="F42" s="62" t="s">
        <v>1203</v>
      </c>
      <c r="G42" s="350" t="s">
        <v>1553</v>
      </c>
    </row>
    <row r="43" spans="1:7" ht="25.5" x14ac:dyDescent="0.25">
      <c r="A43" s="352" t="s">
        <v>29</v>
      </c>
      <c r="B43" s="419" t="s">
        <v>1554</v>
      </c>
      <c r="C43" s="419"/>
      <c r="D43" s="419"/>
      <c r="E43" s="419"/>
      <c r="F43" s="419"/>
      <c r="G43" s="419"/>
    </row>
    <row r="44" spans="1:7" x14ac:dyDescent="0.25">
      <c r="A44" s="344" t="s">
        <v>55</v>
      </c>
      <c r="B44" s="419" t="s">
        <v>1555</v>
      </c>
      <c r="C44" s="419"/>
      <c r="D44" s="419"/>
      <c r="E44" s="419"/>
      <c r="F44" s="419"/>
      <c r="G44" s="419"/>
    </row>
    <row r="45" spans="1:7" x14ac:dyDescent="0.25">
      <c r="A45" s="344" t="s">
        <v>4</v>
      </c>
      <c r="B45" s="419" t="s">
        <v>1556</v>
      </c>
      <c r="C45" s="419"/>
      <c r="D45" s="419"/>
      <c r="E45" s="419"/>
      <c r="F45" s="419"/>
      <c r="G45" s="419"/>
    </row>
    <row r="46" spans="1:7" x14ac:dyDescent="0.25">
      <c r="A46" s="354" t="s">
        <v>5</v>
      </c>
      <c r="B46" s="354" t="s">
        <v>6</v>
      </c>
      <c r="C46" s="354" t="s">
        <v>7</v>
      </c>
      <c r="D46" s="354" t="s">
        <v>8</v>
      </c>
      <c r="E46" s="354" t="s">
        <v>9</v>
      </c>
      <c r="F46" s="354" t="s">
        <v>10</v>
      </c>
      <c r="G46" s="354" t="s">
        <v>11</v>
      </c>
    </row>
    <row r="47" spans="1:7" ht="93.75" customHeight="1" x14ac:dyDescent="0.25">
      <c r="A47" s="253"/>
      <c r="B47" s="62" t="s">
        <v>1557</v>
      </c>
      <c r="C47" s="62" t="s">
        <v>1558</v>
      </c>
      <c r="D47" s="62" t="s">
        <v>1401</v>
      </c>
      <c r="E47" s="234">
        <v>800300</v>
      </c>
      <c r="F47" s="62" t="s">
        <v>1420</v>
      </c>
      <c r="G47" s="62" t="s">
        <v>1559</v>
      </c>
    </row>
    <row r="48" spans="1:7" x14ac:dyDescent="0.25">
      <c r="A48" s="253"/>
      <c r="B48" s="435" t="s">
        <v>1086</v>
      </c>
      <c r="C48" s="435"/>
      <c r="D48" s="435"/>
      <c r="E48" s="355">
        <f>SUM(E7:E47)</f>
        <v>6274538</v>
      </c>
      <c r="F48" s="349"/>
      <c r="G48" s="349"/>
    </row>
    <row r="49" spans="1:7" x14ac:dyDescent="0.25">
      <c r="A49" s="316"/>
      <c r="B49" s="316"/>
      <c r="C49" s="316"/>
      <c r="D49" s="316"/>
      <c r="E49" s="316"/>
      <c r="F49" s="316"/>
      <c r="G49" s="316"/>
    </row>
    <row r="50" spans="1:7" x14ac:dyDescent="0.25">
      <c r="A50" s="316"/>
      <c r="B50" s="316"/>
      <c r="C50" s="316"/>
      <c r="D50" s="316"/>
      <c r="E50" s="316"/>
      <c r="F50" s="316"/>
      <c r="G50" s="316"/>
    </row>
    <row r="51" spans="1:7" x14ac:dyDescent="0.25">
      <c r="A51" s="316"/>
      <c r="B51" s="316"/>
      <c r="C51" s="316"/>
      <c r="D51" s="316"/>
      <c r="E51" s="316"/>
      <c r="F51" s="316"/>
      <c r="G51" s="316"/>
    </row>
    <row r="52" spans="1:7" x14ac:dyDescent="0.25">
      <c r="A52" s="316"/>
      <c r="B52" s="316"/>
      <c r="C52" s="316"/>
      <c r="D52" s="316"/>
      <c r="E52" s="316"/>
      <c r="F52" s="316"/>
      <c r="G52" s="316"/>
    </row>
  </sheetData>
  <mergeCells count="19">
    <mergeCell ref="B28:G28"/>
    <mergeCell ref="B1:G1"/>
    <mergeCell ref="B2:G2"/>
    <mergeCell ref="B3:G3"/>
    <mergeCell ref="B4:G4"/>
    <mergeCell ref="B5:G5"/>
    <mergeCell ref="B9:G9"/>
    <mergeCell ref="B15:G15"/>
    <mergeCell ref="B16:G16"/>
    <mergeCell ref="B17:G17"/>
    <mergeCell ref="B26:G26"/>
    <mergeCell ref="B27:G27"/>
    <mergeCell ref="B48:D48"/>
    <mergeCell ref="B38:G38"/>
    <mergeCell ref="B39:G39"/>
    <mergeCell ref="B40:G40"/>
    <mergeCell ref="B43:G43"/>
    <mergeCell ref="B44:G44"/>
    <mergeCell ref="B45:G45"/>
  </mergeCells>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opLeftCell="A16" workbookViewId="0">
      <selection activeCell="A20" sqref="A20"/>
    </sheetView>
  </sheetViews>
  <sheetFormatPr baseColWidth="10" defaultColWidth="11.42578125" defaultRowHeight="15" x14ac:dyDescent="0.25"/>
  <cols>
    <col min="2" max="2" width="26.7109375" customWidth="1"/>
    <col min="3" max="3" width="17.140625" customWidth="1"/>
    <col min="4" max="4" width="24" customWidth="1"/>
    <col min="5" max="5" width="24.140625" customWidth="1"/>
    <col min="6" max="6" width="20" customWidth="1"/>
    <col min="7" max="7" width="28.5703125" customWidth="1"/>
  </cols>
  <sheetData>
    <row r="1" spans="1:7" ht="36" x14ac:dyDescent="0.25">
      <c r="A1" s="94" t="s">
        <v>1092</v>
      </c>
      <c r="B1" s="447" t="s">
        <v>598</v>
      </c>
      <c r="C1" s="448"/>
      <c r="D1" s="448"/>
      <c r="E1" s="448"/>
      <c r="F1" s="448"/>
      <c r="G1" s="449"/>
    </row>
    <row r="2" spans="1:7" ht="36" x14ac:dyDescent="0.25">
      <c r="A2" s="88" t="s">
        <v>1092</v>
      </c>
      <c r="B2" s="450" t="s">
        <v>599</v>
      </c>
      <c r="C2" s="451"/>
      <c r="D2" s="451"/>
      <c r="E2" s="451"/>
      <c r="F2" s="451"/>
      <c r="G2" s="451"/>
    </row>
    <row r="3" spans="1:7" x14ac:dyDescent="0.25">
      <c r="A3" s="32" t="s">
        <v>600</v>
      </c>
      <c r="B3" s="452" t="s">
        <v>601</v>
      </c>
      <c r="C3" s="452"/>
      <c r="D3" s="452"/>
      <c r="E3" s="452"/>
      <c r="F3" s="452"/>
      <c r="G3" s="453"/>
    </row>
    <row r="4" spans="1:7" ht="25.5" x14ac:dyDescent="0.25">
      <c r="A4" s="31" t="s">
        <v>29</v>
      </c>
      <c r="B4" s="415" t="s">
        <v>602</v>
      </c>
      <c r="C4" s="415"/>
      <c r="D4" s="415"/>
      <c r="E4" s="415"/>
      <c r="F4" s="415"/>
      <c r="G4" s="446"/>
    </row>
    <row r="5" spans="1:7" ht="19.5" customHeight="1" x14ac:dyDescent="0.25">
      <c r="A5" s="31" t="s">
        <v>55</v>
      </c>
      <c r="B5" s="405" t="s">
        <v>1157</v>
      </c>
      <c r="C5" s="406"/>
      <c r="D5" s="406"/>
      <c r="E5" s="406"/>
      <c r="F5" s="406"/>
      <c r="G5" s="454"/>
    </row>
    <row r="6" spans="1:7" ht="55.5" customHeight="1" x14ac:dyDescent="0.25">
      <c r="A6" s="31" t="s">
        <v>4</v>
      </c>
      <c r="B6" s="404" t="s">
        <v>1156</v>
      </c>
      <c r="C6" s="415"/>
      <c r="D6" s="415"/>
      <c r="E6" s="415"/>
      <c r="F6" s="415"/>
      <c r="G6" s="446"/>
    </row>
    <row r="7" spans="1:7" x14ac:dyDescent="0.25">
      <c r="A7" s="31" t="s">
        <v>5</v>
      </c>
      <c r="B7" s="71" t="s">
        <v>6</v>
      </c>
      <c r="C7" s="71" t="s">
        <v>7</v>
      </c>
      <c r="D7" s="71" t="s">
        <v>8</v>
      </c>
      <c r="E7" s="71" t="s">
        <v>9</v>
      </c>
      <c r="F7" s="71" t="s">
        <v>10</v>
      </c>
      <c r="G7" s="84" t="s">
        <v>11</v>
      </c>
    </row>
    <row r="8" spans="1:7" ht="102" x14ac:dyDescent="0.25">
      <c r="A8" s="37" t="s">
        <v>305</v>
      </c>
      <c r="B8" s="108" t="s">
        <v>603</v>
      </c>
      <c r="C8" s="110" t="s">
        <v>1159</v>
      </c>
      <c r="D8" s="120" t="s">
        <v>1189</v>
      </c>
      <c r="E8" s="292">
        <v>60000</v>
      </c>
      <c r="F8" s="135" t="s">
        <v>1191</v>
      </c>
      <c r="G8" s="109" t="s">
        <v>1192</v>
      </c>
    </row>
    <row r="9" spans="1:7" ht="89.25" x14ac:dyDescent="0.25">
      <c r="A9" s="37" t="s">
        <v>604</v>
      </c>
      <c r="B9" s="110" t="s">
        <v>1188</v>
      </c>
      <c r="C9" s="110" t="s">
        <v>1159</v>
      </c>
      <c r="D9" s="120" t="s">
        <v>1189</v>
      </c>
      <c r="E9" s="291">
        <v>20000</v>
      </c>
      <c r="F9" s="108" t="s">
        <v>1190</v>
      </c>
      <c r="G9" s="114" t="s">
        <v>605</v>
      </c>
    </row>
    <row r="10" spans="1:7" ht="54" customHeight="1" x14ac:dyDescent="0.25">
      <c r="A10" s="258"/>
      <c r="B10" s="119" t="s">
        <v>1185</v>
      </c>
      <c r="C10" s="110" t="s">
        <v>1159</v>
      </c>
      <c r="D10" s="120" t="s">
        <v>1186</v>
      </c>
      <c r="E10" s="291">
        <v>30000</v>
      </c>
      <c r="F10" s="62" t="s">
        <v>1187</v>
      </c>
      <c r="G10" s="112" t="s">
        <v>606</v>
      </c>
    </row>
    <row r="11" spans="1:7" ht="63.75" x14ac:dyDescent="0.25">
      <c r="A11" s="258"/>
      <c r="B11" s="70" t="s">
        <v>1183</v>
      </c>
      <c r="C11" s="110" t="s">
        <v>1159</v>
      </c>
      <c r="D11" s="120" t="s">
        <v>607</v>
      </c>
      <c r="E11" s="162">
        <v>15000</v>
      </c>
      <c r="F11" s="62" t="s">
        <v>1184</v>
      </c>
      <c r="G11" s="112" t="s">
        <v>608</v>
      </c>
    </row>
    <row r="12" spans="1:7" ht="76.5" x14ac:dyDescent="0.25">
      <c r="A12" s="258"/>
      <c r="B12" s="70" t="s">
        <v>1181</v>
      </c>
      <c r="C12" s="110" t="s">
        <v>1159</v>
      </c>
      <c r="D12" s="120" t="s">
        <v>609</v>
      </c>
      <c r="E12" s="162">
        <v>25000</v>
      </c>
      <c r="F12" s="62" t="s">
        <v>1182</v>
      </c>
      <c r="G12" s="111" t="s">
        <v>610</v>
      </c>
    </row>
    <row r="13" spans="1:7" ht="79.5" customHeight="1" x14ac:dyDescent="0.25">
      <c r="A13" s="258"/>
      <c r="B13" s="69" t="s">
        <v>1177</v>
      </c>
      <c r="C13" s="110" t="s">
        <v>1159</v>
      </c>
      <c r="D13" s="120" t="s">
        <v>1178</v>
      </c>
      <c r="E13" s="162">
        <v>25000</v>
      </c>
      <c r="F13" s="132" t="s">
        <v>1179</v>
      </c>
      <c r="G13" s="108" t="s">
        <v>1180</v>
      </c>
    </row>
    <row r="14" spans="1:7" ht="120.75" customHeight="1" x14ac:dyDescent="0.25">
      <c r="A14" s="37"/>
      <c r="B14" s="69" t="s">
        <v>611</v>
      </c>
      <c r="C14" s="110" t="s">
        <v>1159</v>
      </c>
      <c r="D14" s="120" t="s">
        <v>612</v>
      </c>
      <c r="E14" s="162">
        <v>25000</v>
      </c>
      <c r="F14" s="62" t="s">
        <v>1176</v>
      </c>
      <c r="G14" s="113" t="s">
        <v>613</v>
      </c>
    </row>
    <row r="15" spans="1:7" ht="51" x14ac:dyDescent="0.25">
      <c r="A15" s="149"/>
      <c r="B15" s="68" t="s">
        <v>1174</v>
      </c>
      <c r="C15" s="110" t="s">
        <v>1159</v>
      </c>
      <c r="D15" s="120" t="s">
        <v>1175</v>
      </c>
      <c r="E15" s="162">
        <v>15000</v>
      </c>
      <c r="F15" s="62" t="s">
        <v>1173</v>
      </c>
      <c r="G15" s="111" t="s">
        <v>614</v>
      </c>
    </row>
    <row r="16" spans="1:7" ht="55.5" customHeight="1" x14ac:dyDescent="0.25">
      <c r="A16" s="258"/>
      <c r="B16" s="70" t="s">
        <v>1171</v>
      </c>
      <c r="C16" s="110" t="s">
        <v>1159</v>
      </c>
      <c r="D16" s="120" t="s">
        <v>1172</v>
      </c>
      <c r="E16" s="290">
        <v>15000.5</v>
      </c>
      <c r="F16" s="136" t="s">
        <v>1173</v>
      </c>
      <c r="G16" s="68" t="s">
        <v>615</v>
      </c>
    </row>
    <row r="17" spans="1:7" ht="57" customHeight="1" x14ac:dyDescent="0.25">
      <c r="A17" s="258"/>
      <c r="B17" s="70" t="s">
        <v>1167</v>
      </c>
      <c r="C17" s="110" t="s">
        <v>1159</v>
      </c>
      <c r="D17" s="326" t="s">
        <v>1168</v>
      </c>
      <c r="E17" s="289">
        <v>25554</v>
      </c>
      <c r="F17" s="108" t="s">
        <v>1169</v>
      </c>
      <c r="G17" s="68" t="s">
        <v>1170</v>
      </c>
    </row>
    <row r="18" spans="1:7" ht="83.25" customHeight="1" x14ac:dyDescent="0.25">
      <c r="A18" s="259"/>
      <c r="B18" s="93" t="s">
        <v>1163</v>
      </c>
      <c r="C18" s="110" t="s">
        <v>1159</v>
      </c>
      <c r="D18" s="97" t="s">
        <v>1164</v>
      </c>
      <c r="E18" s="62" t="s">
        <v>616</v>
      </c>
      <c r="F18" s="326" t="s">
        <v>1165</v>
      </c>
      <c r="G18" s="111" t="s">
        <v>1166</v>
      </c>
    </row>
    <row r="19" spans="1:7" ht="65.25" customHeight="1" x14ac:dyDescent="0.25">
      <c r="A19" s="258"/>
      <c r="B19" s="62" t="s">
        <v>1158</v>
      </c>
      <c r="C19" s="110" t="s">
        <v>1159</v>
      </c>
      <c r="D19" s="326" t="s">
        <v>1160</v>
      </c>
      <c r="E19" s="288">
        <v>24000</v>
      </c>
      <c r="F19" s="134" t="s">
        <v>1161</v>
      </c>
      <c r="G19" s="68" t="s">
        <v>1162</v>
      </c>
    </row>
    <row r="20" spans="1:7" ht="21.75" customHeight="1" x14ac:dyDescent="0.25">
      <c r="A20" s="342"/>
      <c r="B20" s="444" t="s">
        <v>1087</v>
      </c>
      <c r="C20" s="444"/>
      <c r="D20" s="445"/>
      <c r="E20" s="262">
        <f>SUM(E8:E19)</f>
        <v>279554.5</v>
      </c>
      <c r="F20" s="45"/>
      <c r="G20" s="68"/>
    </row>
    <row r="28" spans="1:7" ht="36" x14ac:dyDescent="0.25">
      <c r="A28" s="88" t="s">
        <v>1092</v>
      </c>
      <c r="B28" s="467" t="s">
        <v>617</v>
      </c>
      <c r="C28" s="468"/>
      <c r="D28" s="468"/>
      <c r="E28" s="468"/>
      <c r="F28" s="468"/>
      <c r="G28" s="469"/>
    </row>
    <row r="29" spans="1:7" ht="15" customHeight="1" x14ac:dyDescent="0.25">
      <c r="A29" s="32" t="s">
        <v>600</v>
      </c>
      <c r="B29" s="452" t="s">
        <v>601</v>
      </c>
      <c r="C29" s="452"/>
      <c r="D29" s="452"/>
      <c r="E29" s="452"/>
      <c r="F29" s="452"/>
      <c r="G29" s="453"/>
    </row>
    <row r="30" spans="1:7" ht="25.5" x14ac:dyDescent="0.25">
      <c r="A30" s="31" t="s">
        <v>29</v>
      </c>
      <c r="B30" s="415" t="s">
        <v>602</v>
      </c>
      <c r="C30" s="415"/>
      <c r="D30" s="415"/>
      <c r="E30" s="415"/>
      <c r="F30" s="415"/>
      <c r="G30" s="446"/>
    </row>
    <row r="31" spans="1:7" ht="27.75" customHeight="1" x14ac:dyDescent="0.25">
      <c r="A31" s="31" t="s">
        <v>55</v>
      </c>
      <c r="B31" s="405" t="s">
        <v>618</v>
      </c>
      <c r="C31" s="406"/>
      <c r="D31" s="406"/>
      <c r="E31" s="406"/>
      <c r="F31" s="406"/>
      <c r="G31" s="454"/>
    </row>
    <row r="32" spans="1:7" ht="29.25" customHeight="1" x14ac:dyDescent="0.25">
      <c r="A32" s="305" t="s">
        <v>4</v>
      </c>
      <c r="B32" s="405" t="s">
        <v>1093</v>
      </c>
      <c r="C32" s="406"/>
      <c r="D32" s="406"/>
      <c r="E32" s="406"/>
      <c r="F32" s="406"/>
      <c r="G32" s="407"/>
    </row>
    <row r="33" spans="1:7" x14ac:dyDescent="0.25">
      <c r="A33" s="55" t="s">
        <v>619</v>
      </c>
      <c r="B33" s="303" t="s">
        <v>6</v>
      </c>
      <c r="C33" s="303" t="s">
        <v>7</v>
      </c>
      <c r="D33" s="303" t="s">
        <v>8</v>
      </c>
      <c r="E33" s="303" t="s">
        <v>9</v>
      </c>
      <c r="F33" s="303" t="s">
        <v>10</v>
      </c>
      <c r="G33" s="140" t="s">
        <v>11</v>
      </c>
    </row>
    <row r="34" spans="1:7" ht="63.75" x14ac:dyDescent="0.25">
      <c r="A34" s="55" t="s">
        <v>620</v>
      </c>
      <c r="B34" s="115" t="s">
        <v>1094</v>
      </c>
      <c r="C34" s="115" t="s">
        <v>621</v>
      </c>
      <c r="D34" s="115" t="s">
        <v>622</v>
      </c>
      <c r="E34" s="238">
        <v>24000</v>
      </c>
      <c r="F34" s="115" t="s">
        <v>1095</v>
      </c>
      <c r="G34" s="115" t="s">
        <v>1096</v>
      </c>
    </row>
    <row r="35" spans="1:7" ht="63.75" x14ac:dyDescent="0.25">
      <c r="A35" s="37"/>
      <c r="B35" s="116" t="s">
        <v>623</v>
      </c>
      <c r="C35" s="116" t="s">
        <v>621</v>
      </c>
      <c r="D35" s="115" t="s">
        <v>624</v>
      </c>
      <c r="E35" s="238">
        <v>50000</v>
      </c>
      <c r="F35" s="115" t="s">
        <v>1095</v>
      </c>
      <c r="G35" s="116" t="s">
        <v>625</v>
      </c>
    </row>
    <row r="36" spans="1:7" ht="114.75" x14ac:dyDescent="0.25">
      <c r="A36" s="37"/>
      <c r="B36" s="117" t="s">
        <v>1097</v>
      </c>
      <c r="C36" s="115" t="s">
        <v>621</v>
      </c>
      <c r="D36" s="115" t="s">
        <v>1098</v>
      </c>
      <c r="E36" s="293">
        <v>100000</v>
      </c>
      <c r="F36" s="115" t="s">
        <v>1095</v>
      </c>
      <c r="G36" s="115" t="s">
        <v>1099</v>
      </c>
    </row>
    <row r="37" spans="1:7" s="77" customFormat="1" ht="76.5" x14ac:dyDescent="0.25">
      <c r="A37" s="37"/>
      <c r="B37" s="117" t="s">
        <v>1100</v>
      </c>
      <c r="C37" s="115" t="s">
        <v>621</v>
      </c>
      <c r="D37" s="115" t="s">
        <v>627</v>
      </c>
      <c r="E37" s="226">
        <v>15000</v>
      </c>
      <c r="F37" s="115" t="s">
        <v>1095</v>
      </c>
      <c r="G37" s="117" t="s">
        <v>1101</v>
      </c>
    </row>
    <row r="38" spans="1:7" ht="63.75" x14ac:dyDescent="0.25">
      <c r="A38" s="37"/>
      <c r="B38" s="115" t="s">
        <v>628</v>
      </c>
      <c r="C38" s="115" t="s">
        <v>621</v>
      </c>
      <c r="D38" s="115" t="s">
        <v>1102</v>
      </c>
      <c r="E38" s="293">
        <v>60000</v>
      </c>
      <c r="F38" s="115" t="s">
        <v>1095</v>
      </c>
      <c r="G38" s="163" t="s">
        <v>629</v>
      </c>
    </row>
    <row r="39" spans="1:7" ht="63.75" x14ac:dyDescent="0.25">
      <c r="A39" s="55" t="s">
        <v>626</v>
      </c>
      <c r="B39" s="117" t="s">
        <v>630</v>
      </c>
      <c r="C39" s="115" t="s">
        <v>621</v>
      </c>
      <c r="D39" s="115" t="s">
        <v>631</v>
      </c>
      <c r="E39" s="238">
        <v>100000</v>
      </c>
      <c r="F39" s="115" t="s">
        <v>1103</v>
      </c>
      <c r="G39" s="115" t="s">
        <v>1104</v>
      </c>
    </row>
    <row r="40" spans="1:7" ht="63.75" x14ac:dyDescent="0.25">
      <c r="A40" s="55" t="s">
        <v>632</v>
      </c>
      <c r="B40" s="115" t="s">
        <v>633</v>
      </c>
      <c r="C40" s="115" t="s">
        <v>621</v>
      </c>
      <c r="D40" s="115" t="s">
        <v>634</v>
      </c>
      <c r="E40" s="238">
        <v>120000</v>
      </c>
      <c r="F40" s="115" t="s">
        <v>1103</v>
      </c>
      <c r="G40" s="115" t="s">
        <v>1105</v>
      </c>
    </row>
    <row r="41" spans="1:7" ht="63.75" x14ac:dyDescent="0.25">
      <c r="A41" s="37"/>
      <c r="B41" s="117" t="s">
        <v>635</v>
      </c>
      <c r="C41" s="115" t="s">
        <v>621</v>
      </c>
      <c r="D41" s="115" t="s">
        <v>636</v>
      </c>
      <c r="E41" s="238">
        <v>80000</v>
      </c>
      <c r="F41" s="117" t="s">
        <v>1103</v>
      </c>
      <c r="G41" s="115" t="s">
        <v>637</v>
      </c>
    </row>
    <row r="42" spans="1:7" ht="76.5" x14ac:dyDescent="0.25">
      <c r="A42" s="55" t="s">
        <v>638</v>
      </c>
      <c r="B42" s="115" t="s">
        <v>1108</v>
      </c>
      <c r="C42" s="115" t="s">
        <v>621</v>
      </c>
      <c r="D42" s="115" t="s">
        <v>1106</v>
      </c>
      <c r="E42" s="238">
        <v>150000</v>
      </c>
      <c r="F42" s="115" t="s">
        <v>1103</v>
      </c>
      <c r="G42" s="115" t="s">
        <v>1107</v>
      </c>
    </row>
    <row r="43" spans="1:7" s="77" customFormat="1" ht="63.75" x14ac:dyDescent="0.25">
      <c r="A43" s="55"/>
      <c r="B43" s="115" t="s">
        <v>639</v>
      </c>
      <c r="C43" s="115" t="s">
        <v>621</v>
      </c>
      <c r="D43" s="115" t="s">
        <v>1560</v>
      </c>
      <c r="E43" s="238">
        <v>30000</v>
      </c>
      <c r="F43" s="115" t="s">
        <v>1286</v>
      </c>
      <c r="G43" s="115" t="s">
        <v>1561</v>
      </c>
    </row>
    <row r="44" spans="1:7" ht="76.5" x14ac:dyDescent="0.25">
      <c r="A44" s="37"/>
      <c r="B44" s="115" t="s">
        <v>640</v>
      </c>
      <c r="C44" s="115" t="s">
        <v>621</v>
      </c>
      <c r="D44" s="115" t="s">
        <v>641</v>
      </c>
      <c r="E44" s="238">
        <v>100000</v>
      </c>
      <c r="F44" s="115" t="s">
        <v>1103</v>
      </c>
      <c r="G44" s="115" t="s">
        <v>642</v>
      </c>
    </row>
    <row r="45" spans="1:7" ht="93" customHeight="1" x14ac:dyDescent="0.25">
      <c r="A45" s="37"/>
      <c r="B45" s="117" t="s">
        <v>643</v>
      </c>
      <c r="C45" s="115" t="s">
        <v>621</v>
      </c>
      <c r="D45" s="115" t="s">
        <v>644</v>
      </c>
      <c r="E45" s="238">
        <v>50000</v>
      </c>
      <c r="F45" s="115" t="s">
        <v>1103</v>
      </c>
      <c r="G45" s="115" t="s">
        <v>645</v>
      </c>
    </row>
    <row r="46" spans="1:7" ht="55.5" customHeight="1" x14ac:dyDescent="0.25">
      <c r="A46" s="37"/>
      <c r="B46" s="117" t="s">
        <v>646</v>
      </c>
      <c r="C46" s="115" t="s">
        <v>621</v>
      </c>
      <c r="D46" s="115" t="s">
        <v>1109</v>
      </c>
      <c r="E46" s="238">
        <v>30000</v>
      </c>
      <c r="F46" s="115" t="s">
        <v>1103</v>
      </c>
      <c r="G46" s="115" t="s">
        <v>1110</v>
      </c>
    </row>
    <row r="47" spans="1:7" ht="63.75" x14ac:dyDescent="0.25">
      <c r="A47" s="54"/>
      <c r="B47" s="115" t="s">
        <v>647</v>
      </c>
      <c r="C47" s="115" t="s">
        <v>621</v>
      </c>
      <c r="D47" s="117" t="s">
        <v>1111</v>
      </c>
      <c r="E47" s="238">
        <v>30000</v>
      </c>
      <c r="F47" s="115" t="s">
        <v>1103</v>
      </c>
      <c r="G47" s="115" t="s">
        <v>648</v>
      </c>
    </row>
    <row r="48" spans="1:7" ht="63.75" x14ac:dyDescent="0.25">
      <c r="A48" s="54"/>
      <c r="B48" s="115" t="s">
        <v>649</v>
      </c>
      <c r="C48" s="115" t="s">
        <v>621</v>
      </c>
      <c r="D48" s="117" t="s">
        <v>650</v>
      </c>
      <c r="E48" s="238">
        <v>30000</v>
      </c>
      <c r="F48" s="115" t="s">
        <v>1103</v>
      </c>
      <c r="G48" s="115" t="s">
        <v>651</v>
      </c>
    </row>
    <row r="49" spans="1:7" ht="63.75" x14ac:dyDescent="0.25">
      <c r="A49" s="312"/>
      <c r="B49" s="117" t="s">
        <v>652</v>
      </c>
      <c r="C49" s="115" t="s">
        <v>621</v>
      </c>
      <c r="D49" s="115" t="s">
        <v>653</v>
      </c>
      <c r="E49" s="238">
        <v>50000</v>
      </c>
      <c r="F49" s="115" t="s">
        <v>1103</v>
      </c>
      <c r="G49" s="115" t="s">
        <v>654</v>
      </c>
    </row>
    <row r="50" spans="1:7" ht="76.5" x14ac:dyDescent="0.25">
      <c r="A50" s="31" t="s">
        <v>655</v>
      </c>
      <c r="B50" s="117" t="s">
        <v>656</v>
      </c>
      <c r="C50" s="115" t="s">
        <v>621</v>
      </c>
      <c r="D50" s="115" t="s">
        <v>1112</v>
      </c>
      <c r="E50" s="238">
        <v>80000</v>
      </c>
      <c r="F50" s="115" t="s">
        <v>1103</v>
      </c>
      <c r="G50" s="115" t="s">
        <v>657</v>
      </c>
    </row>
    <row r="51" spans="1:7" ht="63.75" x14ac:dyDescent="0.25">
      <c r="A51" s="312"/>
      <c r="B51" s="115" t="s">
        <v>658</v>
      </c>
      <c r="C51" s="115" t="s">
        <v>621</v>
      </c>
      <c r="D51" s="115" t="s">
        <v>659</v>
      </c>
      <c r="E51" s="226">
        <v>70000</v>
      </c>
      <c r="F51" s="115" t="s">
        <v>1103</v>
      </c>
      <c r="G51" s="115" t="s">
        <v>660</v>
      </c>
    </row>
    <row r="52" spans="1:7" ht="63.75" x14ac:dyDescent="0.25">
      <c r="A52" s="21" t="s">
        <v>661</v>
      </c>
      <c r="B52" s="118" t="s">
        <v>662</v>
      </c>
      <c r="C52" s="115" t="s">
        <v>621</v>
      </c>
      <c r="D52" s="115" t="s">
        <v>663</v>
      </c>
      <c r="E52" s="226">
        <v>50000.4</v>
      </c>
      <c r="F52" s="115" t="s">
        <v>1103</v>
      </c>
      <c r="G52" s="115" t="s">
        <v>664</v>
      </c>
    </row>
    <row r="53" spans="1:7" ht="63.75" x14ac:dyDescent="0.25">
      <c r="A53" s="21" t="s">
        <v>665</v>
      </c>
      <c r="B53" s="118" t="s">
        <v>1155</v>
      </c>
      <c r="C53" s="115" t="s">
        <v>621</v>
      </c>
      <c r="D53" s="117" t="s">
        <v>666</v>
      </c>
      <c r="E53" s="226">
        <v>40076</v>
      </c>
      <c r="F53" s="115" t="s">
        <v>1103</v>
      </c>
      <c r="G53" s="115" t="s">
        <v>667</v>
      </c>
    </row>
    <row r="54" spans="1:7" ht="21.75" customHeight="1" x14ac:dyDescent="0.25">
      <c r="A54" s="342"/>
      <c r="B54" s="444" t="s">
        <v>1088</v>
      </c>
      <c r="C54" s="444"/>
      <c r="D54" s="445"/>
      <c r="E54" s="262">
        <f>SUM(E34:E53)</f>
        <v>1259076.3999999999</v>
      </c>
      <c r="F54" s="45"/>
      <c r="G54" s="68"/>
    </row>
    <row r="55" spans="1:7" x14ac:dyDescent="0.25">
      <c r="A55" s="263"/>
      <c r="B55" s="263"/>
      <c r="C55" s="263"/>
      <c r="D55" s="263"/>
      <c r="E55" s="263"/>
      <c r="F55" s="77"/>
      <c r="G55" s="77"/>
    </row>
    <row r="74" spans="1:7" ht="36" x14ac:dyDescent="0.25">
      <c r="A74" s="88" t="s">
        <v>1092</v>
      </c>
      <c r="B74" s="467" t="s">
        <v>668</v>
      </c>
      <c r="C74" s="468"/>
      <c r="D74" s="468"/>
      <c r="E74" s="468"/>
      <c r="F74" s="468"/>
      <c r="G74" s="469"/>
    </row>
    <row r="75" spans="1:7" ht="25.5" x14ac:dyDescent="0.25">
      <c r="A75" s="31" t="s">
        <v>669</v>
      </c>
      <c r="B75" s="415" t="s">
        <v>601</v>
      </c>
      <c r="C75" s="415"/>
      <c r="D75" s="415"/>
      <c r="E75" s="415"/>
      <c r="F75" s="415"/>
      <c r="G75" s="446"/>
    </row>
    <row r="76" spans="1:7" ht="38.25" x14ac:dyDescent="0.25">
      <c r="A76" s="31" t="s">
        <v>670</v>
      </c>
      <c r="B76" s="415" t="s">
        <v>602</v>
      </c>
      <c r="C76" s="415"/>
      <c r="D76" s="415"/>
      <c r="E76" s="415"/>
      <c r="F76" s="415"/>
      <c r="G76" s="446"/>
    </row>
    <row r="77" spans="1:7" ht="27" customHeight="1" x14ac:dyDescent="0.25">
      <c r="A77" s="31" t="s">
        <v>671</v>
      </c>
      <c r="B77" s="404" t="s">
        <v>672</v>
      </c>
      <c r="C77" s="415"/>
      <c r="D77" s="415"/>
      <c r="E77" s="415"/>
      <c r="F77" s="415"/>
      <c r="G77" s="446"/>
    </row>
    <row r="78" spans="1:7" ht="15" customHeight="1" x14ac:dyDescent="0.25">
      <c r="A78" s="31" t="s">
        <v>673</v>
      </c>
      <c r="B78" s="405" t="s">
        <v>1408</v>
      </c>
      <c r="C78" s="458"/>
      <c r="D78" s="458"/>
      <c r="E78" s="458"/>
      <c r="F78" s="458"/>
      <c r="G78" s="459"/>
    </row>
    <row r="79" spans="1:7" x14ac:dyDescent="0.25">
      <c r="A79" s="31" t="s">
        <v>5</v>
      </c>
      <c r="B79" s="71" t="s">
        <v>6</v>
      </c>
      <c r="C79" s="71" t="s">
        <v>7</v>
      </c>
      <c r="D79" s="71" t="s">
        <v>8</v>
      </c>
      <c r="E79" s="71" t="s">
        <v>9</v>
      </c>
      <c r="F79" s="71" t="s">
        <v>674</v>
      </c>
      <c r="G79" s="84" t="s">
        <v>11</v>
      </c>
    </row>
    <row r="80" spans="1:7" ht="41.25" customHeight="1" x14ac:dyDescent="0.25">
      <c r="A80" s="198"/>
      <c r="B80" s="73" t="s">
        <v>675</v>
      </c>
      <c r="C80" s="199" t="s">
        <v>676</v>
      </c>
      <c r="D80" s="199" t="s">
        <v>677</v>
      </c>
      <c r="E80" s="294">
        <v>60000</v>
      </c>
      <c r="F80" s="199" t="s">
        <v>1409</v>
      </c>
      <c r="G80" s="73" t="s">
        <v>678</v>
      </c>
    </row>
    <row r="81" spans="1:7" ht="129.75" customHeight="1" x14ac:dyDescent="0.25">
      <c r="A81" s="312"/>
      <c r="B81" s="45" t="s">
        <v>679</v>
      </c>
      <c r="C81" s="16" t="s">
        <v>680</v>
      </c>
      <c r="D81" s="16" t="s">
        <v>681</v>
      </c>
      <c r="E81" s="238">
        <v>70000</v>
      </c>
      <c r="F81" s="16" t="s">
        <v>1410</v>
      </c>
      <c r="G81" s="313" t="s">
        <v>682</v>
      </c>
    </row>
    <row r="82" spans="1:7" s="77" customFormat="1" ht="63.75" customHeight="1" x14ac:dyDescent="0.25">
      <c r="A82" s="345"/>
      <c r="B82" s="45" t="s">
        <v>1562</v>
      </c>
      <c r="C82" s="16" t="s">
        <v>1563</v>
      </c>
      <c r="D82" s="16" t="s">
        <v>1564</v>
      </c>
      <c r="E82" s="238">
        <v>60000</v>
      </c>
      <c r="F82" s="16" t="s">
        <v>1124</v>
      </c>
      <c r="G82" s="346" t="s">
        <v>683</v>
      </c>
    </row>
    <row r="83" spans="1:7" ht="44.25" customHeight="1" x14ac:dyDescent="0.25">
      <c r="A83" s="200"/>
      <c r="B83" s="46" t="s">
        <v>684</v>
      </c>
      <c r="C83" s="46" t="s">
        <v>685</v>
      </c>
      <c r="D83" s="46" t="s">
        <v>686</v>
      </c>
      <c r="E83" s="295">
        <v>40000</v>
      </c>
      <c r="F83" s="46" t="s">
        <v>1411</v>
      </c>
      <c r="G83" s="46" t="s">
        <v>687</v>
      </c>
    </row>
    <row r="84" spans="1:7" ht="82.5" customHeight="1" x14ac:dyDescent="0.25">
      <c r="A84" s="200"/>
      <c r="B84" s="46" t="s">
        <v>688</v>
      </c>
      <c r="C84" s="46" t="s">
        <v>689</v>
      </c>
      <c r="D84" s="46" t="s">
        <v>690</v>
      </c>
      <c r="E84" s="295">
        <v>50000</v>
      </c>
      <c r="F84" s="46" t="s">
        <v>1412</v>
      </c>
      <c r="G84" s="46" t="s">
        <v>691</v>
      </c>
    </row>
    <row r="85" spans="1:7" ht="84" customHeight="1" x14ac:dyDescent="0.25">
      <c r="A85" s="200"/>
      <c r="B85" s="46" t="s">
        <v>692</v>
      </c>
      <c r="C85" s="46" t="s">
        <v>693</v>
      </c>
      <c r="D85" s="46" t="s">
        <v>677</v>
      </c>
      <c r="E85" s="295">
        <v>50000</v>
      </c>
      <c r="F85" s="46" t="s">
        <v>1413</v>
      </c>
      <c r="G85" s="46" t="s">
        <v>694</v>
      </c>
    </row>
    <row r="86" spans="1:7" ht="44.25" customHeight="1" x14ac:dyDescent="0.25">
      <c r="A86" s="201"/>
      <c r="B86" s="62" t="s">
        <v>695</v>
      </c>
      <c r="C86" s="133" t="s">
        <v>696</v>
      </c>
      <c r="D86" s="133" t="s">
        <v>686</v>
      </c>
      <c r="E86" s="268">
        <v>80000</v>
      </c>
      <c r="F86" s="133" t="s">
        <v>1413</v>
      </c>
      <c r="G86" s="133" t="s">
        <v>697</v>
      </c>
    </row>
    <row r="87" spans="1:7" ht="26.25" customHeight="1" x14ac:dyDescent="0.25">
      <c r="A87" s="31" t="s">
        <v>698</v>
      </c>
      <c r="B87" s="405" t="s">
        <v>1438</v>
      </c>
      <c r="C87" s="458"/>
      <c r="D87" s="458"/>
      <c r="E87" s="458"/>
      <c r="F87" s="458"/>
      <c r="G87" s="459"/>
    </row>
    <row r="88" spans="1:7" ht="18.75" customHeight="1" x14ac:dyDescent="0.25">
      <c r="A88" s="31" t="s">
        <v>5</v>
      </c>
      <c r="B88" s="71" t="s">
        <v>6</v>
      </c>
      <c r="C88" s="71" t="s">
        <v>7</v>
      </c>
      <c r="D88" s="71" t="s">
        <v>8</v>
      </c>
      <c r="E88" s="71" t="s">
        <v>9</v>
      </c>
      <c r="F88" s="71" t="s">
        <v>674</v>
      </c>
      <c r="G88" s="84" t="s">
        <v>11</v>
      </c>
    </row>
    <row r="89" spans="1:7" ht="51" x14ac:dyDescent="0.25">
      <c r="A89" s="200"/>
      <c r="B89" s="73" t="s">
        <v>699</v>
      </c>
      <c r="C89" s="73" t="s">
        <v>700</v>
      </c>
      <c r="D89" s="73" t="s">
        <v>677</v>
      </c>
      <c r="E89" s="282">
        <v>50000</v>
      </c>
      <c r="F89" s="73" t="s">
        <v>1414</v>
      </c>
      <c r="G89" s="73" t="s">
        <v>701</v>
      </c>
    </row>
    <row r="90" spans="1:7" ht="25.5" x14ac:dyDescent="0.25">
      <c r="A90" s="200"/>
      <c r="B90" s="73" t="s">
        <v>702</v>
      </c>
      <c r="C90" s="73" t="s">
        <v>703</v>
      </c>
      <c r="D90" s="73" t="s">
        <v>527</v>
      </c>
      <c r="E90" s="73" t="s">
        <v>704</v>
      </c>
      <c r="F90" s="73" t="s">
        <v>1415</v>
      </c>
      <c r="G90" s="73" t="s">
        <v>705</v>
      </c>
    </row>
    <row r="91" spans="1:7" ht="63.75" x14ac:dyDescent="0.25">
      <c r="A91" s="44"/>
      <c r="B91" s="62" t="s">
        <v>706</v>
      </c>
      <c r="C91" s="62" t="s">
        <v>707</v>
      </c>
      <c r="D91" s="47" t="s">
        <v>708</v>
      </c>
      <c r="E91" s="295">
        <v>70000</v>
      </c>
      <c r="F91" s="46" t="s">
        <v>1416</v>
      </c>
      <c r="G91" s="46" t="s">
        <v>709</v>
      </c>
    </row>
    <row r="92" spans="1:7" ht="63.75" x14ac:dyDescent="0.25">
      <c r="A92" s="44"/>
      <c r="B92" s="62" t="s">
        <v>710</v>
      </c>
      <c r="C92" s="62" t="s">
        <v>711</v>
      </c>
      <c r="D92" s="47" t="s">
        <v>712</v>
      </c>
      <c r="E92" s="295">
        <v>60000</v>
      </c>
      <c r="F92" s="46" t="s">
        <v>1413</v>
      </c>
      <c r="G92" s="46" t="s">
        <v>713</v>
      </c>
    </row>
    <row r="93" spans="1:7" ht="89.25" x14ac:dyDescent="0.25">
      <c r="A93" s="44"/>
      <c r="B93" s="121" t="s">
        <v>714</v>
      </c>
      <c r="C93" s="62" t="s">
        <v>715</v>
      </c>
      <c r="D93" s="62" t="s">
        <v>716</v>
      </c>
      <c r="E93" s="267">
        <v>60000</v>
      </c>
      <c r="F93" s="62" t="s">
        <v>1412</v>
      </c>
      <c r="G93" s="46" t="s">
        <v>717</v>
      </c>
    </row>
    <row r="94" spans="1:7" ht="76.5" x14ac:dyDescent="0.25">
      <c r="A94" s="44"/>
      <c r="B94" s="121" t="s">
        <v>718</v>
      </c>
      <c r="C94" s="62" t="s">
        <v>719</v>
      </c>
      <c r="D94" s="62" t="s">
        <v>720</v>
      </c>
      <c r="E94" s="267">
        <v>50000</v>
      </c>
      <c r="F94" s="62" t="s">
        <v>1412</v>
      </c>
      <c r="G94" s="46" t="s">
        <v>721</v>
      </c>
    </row>
    <row r="95" spans="1:7" ht="63.75" x14ac:dyDescent="0.25">
      <c r="A95" s="44"/>
      <c r="B95" s="121" t="s">
        <v>722</v>
      </c>
      <c r="C95" s="62" t="s">
        <v>723</v>
      </c>
      <c r="D95" s="62" t="s">
        <v>724</v>
      </c>
      <c r="E95" s="267">
        <v>50000</v>
      </c>
      <c r="F95" s="62" t="s">
        <v>1417</v>
      </c>
      <c r="G95" s="46" t="s">
        <v>725</v>
      </c>
    </row>
    <row r="96" spans="1:7" ht="28.5" customHeight="1" x14ac:dyDescent="0.25">
      <c r="A96" s="31" t="s">
        <v>726</v>
      </c>
      <c r="B96" s="405" t="s">
        <v>1437</v>
      </c>
      <c r="C96" s="458"/>
      <c r="D96" s="458"/>
      <c r="E96" s="458"/>
      <c r="F96" s="458"/>
      <c r="G96" s="459"/>
    </row>
    <row r="97" spans="1:9" ht="18" customHeight="1" x14ac:dyDescent="0.25">
      <c r="A97" s="31" t="s">
        <v>5</v>
      </c>
      <c r="B97" s="71" t="s">
        <v>6</v>
      </c>
      <c r="C97" s="71" t="s">
        <v>7</v>
      </c>
      <c r="D97" s="71" t="s">
        <v>8</v>
      </c>
      <c r="E97" s="71" t="s">
        <v>9</v>
      </c>
      <c r="F97" s="71" t="s">
        <v>674</v>
      </c>
      <c r="G97" s="84" t="s">
        <v>11</v>
      </c>
    </row>
    <row r="98" spans="1:9" ht="53.25" customHeight="1" x14ac:dyDescent="0.25">
      <c r="A98" s="200"/>
      <c r="B98" s="46" t="s">
        <v>727</v>
      </c>
      <c r="C98" s="46" t="s">
        <v>728</v>
      </c>
      <c r="D98" s="46" t="s">
        <v>729</v>
      </c>
      <c r="E98" s="295" t="s">
        <v>527</v>
      </c>
      <c r="F98" s="46" t="s">
        <v>1412</v>
      </c>
      <c r="G98" s="46" t="s">
        <v>730</v>
      </c>
    </row>
    <row r="99" spans="1:9" ht="25.5" x14ac:dyDescent="0.25">
      <c r="A99" s="44"/>
      <c r="B99" s="121" t="s">
        <v>731</v>
      </c>
      <c r="C99" s="62" t="s">
        <v>700</v>
      </c>
      <c r="D99" s="62" t="s">
        <v>732</v>
      </c>
      <c r="E99" s="246">
        <v>50000</v>
      </c>
      <c r="F99" s="62" t="s">
        <v>1418</v>
      </c>
      <c r="G99" s="46" t="s">
        <v>733</v>
      </c>
    </row>
    <row r="100" spans="1:9" ht="25.5" x14ac:dyDescent="0.25">
      <c r="A100" s="203"/>
      <c r="B100" s="121" t="s">
        <v>734</v>
      </c>
      <c r="C100" s="62" t="s">
        <v>548</v>
      </c>
      <c r="D100" s="62" t="s">
        <v>527</v>
      </c>
      <c r="E100" s="46" t="s">
        <v>527</v>
      </c>
      <c r="F100" s="62" t="s">
        <v>1419</v>
      </c>
      <c r="G100" s="46" t="s">
        <v>735</v>
      </c>
    </row>
    <row r="101" spans="1:9" s="77" customFormat="1" ht="51" x14ac:dyDescent="0.25">
      <c r="A101" s="315"/>
      <c r="B101" s="121" t="s">
        <v>736</v>
      </c>
      <c r="C101" s="62" t="s">
        <v>737</v>
      </c>
      <c r="D101" s="62" t="s">
        <v>527</v>
      </c>
      <c r="E101" s="46" t="s">
        <v>527</v>
      </c>
      <c r="F101" s="62" t="s">
        <v>1169</v>
      </c>
      <c r="G101" s="46" t="s">
        <v>738</v>
      </c>
    </row>
    <row r="102" spans="1:9" s="77" customFormat="1" ht="76.5" x14ac:dyDescent="0.25">
      <c r="A102" s="315"/>
      <c r="B102" s="121" t="s">
        <v>739</v>
      </c>
      <c r="C102" s="62" t="s">
        <v>728</v>
      </c>
      <c r="D102" s="62" t="s">
        <v>740</v>
      </c>
      <c r="E102" s="46" t="s">
        <v>527</v>
      </c>
      <c r="F102" s="62" t="s">
        <v>1420</v>
      </c>
      <c r="G102" s="46" t="s">
        <v>741</v>
      </c>
    </row>
    <row r="103" spans="1:9" ht="63.75" x14ac:dyDescent="0.25">
      <c r="A103" s="202"/>
      <c r="B103" s="62" t="s">
        <v>742</v>
      </c>
      <c r="C103" s="62" t="s">
        <v>728</v>
      </c>
      <c r="D103" s="62" t="s">
        <v>743</v>
      </c>
      <c r="E103" s="295">
        <v>60000</v>
      </c>
      <c r="F103" s="62" t="s">
        <v>1208</v>
      </c>
      <c r="G103" s="62" t="s">
        <v>744</v>
      </c>
    </row>
    <row r="104" spans="1:9" s="77" customFormat="1" ht="51" x14ac:dyDescent="0.25">
      <c r="A104" s="202"/>
      <c r="B104" s="62" t="s">
        <v>745</v>
      </c>
      <c r="C104" s="62" t="s">
        <v>728</v>
      </c>
      <c r="D104" s="62" t="s">
        <v>527</v>
      </c>
      <c r="E104" s="162" t="s">
        <v>527</v>
      </c>
      <c r="F104" s="62"/>
      <c r="G104" s="62"/>
    </row>
    <row r="105" spans="1:9" ht="25.5" x14ac:dyDescent="0.25">
      <c r="A105" s="202"/>
      <c r="B105" s="121" t="s">
        <v>746</v>
      </c>
      <c r="C105" s="62" t="s">
        <v>700</v>
      </c>
      <c r="D105" s="62" t="s">
        <v>677</v>
      </c>
      <c r="E105" s="295">
        <v>40000</v>
      </c>
      <c r="F105" s="62" t="s">
        <v>1421</v>
      </c>
      <c r="G105" s="46" t="s">
        <v>747</v>
      </c>
    </row>
    <row r="106" spans="1:9" ht="20.25" customHeight="1" x14ac:dyDescent="0.25">
      <c r="A106" s="257" t="s">
        <v>748</v>
      </c>
      <c r="B106" s="460" t="s">
        <v>1436</v>
      </c>
      <c r="C106" s="461"/>
      <c r="D106" s="461"/>
      <c r="E106" s="461"/>
      <c r="F106" s="461"/>
      <c r="G106" s="462"/>
    </row>
    <row r="107" spans="1:9" ht="18.75" customHeight="1" x14ac:dyDescent="0.25">
      <c r="A107" s="31" t="s">
        <v>5</v>
      </c>
      <c r="B107" s="71" t="s">
        <v>6</v>
      </c>
      <c r="C107" s="71" t="s">
        <v>7</v>
      </c>
      <c r="D107" s="71" t="s">
        <v>8</v>
      </c>
      <c r="E107" s="71" t="s">
        <v>9</v>
      </c>
      <c r="F107" s="71" t="s">
        <v>674</v>
      </c>
      <c r="G107" s="84" t="s">
        <v>11</v>
      </c>
    </row>
    <row r="108" spans="1:9" ht="51" x14ac:dyDescent="0.25">
      <c r="A108" s="44"/>
      <c r="B108" s="122" t="s">
        <v>749</v>
      </c>
      <c r="C108" s="62" t="s">
        <v>750</v>
      </c>
      <c r="D108" s="46" t="s">
        <v>751</v>
      </c>
      <c r="E108" s="246">
        <v>60000</v>
      </c>
      <c r="F108" s="62" t="s">
        <v>1422</v>
      </c>
      <c r="G108" s="46" t="s">
        <v>752</v>
      </c>
    </row>
    <row r="109" spans="1:9" ht="89.25" x14ac:dyDescent="0.25">
      <c r="A109" s="44"/>
      <c r="B109" s="161" t="s">
        <v>753</v>
      </c>
      <c r="C109" s="62" t="s">
        <v>750</v>
      </c>
      <c r="D109" s="161" t="s">
        <v>754</v>
      </c>
      <c r="E109" s="266">
        <v>50000</v>
      </c>
      <c r="F109" s="62" t="s">
        <v>1423</v>
      </c>
      <c r="G109" s="62" t="s">
        <v>755</v>
      </c>
    </row>
    <row r="110" spans="1:9" ht="28.5" customHeight="1" x14ac:dyDescent="0.25">
      <c r="A110" s="320" t="s">
        <v>756</v>
      </c>
      <c r="B110" s="463" t="s">
        <v>1435</v>
      </c>
      <c r="C110" s="464"/>
      <c r="D110" s="464"/>
      <c r="E110" s="464"/>
      <c r="F110" s="464"/>
      <c r="G110" s="465"/>
    </row>
    <row r="111" spans="1:9" ht="21.75" customHeight="1" x14ac:dyDescent="0.25">
      <c r="A111" s="309" t="s">
        <v>5</v>
      </c>
      <c r="B111" s="260" t="s">
        <v>6</v>
      </c>
      <c r="C111" s="260" t="s">
        <v>757</v>
      </c>
      <c r="D111" s="260" t="s">
        <v>8</v>
      </c>
      <c r="E111" s="260" t="s">
        <v>9</v>
      </c>
      <c r="F111" s="260" t="s">
        <v>10</v>
      </c>
      <c r="G111" s="260" t="s">
        <v>758</v>
      </c>
      <c r="H111" s="77"/>
      <c r="I111" s="77"/>
    </row>
    <row r="112" spans="1:9" ht="51" x14ac:dyDescent="0.25">
      <c r="A112" s="204"/>
      <c r="B112" s="62" t="s">
        <v>759</v>
      </c>
      <c r="C112" s="62" t="s">
        <v>728</v>
      </c>
      <c r="D112" s="62" t="s">
        <v>729</v>
      </c>
      <c r="E112" s="62" t="s">
        <v>527</v>
      </c>
      <c r="F112" s="62" t="s">
        <v>1424</v>
      </c>
      <c r="G112" s="62" t="s">
        <v>760</v>
      </c>
      <c r="H112" s="77"/>
      <c r="I112" s="77"/>
    </row>
    <row r="113" spans="1:9" ht="25.5" x14ac:dyDescent="0.25">
      <c r="A113" s="204"/>
      <c r="B113" s="62" t="s">
        <v>731</v>
      </c>
      <c r="C113" s="62" t="s">
        <v>728</v>
      </c>
      <c r="D113" s="62" t="s">
        <v>761</v>
      </c>
      <c r="E113" s="246">
        <v>29000</v>
      </c>
      <c r="F113" s="62" t="s">
        <v>1425</v>
      </c>
      <c r="G113" s="62" t="s">
        <v>762</v>
      </c>
      <c r="H113" s="77"/>
      <c r="I113" s="77"/>
    </row>
    <row r="114" spans="1:9" ht="20.25" customHeight="1" x14ac:dyDescent="0.25">
      <c r="A114" s="204"/>
      <c r="B114" s="62" t="s">
        <v>736</v>
      </c>
      <c r="C114" s="62" t="s">
        <v>728</v>
      </c>
      <c r="D114" s="62"/>
      <c r="E114" s="62" t="s">
        <v>527</v>
      </c>
      <c r="F114" s="62" t="s">
        <v>1425</v>
      </c>
      <c r="G114" s="62" t="s">
        <v>763</v>
      </c>
      <c r="H114" s="77"/>
      <c r="I114" s="77"/>
    </row>
    <row r="115" spans="1:9" ht="51" x14ac:dyDescent="0.25">
      <c r="A115" s="204"/>
      <c r="B115" s="62" t="s">
        <v>764</v>
      </c>
      <c r="C115" s="62" t="s">
        <v>728</v>
      </c>
      <c r="D115" s="62" t="s">
        <v>740</v>
      </c>
      <c r="E115" s="62" t="s">
        <v>527</v>
      </c>
      <c r="F115" s="62" t="s">
        <v>1426</v>
      </c>
      <c r="G115" s="62" t="s">
        <v>741</v>
      </c>
      <c r="H115" s="77"/>
      <c r="I115" s="77"/>
    </row>
    <row r="116" spans="1:9" ht="51" x14ac:dyDescent="0.25">
      <c r="A116" s="204"/>
      <c r="B116" s="62" t="s">
        <v>765</v>
      </c>
      <c r="C116" s="62" t="s">
        <v>728</v>
      </c>
      <c r="D116" s="62" t="s">
        <v>724</v>
      </c>
      <c r="E116" s="266">
        <v>68715.399999999994</v>
      </c>
      <c r="F116" s="62" t="s">
        <v>1427</v>
      </c>
      <c r="G116" s="62" t="s">
        <v>744</v>
      </c>
      <c r="H116" s="77"/>
      <c r="I116" s="77"/>
    </row>
    <row r="117" spans="1:9" s="316" customFormat="1" x14ac:dyDescent="0.25">
      <c r="A117" s="319" t="s">
        <v>756</v>
      </c>
      <c r="B117" s="473" t="s">
        <v>1434</v>
      </c>
      <c r="C117" s="473"/>
      <c r="D117" s="473"/>
      <c r="E117" s="473"/>
      <c r="F117" s="473"/>
      <c r="G117" s="473"/>
    </row>
    <row r="118" spans="1:9" s="316" customFormat="1" x14ac:dyDescent="0.25">
      <c r="A118" s="319" t="s">
        <v>5</v>
      </c>
      <c r="B118" s="321" t="s">
        <v>766</v>
      </c>
      <c r="C118" s="321" t="s">
        <v>757</v>
      </c>
      <c r="D118" s="321" t="s">
        <v>8</v>
      </c>
      <c r="E118" s="321" t="s">
        <v>9</v>
      </c>
      <c r="F118" s="321" t="s">
        <v>767</v>
      </c>
      <c r="G118" s="321" t="s">
        <v>758</v>
      </c>
    </row>
    <row r="119" spans="1:9" s="316" customFormat="1" x14ac:dyDescent="0.25">
      <c r="A119" s="148"/>
      <c r="B119" s="62" t="s">
        <v>768</v>
      </c>
      <c r="C119" s="62" t="s">
        <v>728</v>
      </c>
      <c r="D119" s="62" t="s">
        <v>527</v>
      </c>
      <c r="E119" s="62" t="s">
        <v>527</v>
      </c>
      <c r="F119" s="62" t="s">
        <v>1428</v>
      </c>
      <c r="G119" s="62" t="s">
        <v>733</v>
      </c>
    </row>
    <row r="120" spans="1:9" s="316" customFormat="1" ht="25.5" x14ac:dyDescent="0.25">
      <c r="A120" s="148"/>
      <c r="B120" s="62" t="s">
        <v>769</v>
      </c>
      <c r="C120" s="62" t="s">
        <v>728</v>
      </c>
      <c r="D120" s="62" t="s">
        <v>527</v>
      </c>
      <c r="E120" s="62" t="s">
        <v>527</v>
      </c>
      <c r="F120" s="317" t="s">
        <v>1429</v>
      </c>
      <c r="G120" s="62" t="s">
        <v>770</v>
      </c>
    </row>
    <row r="121" spans="1:9" s="316" customFormat="1" ht="51" x14ac:dyDescent="0.25">
      <c r="A121" s="148"/>
      <c r="B121" s="62" t="s">
        <v>771</v>
      </c>
      <c r="C121" s="62" t="s">
        <v>728</v>
      </c>
      <c r="D121" s="62" t="s">
        <v>772</v>
      </c>
      <c r="E121" s="62" t="s">
        <v>773</v>
      </c>
      <c r="F121" s="62" t="s">
        <v>1430</v>
      </c>
      <c r="G121" s="62" t="s">
        <v>774</v>
      </c>
    </row>
    <row r="122" spans="1:9" s="316" customFormat="1" ht="18" customHeight="1" x14ac:dyDescent="0.25">
      <c r="A122" s="148"/>
      <c r="B122" s="62" t="s">
        <v>775</v>
      </c>
      <c r="C122" s="62" t="s">
        <v>728</v>
      </c>
      <c r="D122" s="62" t="s">
        <v>776</v>
      </c>
      <c r="E122" s="62"/>
      <c r="F122" s="131" t="s">
        <v>1431</v>
      </c>
      <c r="G122" s="62" t="s">
        <v>777</v>
      </c>
      <c r="H122" s="318"/>
      <c r="I122" s="318"/>
    </row>
    <row r="123" spans="1:9" s="316" customFormat="1" ht="40.5" customHeight="1" x14ac:dyDescent="0.25">
      <c r="A123" s="148"/>
      <c r="B123" s="62" t="s">
        <v>778</v>
      </c>
      <c r="C123" s="62" t="s">
        <v>728</v>
      </c>
      <c r="D123" s="62" t="s">
        <v>776</v>
      </c>
      <c r="E123" s="62"/>
      <c r="F123" s="62" t="s">
        <v>1432</v>
      </c>
      <c r="G123" s="62" t="s">
        <v>779</v>
      </c>
      <c r="H123" s="318"/>
      <c r="I123" s="318"/>
    </row>
    <row r="124" spans="1:9" s="316" customFormat="1" ht="18" customHeight="1" x14ac:dyDescent="0.25">
      <c r="A124" s="148"/>
      <c r="B124" s="62" t="s">
        <v>780</v>
      </c>
      <c r="C124" s="62" t="s">
        <v>728</v>
      </c>
      <c r="D124" s="62" t="s">
        <v>776</v>
      </c>
      <c r="E124" s="62"/>
      <c r="F124" s="62" t="s">
        <v>1432</v>
      </c>
      <c r="G124" s="62" t="s">
        <v>781</v>
      </c>
      <c r="H124" s="318"/>
      <c r="I124" s="318"/>
    </row>
    <row r="125" spans="1:9" s="316" customFormat="1" ht="18" customHeight="1" x14ac:dyDescent="0.25">
      <c r="A125" s="148"/>
      <c r="B125" s="62" t="s">
        <v>782</v>
      </c>
      <c r="C125" s="62" t="s">
        <v>728</v>
      </c>
      <c r="D125" s="62" t="s">
        <v>776</v>
      </c>
      <c r="E125" s="62"/>
      <c r="F125" s="131" t="s">
        <v>1433</v>
      </c>
      <c r="G125" s="62" t="s">
        <v>783</v>
      </c>
      <c r="H125" s="318"/>
      <c r="I125" s="318"/>
    </row>
    <row r="126" spans="1:9" ht="20.25" customHeight="1" x14ac:dyDescent="0.25">
      <c r="A126" s="204"/>
      <c r="B126" s="466" t="s">
        <v>1089</v>
      </c>
      <c r="C126" s="466"/>
      <c r="D126" s="466"/>
      <c r="E126" s="261">
        <f>SUM(E80:E125)</f>
        <v>1107715.3999999999</v>
      </c>
      <c r="F126" s="36"/>
      <c r="G126" s="36"/>
      <c r="H126" s="77"/>
      <c r="I126" s="77"/>
    </row>
    <row r="129" spans="1:7" s="77" customFormat="1" ht="26.25" customHeight="1" x14ac:dyDescent="0.25"/>
    <row r="130" spans="1:7" ht="25.5" customHeight="1" x14ac:dyDescent="0.25">
      <c r="A130" s="77"/>
      <c r="B130" s="77"/>
      <c r="C130" s="77"/>
      <c r="D130" s="77"/>
      <c r="E130" s="77"/>
      <c r="F130" s="77"/>
      <c r="G130" s="77"/>
    </row>
    <row r="131" spans="1:7" ht="22.5" customHeight="1" x14ac:dyDescent="0.25">
      <c r="A131" s="77"/>
      <c r="B131" s="77"/>
      <c r="C131" s="77"/>
      <c r="D131" s="77"/>
      <c r="E131" s="77"/>
      <c r="F131" s="77"/>
      <c r="G131" s="77"/>
    </row>
    <row r="132" spans="1:7" ht="25.5" customHeight="1" x14ac:dyDescent="0.25">
      <c r="A132" s="77"/>
      <c r="B132" s="77"/>
      <c r="C132" s="77"/>
      <c r="D132" s="77"/>
      <c r="E132" s="77"/>
      <c r="F132" s="77"/>
      <c r="G132" s="77"/>
    </row>
    <row r="133" spans="1:7" s="77" customFormat="1" ht="23.25" customHeight="1" x14ac:dyDescent="0.25"/>
    <row r="134" spans="1:7" ht="24.75" customHeight="1" x14ac:dyDescent="0.25">
      <c r="A134" s="77"/>
      <c r="B134" s="77"/>
      <c r="C134" s="77"/>
      <c r="D134" s="77"/>
      <c r="E134" s="77"/>
      <c r="F134" s="77"/>
      <c r="G134" s="77"/>
    </row>
    <row r="135" spans="1:7" ht="24" customHeight="1" x14ac:dyDescent="0.25">
      <c r="A135" s="77"/>
      <c r="B135" s="77"/>
      <c r="C135" s="77"/>
      <c r="D135" s="77"/>
      <c r="E135" s="77"/>
      <c r="F135" s="77"/>
      <c r="G135" s="77"/>
    </row>
    <row r="136" spans="1:7" ht="31.5" customHeight="1" x14ac:dyDescent="0.25">
      <c r="A136" s="77"/>
      <c r="B136" s="77"/>
      <c r="C136" s="77"/>
      <c r="D136" s="77"/>
      <c r="E136" s="77"/>
      <c r="F136" s="77"/>
      <c r="G136" s="77"/>
    </row>
    <row r="137" spans="1:7" ht="21" customHeight="1" x14ac:dyDescent="0.25">
      <c r="A137" s="77"/>
      <c r="B137" s="77"/>
      <c r="C137" s="77"/>
      <c r="D137" s="77"/>
      <c r="E137" s="77"/>
      <c r="F137" s="77"/>
      <c r="G137" s="77"/>
    </row>
    <row r="140" spans="1:7" ht="36" x14ac:dyDescent="0.25">
      <c r="A140" s="296" t="s">
        <v>1092</v>
      </c>
      <c r="B140" s="467" t="s">
        <v>784</v>
      </c>
      <c r="C140" s="468"/>
      <c r="D140" s="468"/>
      <c r="E140" s="468"/>
      <c r="F140" s="468"/>
      <c r="G140" s="469"/>
    </row>
    <row r="141" spans="1:7" ht="21.75" customHeight="1" x14ac:dyDescent="0.25">
      <c r="A141" s="31" t="s">
        <v>1193</v>
      </c>
      <c r="B141" s="470" t="s">
        <v>1194</v>
      </c>
      <c r="C141" s="471"/>
      <c r="D141" s="471"/>
      <c r="E141" s="471"/>
      <c r="F141" s="471"/>
      <c r="G141" s="472"/>
    </row>
    <row r="142" spans="1:7" ht="27.75" customHeight="1" x14ac:dyDescent="0.25">
      <c r="A142" s="31" t="s">
        <v>540</v>
      </c>
      <c r="B142" s="474" t="s">
        <v>1195</v>
      </c>
      <c r="C142" s="475"/>
      <c r="D142" s="475"/>
      <c r="E142" s="475"/>
      <c r="F142" s="475"/>
      <c r="G142" s="476"/>
    </row>
    <row r="143" spans="1:7" s="77" customFormat="1" ht="28.5" customHeight="1" x14ac:dyDescent="0.25">
      <c r="A143" s="331" t="s">
        <v>536</v>
      </c>
      <c r="B143" s="395" t="s">
        <v>1196</v>
      </c>
      <c r="C143" s="395"/>
      <c r="D143" s="395"/>
      <c r="E143" s="395"/>
      <c r="F143" s="395"/>
      <c r="G143" s="395"/>
    </row>
    <row r="144" spans="1:7" s="77" customFormat="1" ht="21" customHeight="1" x14ac:dyDescent="0.25">
      <c r="A144" s="331" t="s">
        <v>4</v>
      </c>
      <c r="B144" s="395" t="s">
        <v>1197</v>
      </c>
      <c r="C144" s="395"/>
      <c r="D144" s="395"/>
      <c r="E144" s="395"/>
      <c r="F144" s="395"/>
      <c r="G144" s="395"/>
    </row>
    <row r="145" spans="1:7" ht="21" customHeight="1" x14ac:dyDescent="0.25">
      <c r="A145" s="21" t="s">
        <v>5</v>
      </c>
      <c r="B145" s="71" t="s">
        <v>6</v>
      </c>
      <c r="C145" s="71" t="s">
        <v>7</v>
      </c>
      <c r="D145" s="71" t="s">
        <v>8</v>
      </c>
      <c r="E145" s="71" t="s">
        <v>9</v>
      </c>
      <c r="F145" s="71" t="s">
        <v>10</v>
      </c>
      <c r="G145" s="71" t="s">
        <v>11</v>
      </c>
    </row>
    <row r="146" spans="1:7" ht="49.5" customHeight="1" x14ac:dyDescent="0.25">
      <c r="A146" s="71">
        <v>1</v>
      </c>
      <c r="B146" s="327" t="s">
        <v>1198</v>
      </c>
      <c r="C146" s="327" t="s">
        <v>1199</v>
      </c>
      <c r="D146" s="327" t="s">
        <v>1200</v>
      </c>
      <c r="E146" s="297">
        <v>40000</v>
      </c>
      <c r="F146" s="317" t="s">
        <v>1201</v>
      </c>
      <c r="G146" s="327" t="s">
        <v>1202</v>
      </c>
    </row>
    <row r="147" spans="1:7" ht="63" customHeight="1" x14ac:dyDescent="0.25">
      <c r="A147" s="71">
        <v>2</v>
      </c>
      <c r="B147" s="327" t="s">
        <v>1205</v>
      </c>
      <c r="C147" s="327" t="s">
        <v>1199</v>
      </c>
      <c r="D147" s="327" t="s">
        <v>785</v>
      </c>
      <c r="E147" s="297">
        <v>40000</v>
      </c>
      <c r="F147" s="327" t="s">
        <v>1203</v>
      </c>
      <c r="G147" s="327" t="s">
        <v>1204</v>
      </c>
    </row>
    <row r="148" spans="1:7" ht="42" customHeight="1" x14ac:dyDescent="0.25">
      <c r="A148" s="71">
        <v>3</v>
      </c>
      <c r="B148" s="327" t="s">
        <v>1206</v>
      </c>
      <c r="C148" s="327" t="s">
        <v>1199</v>
      </c>
      <c r="D148" s="327" t="s">
        <v>1207</v>
      </c>
      <c r="E148" s="297">
        <v>35000</v>
      </c>
      <c r="F148" s="327" t="s">
        <v>1208</v>
      </c>
      <c r="G148" s="327" t="s">
        <v>1209</v>
      </c>
    </row>
    <row r="149" spans="1:7" ht="51.75" customHeight="1" x14ac:dyDescent="0.25">
      <c r="A149" s="71">
        <v>4</v>
      </c>
      <c r="B149" s="327" t="s">
        <v>1213</v>
      </c>
      <c r="C149" s="327" t="s">
        <v>1199</v>
      </c>
      <c r="D149" s="327" t="s">
        <v>1210</v>
      </c>
      <c r="E149" s="297">
        <v>60000</v>
      </c>
      <c r="F149" s="207" t="s">
        <v>1211</v>
      </c>
      <c r="G149" s="327" t="s">
        <v>1212</v>
      </c>
    </row>
    <row r="150" spans="1:7" ht="57" customHeight="1" x14ac:dyDescent="0.25">
      <c r="A150" s="71">
        <v>5</v>
      </c>
      <c r="B150" s="327" t="s">
        <v>1214</v>
      </c>
      <c r="C150" s="327" t="s">
        <v>1199</v>
      </c>
      <c r="D150" s="327" t="s">
        <v>1215</v>
      </c>
      <c r="E150" s="297">
        <v>51100.7</v>
      </c>
      <c r="F150" s="327" t="s">
        <v>1201</v>
      </c>
      <c r="G150" s="327" t="s">
        <v>1216</v>
      </c>
    </row>
    <row r="151" spans="1:7" s="77" customFormat="1" ht="41.25" customHeight="1" x14ac:dyDescent="0.25">
      <c r="A151" s="71">
        <v>6</v>
      </c>
      <c r="B151" s="327" t="s">
        <v>1217</v>
      </c>
      <c r="C151" s="327" t="s">
        <v>1218</v>
      </c>
      <c r="D151" s="327" t="s">
        <v>677</v>
      </c>
      <c r="E151" s="297">
        <v>40511</v>
      </c>
      <c r="F151" s="327" t="s">
        <v>1208</v>
      </c>
      <c r="G151" s="327" t="s">
        <v>1219</v>
      </c>
    </row>
    <row r="152" spans="1:7" s="77" customFormat="1" ht="53.25" customHeight="1" x14ac:dyDescent="0.25">
      <c r="A152" s="71">
        <v>7</v>
      </c>
      <c r="B152" s="327" t="s">
        <v>1220</v>
      </c>
      <c r="C152" s="327" t="s">
        <v>1199</v>
      </c>
      <c r="D152" s="327" t="s">
        <v>1221</v>
      </c>
      <c r="E152" s="297">
        <v>46042</v>
      </c>
      <c r="F152" s="327" t="s">
        <v>1222</v>
      </c>
      <c r="G152" s="327" t="s">
        <v>1223</v>
      </c>
    </row>
    <row r="153" spans="1:7" s="77" customFormat="1" ht="53.25" customHeight="1" x14ac:dyDescent="0.25">
      <c r="A153" s="71">
        <v>8</v>
      </c>
      <c r="B153" s="327" t="s">
        <v>1224</v>
      </c>
      <c r="C153" s="327" t="s">
        <v>1199</v>
      </c>
      <c r="D153" s="327" t="s">
        <v>677</v>
      </c>
      <c r="E153" s="297">
        <v>50000</v>
      </c>
      <c r="F153" s="327" t="s">
        <v>1201</v>
      </c>
      <c r="G153" s="327" t="s">
        <v>1225</v>
      </c>
    </row>
    <row r="154" spans="1:7" s="77" customFormat="1" ht="142.5" customHeight="1" x14ac:dyDescent="0.25">
      <c r="A154" s="71">
        <v>9</v>
      </c>
      <c r="B154" s="327" t="s">
        <v>1226</v>
      </c>
      <c r="C154" s="327" t="s">
        <v>1199</v>
      </c>
      <c r="D154" s="327" t="s">
        <v>1228</v>
      </c>
      <c r="E154" s="297">
        <v>80000</v>
      </c>
      <c r="F154" s="327" t="s">
        <v>1208</v>
      </c>
      <c r="G154" s="327" t="s">
        <v>1227</v>
      </c>
    </row>
    <row r="155" spans="1:7" ht="26.25" customHeight="1" thickBot="1" x14ac:dyDescent="0.3">
      <c r="A155" s="356"/>
      <c r="B155" s="455" t="s">
        <v>1090</v>
      </c>
      <c r="C155" s="456"/>
      <c r="D155" s="457"/>
      <c r="E155" s="332">
        <f>SUM(E146:E154)</f>
        <v>442653.7</v>
      </c>
      <c r="F155" s="18"/>
      <c r="G155" s="19"/>
    </row>
    <row r="156" spans="1:7" x14ac:dyDescent="0.25">
      <c r="A156" s="39"/>
      <c r="B156" s="39"/>
      <c r="C156" s="39"/>
      <c r="D156" s="39"/>
      <c r="E156" s="39"/>
      <c r="F156" s="39"/>
      <c r="G156" s="39"/>
    </row>
    <row r="157" spans="1:7" x14ac:dyDescent="0.25">
      <c r="A157" s="39"/>
      <c r="B157" s="39"/>
      <c r="C157" s="39"/>
      <c r="D157" s="39"/>
      <c r="E157" s="39"/>
      <c r="F157" s="39"/>
      <c r="G157" s="39"/>
    </row>
  </sheetData>
  <mergeCells count="30">
    <mergeCell ref="B87:G87"/>
    <mergeCell ref="B28:G28"/>
    <mergeCell ref="B32:G32"/>
    <mergeCell ref="B29:G29"/>
    <mergeCell ref="B142:G142"/>
    <mergeCell ref="B77:G77"/>
    <mergeCell ref="B78:G78"/>
    <mergeCell ref="B54:D54"/>
    <mergeCell ref="B30:G30"/>
    <mergeCell ref="B31:G31"/>
    <mergeCell ref="B74:G74"/>
    <mergeCell ref="B75:G75"/>
    <mergeCell ref="B76:G76"/>
    <mergeCell ref="B155:D155"/>
    <mergeCell ref="B96:G96"/>
    <mergeCell ref="B106:G106"/>
    <mergeCell ref="B110:G110"/>
    <mergeCell ref="B126:D126"/>
    <mergeCell ref="B140:G140"/>
    <mergeCell ref="B141:G141"/>
    <mergeCell ref="B117:G117"/>
    <mergeCell ref="B143:G143"/>
    <mergeCell ref="B144:G144"/>
    <mergeCell ref="B20:D20"/>
    <mergeCell ref="B6:G6"/>
    <mergeCell ref="B1:G1"/>
    <mergeCell ref="B2:G2"/>
    <mergeCell ref="B3:G3"/>
    <mergeCell ref="B4:G4"/>
    <mergeCell ref="B5:G5"/>
  </mergeCells>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Fortalecimiento Institucional</vt:lpstr>
      <vt:lpstr>Marco Legal</vt:lpstr>
      <vt:lpstr>Observatorio Dominicano Drogas</vt:lpstr>
      <vt:lpstr>Reducción de la Demanda</vt:lpstr>
      <vt:lpstr>Hoja2</vt:lpstr>
      <vt:lpstr>Hoja3</vt:lpstr>
      <vt:lpstr>Hoja4</vt:lpstr>
      <vt:lpstr>Hoja5</vt:lpstr>
      <vt:lpstr>Hoja6</vt:lpstr>
      <vt:lpstr>Tratamiento</vt:lpstr>
      <vt:lpstr>Oficinas Regionales CND</vt:lpstr>
      <vt:lpstr>Costos</vt:lpstr>
      <vt:lpstr>Tratamiento!Títulos_a_imprimir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POA 2009</dc:title>
  <dc:creator>H.SAUTER</dc:creator>
  <cp:keywords>PEN DROGAS, POA, PLANIFICACION</cp:keywords>
  <cp:lastModifiedBy>ACCESO DE LA INFORMA</cp:lastModifiedBy>
  <cp:revision/>
  <cp:lastPrinted>2017-08-21T13:24:53Z</cp:lastPrinted>
  <dcterms:created xsi:type="dcterms:W3CDTF">2008-12-12T04:07:53Z</dcterms:created>
  <dcterms:modified xsi:type="dcterms:W3CDTF">2018-08-03T12:26:15Z</dcterms:modified>
</cp:coreProperties>
</file>