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DIGEIG'!$C$7:$C$1693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DIGEIG'!$5:$7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690" i="8"/>
  <c r="F1665"/>
  <c r="F1640"/>
  <c r="F1611"/>
  <c r="F1604"/>
  <c r="F1572"/>
  <c r="F1461"/>
  <c r="F1434"/>
  <c r="F1303"/>
  <c r="F1285"/>
  <c r="F1148"/>
  <c r="F1254"/>
  <c r="F1124"/>
  <c r="F1101"/>
  <c r="F1073"/>
  <c r="F1014"/>
  <c r="F985"/>
  <c r="F935"/>
  <c r="F856"/>
  <c r="F786"/>
  <c r="F755"/>
  <c r="F701"/>
  <c r="F540"/>
  <c r="F491"/>
  <c r="F431"/>
  <c r="F403"/>
  <c r="F372"/>
  <c r="F322"/>
  <c r="F285"/>
  <c r="F230"/>
  <c r="F184"/>
  <c r="F117"/>
  <c r="F169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8" l="1"/>
  <c r="H1448"/>
</calcChain>
</file>

<file path=xl/sharedStrings.xml><?xml version="1.0" encoding="utf-8"?>
<sst xmlns="http://schemas.openxmlformats.org/spreadsheetml/2006/main" count="15754" uniqueCount="4216">
  <si>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</si>
  <si>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</si>
  <si>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</si>
  <si>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</si>
  <si>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</si>
  <si>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</si>
  <si>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</si>
  <si>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</si>
  <si>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</si>
  <si>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</si>
  <si>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</si>
  <si>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</si>
  <si>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</si>
  <si>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</si>
  <si>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</si>
  <si>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</si>
  <si>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</si>
  <si>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</si>
  <si>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</si>
  <si>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</si>
  <si>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</si>
  <si>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</si>
  <si>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</si>
  <si>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</si>
  <si>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</si>
  <si>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</si>
  <si>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</si>
  <si>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</si>
  <si>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</si>
  <si>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</si>
  <si>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</si>
  <si>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</si>
  <si>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</si>
  <si>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</si>
  <si>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</si>
  <si>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</si>
  <si>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</si>
  <si>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</si>
  <si>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</si>
  <si>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</si>
  <si>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</si>
  <si>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</si>
  <si>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</si>
  <si>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</si>
  <si>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</si>
  <si>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</si>
  <si>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</si>
  <si>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</si>
  <si>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</si>
  <si>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</si>
  <si>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</si>
  <si>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</si>
  <si>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</si>
  <si>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</si>
  <si>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</si>
  <si>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</si>
  <si>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</si>
  <si>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</si>
  <si>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</si>
  <si>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</si>
  <si>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</si>
  <si>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</si>
  <si>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</si>
  <si>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</si>
  <si>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</si>
  <si>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</si>
  <si>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</si>
  <si>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</si>
  <si>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</si>
  <si>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</si>
  <si>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</si>
  <si>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</si>
  <si>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</si>
  <si>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</si>
  <si>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</si>
  <si>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</si>
  <si>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</si>
  <si>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</si>
  <si>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</si>
  <si>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</si>
  <si>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</si>
  <si>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</si>
  <si>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</si>
  <si>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</si>
  <si>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</si>
  <si>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</si>
  <si>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</si>
  <si>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</si>
  <si>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</si>
  <si>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</si>
  <si>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</si>
  <si>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</si>
  <si>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</si>
  <si>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</si>
  <si>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</si>
  <si>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</si>
  <si>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</si>
  <si>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</si>
  <si>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</si>
  <si>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</si>
  <si>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</si>
  <si>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</si>
  <si>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</si>
  <si>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</si>
  <si>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</si>
  <si>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</si>
  <si>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</si>
  <si>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</si>
  <si>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</si>
  <si>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</si>
  <si>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</si>
  <si>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</si>
  <si>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</si>
  <si>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</si>
  <si>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</si>
  <si>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</si>
  <si>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</si>
  <si>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</si>
  <si>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</si>
  <si>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</si>
  <si>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</si>
  <si>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</si>
  <si>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</si>
  <si>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</si>
  <si>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</si>
  <si>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</si>
  <si>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</si>
  <si>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</si>
  <si>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</si>
  <si>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</si>
  <si>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</si>
  <si>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</si>
  <si>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</si>
  <si>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</si>
  <si>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</si>
  <si>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</si>
  <si>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</si>
  <si>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</si>
  <si>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</si>
  <si>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</si>
  <si>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</si>
  <si>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</si>
  <si>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</si>
  <si>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</si>
  <si>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</si>
  <si>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</si>
  <si>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</si>
  <si>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</si>
  <si>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</si>
  <si>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</si>
  <si>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</si>
  <si>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</si>
  <si>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</si>
  <si>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</si>
  <si>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</si>
  <si>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</si>
  <si>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</si>
  <si>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</si>
  <si>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</si>
  <si>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</si>
  <si>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</si>
  <si>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</si>
  <si>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</si>
  <si>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</si>
  <si>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</si>
  <si>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</si>
  <si>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</si>
  <si>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</si>
  <si>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</si>
  <si>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</si>
  <si>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</si>
  <si>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</si>
  <si>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</si>
  <si>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</si>
  <si>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</si>
  <si>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</si>
  <si>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</si>
  <si>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</si>
  <si>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</si>
  <si>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</si>
  <si>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</si>
  <si>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</si>
  <si>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</si>
  <si>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</si>
  <si>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</si>
  <si>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</si>
  <si>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</si>
  <si>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</si>
  <si>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</si>
  <si>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</si>
  <si>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</si>
  <si>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</si>
  <si>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</si>
  <si>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</si>
  <si>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</si>
  <si>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</si>
  <si>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</si>
  <si>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</si>
  <si>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</si>
  <si>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</si>
  <si>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</si>
  <si>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</si>
  <si>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</si>
  <si>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</si>
  <si>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</si>
  <si>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</si>
  <si>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</si>
  <si>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</si>
  <si>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</si>
  <si>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</si>
  <si>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</si>
  <si>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</si>
  <si>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</si>
  <si>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</si>
  <si>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</si>
  <si>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</si>
  <si>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</si>
  <si>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</si>
  <si>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</si>
  <si>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</si>
  <si>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</si>
  <si>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</si>
  <si>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</si>
  <si>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</si>
  <si>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</si>
  <si>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</si>
  <si>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</si>
  <si>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</si>
  <si>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</si>
  <si>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</si>
  <si>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</si>
  <si>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</si>
  <si>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</si>
  <si>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</si>
  <si>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</si>
  <si>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</si>
  <si>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</si>
  <si>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</si>
  <si>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</si>
  <si>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</si>
  <si>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</si>
  <si>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</si>
  <si>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</si>
  <si>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</si>
  <si>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</si>
  <si>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</si>
  <si>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</si>
  <si>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</si>
  <si>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</si>
  <si>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</si>
  <si>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</si>
  <si>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</si>
  <si>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</si>
  <si>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</si>
  <si>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</si>
  <si>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</si>
  <si>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</si>
  <si>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</si>
  <si>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</si>
  <si>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</si>
  <si>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</si>
  <si>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</si>
  <si>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</si>
  <si>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</si>
  <si>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</si>
  <si>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</si>
  <si>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</si>
  <si>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</si>
  <si>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</si>
  <si>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</si>
  <si>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</si>
  <si>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</si>
  <si>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</si>
  <si>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</si>
  <si>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</si>
  <si>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</si>
  <si>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</si>
  <si>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</si>
  <si>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</si>
  <si>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</si>
  <si>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</si>
  <si>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</si>
  <si>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</si>
  <si>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</si>
  <si>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</si>
  <si>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</si>
  <si>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</si>
  <si>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</si>
  <si>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</si>
  <si>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</si>
  <si>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</si>
  <si>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</si>
  <si>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</si>
  <si>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</si>
  <si>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</si>
  <si>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</si>
  <si>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</si>
  <si>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</si>
  <si>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</si>
  <si>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</si>
  <si>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</si>
  <si>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</si>
  <si>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</si>
  <si>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</si>
  <si>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</si>
  <si>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</si>
  <si>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</si>
  <si>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</si>
  <si>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</si>
  <si>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</si>
  <si>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</si>
  <si>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</si>
  <si>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</si>
  <si>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</si>
  <si>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</si>
  <si>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</si>
  <si>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</si>
  <si>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</si>
  <si>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</si>
  <si>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</si>
  <si>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</si>
  <si>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</si>
  <si>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</si>
  <si>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</si>
  <si>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</si>
  <si>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</si>
  <si>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</si>
  <si>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</si>
  <si>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</si>
  <si>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</si>
  <si>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</si>
  <si>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</si>
  <si>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</si>
  <si>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</si>
  <si>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</si>
  <si>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</si>
  <si>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</si>
  <si>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</si>
  <si>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</si>
  <si>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</si>
  <si>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</si>
  <si>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</si>
  <si>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</si>
  <si>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</si>
  <si>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</si>
  <si>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</si>
  <si>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</si>
  <si>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</si>
  <si>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</si>
  <si>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</si>
  <si>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</si>
  <si>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</si>
  <si>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</si>
  <si>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</si>
  <si>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</si>
  <si>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</si>
  <si>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</si>
  <si>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</si>
  <si>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</si>
  <si>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</si>
  <si>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</si>
  <si>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</si>
  <si>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</si>
  <si>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</si>
  <si>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</si>
  <si>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</si>
  <si>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</si>
  <si>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</si>
  <si>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</si>
  <si>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</si>
  <si>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</si>
  <si>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</si>
  <si>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</si>
  <si>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</si>
  <si>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</si>
  <si>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</si>
  <si>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</si>
  <si>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</si>
  <si>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</si>
  <si>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</si>
  <si>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</si>
  <si>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</si>
  <si>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</si>
  <si>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</si>
  <si>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</si>
  <si>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</si>
  <si>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</si>
  <si>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</si>
  <si>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</si>
  <si>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</si>
  <si>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</si>
  <si>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</si>
  <si>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</si>
  <si>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</si>
  <si>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</si>
  <si>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</si>
  <si>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</si>
  <si>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</si>
  <si>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</si>
  <si>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</si>
  <si>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</si>
  <si>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</si>
  <si>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</si>
  <si>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</si>
  <si>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</si>
  <si>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</si>
  <si>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</si>
  <si>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</si>
  <si>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</si>
  <si>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</si>
  <si>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</si>
  <si>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</si>
  <si>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</si>
  <si>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</si>
  <si>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</si>
  <si>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</si>
  <si>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</si>
  <si>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</si>
  <si>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</si>
  <si>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</si>
  <si>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</si>
  <si>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</si>
  <si>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</si>
  <si>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</si>
  <si>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</si>
  <si>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</si>
  <si>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</si>
  <si>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</si>
  <si>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</si>
  <si>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</si>
  <si>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</si>
  <si>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</si>
  <si>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</si>
  <si>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</si>
  <si>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</si>
  <si>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</si>
  <si>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</si>
  <si>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</si>
  <si>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</si>
  <si>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</si>
  <si>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</si>
  <si>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</si>
  <si>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</si>
  <si>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</si>
  <si>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</si>
  <si>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</si>
  <si>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</si>
  <si>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</si>
  <si>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</si>
  <si>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</si>
  <si>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</si>
  <si>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</si>
  <si>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</si>
  <si>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</si>
  <si>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</si>
  <si>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</si>
  <si>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</si>
  <si>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</si>
  <si>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</si>
  <si>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</si>
  <si>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</si>
  <si>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</si>
  <si>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</si>
  <si>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</si>
  <si>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</si>
  <si>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</si>
  <si>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</si>
  <si>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</si>
  <si>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</si>
  <si>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</si>
  <si>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</si>
  <si>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</si>
  <si>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</si>
  <si>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</si>
  <si>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</si>
  <si>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</si>
  <si>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</si>
  <si>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</si>
  <si>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</si>
  <si>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</si>
  <si>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</si>
  <si>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</si>
  <si>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</si>
  <si>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</si>
  <si>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</si>
  <si>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</si>
  <si>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</si>
  <si>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</si>
  <si>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</si>
  <si>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</si>
  <si>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</si>
  <si>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</si>
  <si>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</si>
  <si>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</si>
  <si>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</si>
  <si>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</si>
  <si>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</si>
  <si>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</si>
  <si>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</si>
  <si>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</si>
  <si>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</si>
  <si>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</si>
  <si>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</si>
  <si>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</si>
  <si>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</si>
  <si>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</si>
  <si>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</si>
  <si>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</si>
  <si>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</si>
  <si>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</si>
  <si>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</si>
  <si>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</si>
  <si>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</si>
  <si>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</si>
  <si>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</si>
  <si>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</si>
  <si>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</si>
  <si>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</si>
  <si>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</si>
  <si>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</si>
  <si>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</si>
  <si>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</si>
  <si>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</si>
  <si>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</si>
  <si>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</si>
  <si>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</si>
  <si>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</si>
  <si>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</si>
  <si>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</si>
  <si>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</si>
  <si>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</si>
  <si>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</si>
  <si>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</si>
  <si>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</si>
  <si>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</si>
  <si>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</si>
  <si>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</si>
  <si>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</si>
  <si>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</si>
  <si>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</si>
  <si>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</si>
  <si>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</si>
  <si>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</si>
  <si>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</si>
  <si>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</si>
  <si>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</si>
  <si>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</si>
  <si>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</si>
  <si>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</si>
  <si>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</si>
  <si>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</si>
  <si>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</si>
  <si>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</si>
  <si>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</si>
  <si>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</si>
  <si>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</si>
  <si>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</si>
  <si>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</si>
  <si>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</si>
  <si>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</si>
  <si>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</si>
  <si>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</si>
  <si>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</si>
  <si>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</si>
  <si>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</si>
  <si>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</si>
  <si>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</si>
  <si>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</si>
  <si>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</si>
  <si>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</si>
  <si>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</si>
  <si>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</si>
  <si>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</si>
  <si>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</si>
  <si>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</si>
  <si>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</si>
  <si>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</si>
  <si>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</si>
  <si>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</si>
  <si>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</si>
  <si>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</si>
  <si>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</si>
  <si>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</si>
  <si>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</si>
  <si>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</si>
  <si>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</si>
  <si>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</si>
  <si>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</si>
  <si>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</si>
  <si>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</si>
  <si>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</si>
  <si>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</si>
  <si>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</si>
  <si>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</si>
  <si>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</si>
  <si>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</si>
  <si>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</si>
  <si>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</si>
  <si>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</si>
  <si>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</si>
  <si>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</si>
  <si>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</si>
  <si>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</si>
  <si>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</si>
  <si>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</si>
  <si>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</si>
  <si>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</si>
  <si>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</si>
  <si>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</si>
  <si>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</si>
  <si>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</si>
  <si>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</si>
  <si>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</si>
  <si>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</si>
  <si>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</si>
  <si>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</si>
  <si>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</si>
  <si>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</si>
  <si>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</si>
  <si>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</si>
  <si>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</si>
  <si>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</si>
  <si>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</si>
  <si>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</si>
  <si>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</si>
  <si>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</si>
  <si>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</si>
  <si>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</si>
  <si>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</si>
  <si>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</si>
  <si>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</si>
  <si>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</si>
  <si>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</si>
  <si>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</si>
  <si>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</si>
  <si>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</si>
  <si>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</si>
  <si>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</si>
  <si>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</si>
  <si>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</si>
  <si>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</si>
  <si>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</si>
  <si>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</si>
  <si>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</si>
  <si>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</si>
  <si>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</si>
  <si>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</si>
  <si>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</si>
  <si>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</si>
  <si>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</si>
  <si>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</si>
  <si>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</si>
  <si>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</si>
  <si>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</si>
  <si>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</si>
  <si>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</si>
  <si>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</si>
  <si>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</si>
  <si>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</si>
  <si>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</si>
  <si>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</si>
  <si>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</si>
  <si>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</si>
  <si>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</si>
  <si>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</si>
  <si>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</si>
  <si>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</si>
  <si>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</si>
  <si>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</si>
  <si>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</si>
  <si>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</si>
  <si>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</si>
  <si>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</si>
  <si>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</si>
  <si>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</si>
  <si>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</si>
  <si>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</si>
  <si>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</si>
  <si>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</si>
  <si>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</si>
  <si>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</si>
  <si>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</si>
  <si>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</si>
  <si>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</si>
  <si>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</si>
  <si>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</si>
  <si>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</si>
  <si>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</si>
  <si>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</si>
  <si>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</si>
  <si>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</si>
  <si>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</si>
  <si>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</si>
  <si>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</si>
  <si>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</si>
  <si>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</si>
  <si>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</si>
  <si>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</si>
  <si>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</si>
  <si>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</si>
  <si>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</si>
  <si>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</si>
  <si>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</si>
  <si>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</si>
  <si>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</si>
  <si>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</si>
  <si>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</si>
  <si>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</si>
  <si>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</si>
  <si>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</si>
  <si>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</si>
  <si>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</si>
  <si>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</si>
  <si>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</si>
  <si>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</si>
  <si>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</si>
  <si>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</si>
  <si>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</si>
  <si>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</si>
  <si>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</si>
  <si>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</si>
  <si>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</si>
  <si>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</si>
  <si>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</si>
  <si>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</si>
  <si>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</si>
  <si>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</si>
  <si>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</si>
  <si>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</si>
  <si>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</si>
  <si>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</si>
  <si>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</si>
  <si>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</si>
  <si>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</si>
  <si>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</si>
  <si>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</si>
  <si>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</si>
  <si>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</si>
  <si>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</si>
  <si>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</si>
  <si>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</si>
  <si>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</si>
  <si>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</si>
  <si>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</si>
  <si>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</si>
  <si>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</si>
  <si>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</si>
  <si>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</si>
  <si>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</si>
  <si>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</si>
  <si>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</si>
  <si>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</si>
  <si>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</si>
  <si>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</si>
  <si>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</si>
  <si>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</si>
  <si>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</si>
  <si>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</si>
  <si>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</si>
  <si>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</si>
  <si>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</si>
  <si>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</si>
  <si>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</si>
  <si>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</si>
  <si>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</si>
  <si>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</si>
  <si>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</si>
  <si>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</si>
  <si>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</si>
  <si>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</si>
  <si>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</si>
  <si>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</si>
  <si>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</si>
  <si>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</si>
  <si>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</si>
  <si>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</si>
  <si>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</si>
  <si>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</si>
  <si>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</si>
  <si>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</si>
  <si>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</si>
  <si>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</si>
  <si>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</si>
  <si>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</si>
  <si>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</si>
  <si>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</si>
  <si>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</si>
  <si>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</si>
  <si>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</si>
  <si>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</si>
  <si>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</si>
  <si>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</si>
  <si>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</si>
  <si>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</si>
  <si>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</si>
  <si>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</si>
  <si>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</si>
  <si>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</si>
  <si>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</si>
  <si>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</si>
  <si>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</si>
  <si>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</si>
  <si>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</si>
  <si>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</si>
  <si>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</si>
  <si>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</si>
  <si>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</si>
  <si>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</si>
  <si>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</si>
  <si>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</si>
  <si>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</si>
  <si>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</si>
  <si>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</si>
  <si>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</si>
  <si>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</si>
  <si>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</si>
  <si>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</si>
  <si>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</si>
  <si>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</si>
  <si>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</si>
  <si>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</si>
  <si>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</si>
  <si>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</si>
  <si>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</si>
  <si>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</si>
  <si>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</si>
  <si>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</si>
  <si>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</si>
  <si>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</si>
  <si>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</si>
  <si>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</si>
  <si>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</si>
  <si>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</si>
  <si>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</si>
  <si>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</si>
  <si>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</si>
  <si>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</si>
  <si>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</si>
  <si>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</si>
  <si>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</si>
  <si>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</si>
  <si>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</si>
  <si>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</si>
  <si>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</si>
  <si>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</si>
  <si>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</si>
  <si>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</si>
  <si>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</si>
  <si>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</si>
  <si>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</si>
  <si>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</si>
  <si>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</si>
  <si>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</si>
  <si>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</si>
  <si>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</si>
  <si>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</si>
  <si>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</si>
  <si>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</si>
  <si>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</si>
  <si>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</si>
  <si>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</si>
  <si>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</si>
  <si>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</si>
  <si>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</si>
  <si>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</si>
  <si>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</si>
  <si>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</si>
  <si>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</si>
  <si>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</si>
  <si>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</si>
  <si>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</si>
  <si>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</si>
  <si>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</si>
  <si>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</si>
  <si>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</si>
  <si>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</si>
  <si>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</si>
  <si>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</si>
  <si>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</si>
  <si>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</si>
  <si>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</si>
  <si>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</si>
  <si>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</si>
  <si>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</si>
  <si>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</si>
  <si>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</si>
  <si>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</si>
  <si>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</si>
  <si>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</si>
  <si>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</si>
  <si>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</si>
  <si>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</si>
  <si>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</si>
  <si>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</si>
  <si>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</si>
  <si>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</si>
  <si>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</si>
  <si>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</si>
  <si>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</si>
  <si>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</si>
  <si>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</si>
  <si>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</si>
  <si>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</si>
  <si>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</si>
  <si>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</si>
  <si>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</si>
  <si>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</si>
  <si>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</si>
  <si>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</si>
  <si>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</si>
  <si>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</si>
  <si>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</si>
  <si>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</si>
  <si>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</si>
  <si>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</si>
  <si>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</si>
  <si>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</si>
  <si>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</si>
  <si>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</si>
  <si>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</si>
  <si>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</si>
  <si>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</si>
  <si>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</si>
  <si>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</si>
  <si>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</si>
  <si>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</si>
  <si>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</si>
  <si>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</si>
  <si>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</si>
  <si>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</si>
  <si>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</si>
  <si>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</si>
  <si>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</si>
  <si>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</si>
  <si>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</si>
  <si>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</si>
  <si>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</si>
  <si>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</si>
  <si>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</si>
  <si>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</si>
  <si>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</si>
  <si>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</si>
  <si>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</si>
  <si>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</si>
  <si>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</si>
  <si>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</si>
  <si>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</si>
  <si>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</si>
  <si>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</si>
  <si>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</si>
  <si>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</si>
  <si>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</si>
  <si>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</si>
  <si>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</si>
  <si>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</si>
  <si>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</si>
  <si>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</si>
  <si>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</si>
  <si>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</si>
  <si>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</si>
  <si>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</si>
  <si>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</si>
  <si>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</si>
  <si>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</si>
  <si>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</si>
  <si>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</si>
  <si>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</si>
  <si>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</si>
  <si>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</si>
  <si>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</si>
  <si>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</si>
  <si>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</si>
  <si>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</si>
  <si>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</si>
  <si>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</si>
  <si>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</si>
  <si>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</si>
  <si>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</si>
  <si>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</si>
  <si>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</si>
  <si>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</si>
  <si>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</si>
  <si>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</si>
  <si>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</si>
  <si>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</si>
  <si>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</si>
  <si>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</si>
  <si>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</si>
  <si>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</si>
  <si>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</si>
  <si>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</si>
  <si>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</si>
  <si>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</si>
  <si>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</si>
  <si>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</si>
  <si>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</si>
  <si>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</si>
  <si>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</si>
  <si>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</si>
  <si>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</si>
  <si>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</si>
  <si>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</si>
  <si>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</si>
  <si>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</si>
  <si>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</si>
  <si>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</si>
  <si>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</si>
  <si>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</si>
  <si>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</si>
  <si>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</si>
  <si>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</si>
  <si>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</si>
  <si>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</si>
  <si>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</si>
  <si>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</si>
  <si>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</si>
  <si>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</si>
  <si>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</si>
  <si>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</si>
  <si>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</si>
  <si>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</si>
  <si>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</si>
  <si>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</si>
  <si>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</si>
  <si>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</si>
  <si>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</si>
  <si>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</si>
  <si>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</si>
  <si>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</si>
  <si>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</si>
  <si>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</si>
  <si>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</si>
  <si>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</si>
  <si>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</si>
  <si>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</si>
  <si>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</si>
  <si>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</si>
  <si>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</si>
  <si>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</si>
  <si>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</si>
  <si>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</si>
  <si>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</si>
  <si>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</si>
  <si>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</si>
  <si>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</si>
  <si>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</si>
  <si>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</si>
  <si>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</si>
  <si>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</si>
  <si>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</si>
  <si>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</si>
  <si>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</si>
  <si>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</si>
  <si>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</si>
  <si>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</si>
  <si>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</si>
  <si>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</si>
  <si>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</si>
  <si>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</si>
  <si>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</si>
  <si>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</si>
  <si>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</si>
  <si>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</si>
  <si>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</si>
  <si>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</si>
  <si>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</si>
  <si>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</si>
  <si>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</si>
  <si>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</si>
  <si>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</si>
  <si>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</si>
  <si>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</si>
  <si>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</si>
  <si>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</si>
  <si>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</si>
  <si>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</si>
  <si>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</si>
  <si>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</si>
  <si>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</si>
  <si>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</si>
  <si>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</si>
  <si>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</si>
  <si>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</si>
  <si>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</si>
  <si>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</si>
  <si>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</si>
  <si>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</si>
  <si>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</si>
  <si>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</si>
  <si>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</si>
  <si>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</si>
  <si>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</si>
  <si>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</si>
  <si>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</si>
  <si>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</si>
  <si>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</si>
  <si>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</si>
  <si>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</si>
  <si>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</si>
  <si>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</si>
  <si>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</si>
  <si>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</si>
  <si>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</si>
  <si>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</si>
  <si>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</si>
  <si>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</si>
  <si>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</si>
  <si>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</si>
  <si>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</si>
  <si>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</si>
  <si>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</si>
  <si>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</si>
  <si>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</si>
  <si>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</si>
  <si>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</si>
  <si>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</si>
  <si>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</si>
  <si>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</si>
  <si>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</si>
  <si>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</si>
  <si>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</si>
  <si>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</si>
  <si>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</si>
  <si>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</si>
  <si>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</si>
  <si>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</si>
  <si>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</si>
  <si>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</si>
  <si>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</si>
  <si>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</si>
  <si>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</si>
  <si>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</si>
  <si>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</si>
  <si>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</si>
  <si>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</si>
  <si>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</si>
  <si>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</si>
  <si>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</si>
  <si>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</si>
  <si>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</si>
  <si>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</si>
  <si>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</si>
  <si>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</si>
  <si>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</si>
  <si>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</si>
  <si>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</si>
  <si>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</si>
  <si>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</si>
  <si>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</si>
  <si>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</si>
  <si>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</si>
  <si>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</si>
  <si>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</si>
  <si>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</si>
  <si>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</si>
  <si>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</si>
  <si>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</si>
  <si>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</si>
  <si>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</si>
  <si>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</si>
  <si>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</si>
  <si>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</si>
  <si>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</si>
  <si>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</si>
  <si>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</si>
  <si>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</si>
  <si>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</si>
  <si>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</si>
  <si>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</si>
  <si>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</si>
  <si>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</si>
  <si>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</si>
  <si>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</si>
  <si>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</si>
  <si>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</si>
  <si>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</si>
  <si>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</si>
  <si>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</si>
  <si>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</si>
  <si>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</si>
  <si>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</si>
  <si>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</si>
  <si>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</si>
  <si>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</si>
  <si>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</si>
  <si>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</si>
  <si>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</si>
  <si>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</si>
  <si>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</si>
  <si>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</si>
  <si>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</si>
  <si>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</si>
  <si>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</si>
  <si>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</si>
  <si>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</si>
  <si>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</si>
  <si>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</si>
  <si>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</si>
  <si>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</si>
  <si>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</si>
  <si>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</si>
  <si>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</si>
  <si>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</si>
  <si>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</si>
  <si>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</si>
  <si>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</si>
  <si>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</si>
  <si>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</si>
  <si>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</si>
  <si>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</si>
  <si>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</si>
  <si>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</si>
  <si>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</si>
  <si>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</si>
  <si>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</si>
  <si>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</si>
  <si>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</si>
  <si>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</si>
  <si>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</si>
  <si>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</si>
  <si>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</si>
  <si>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</si>
  <si>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</si>
  <si>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</si>
  <si>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</si>
  <si>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</si>
  <si>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</si>
  <si>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</si>
  <si>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</si>
  <si>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</si>
  <si>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</si>
  <si>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</si>
  <si>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</si>
  <si>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</si>
  <si>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</si>
  <si>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</si>
  <si>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</si>
  <si>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</si>
  <si>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</si>
  <si>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</si>
  <si>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</si>
  <si>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</si>
  <si>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</si>
  <si>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</si>
  <si>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</si>
  <si>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</si>
  <si>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</si>
  <si>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</si>
  <si>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</si>
  <si>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</si>
  <si>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</si>
  <si>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</si>
  <si>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</si>
  <si>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</si>
  <si>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</si>
  <si>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</si>
  <si>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</si>
  <si>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</si>
  <si>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</si>
  <si>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</si>
  <si>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</si>
  <si>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</si>
  <si>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</si>
  <si>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</si>
  <si>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</si>
  <si>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</si>
  <si>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</si>
  <si>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</si>
  <si>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</si>
  <si>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</si>
  <si>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</si>
  <si>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</si>
  <si>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</si>
  <si>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</si>
  <si>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</si>
  <si>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</si>
  <si>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</si>
  <si>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</si>
  <si>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</si>
  <si>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</si>
  <si>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</si>
  <si>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</si>
  <si>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</si>
  <si>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</si>
  <si>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</si>
  <si>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</si>
  <si>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</si>
  <si>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</si>
  <si>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</si>
  <si>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</si>
  <si>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</si>
  <si>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</si>
  <si>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</si>
  <si>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</si>
  <si>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</si>
  <si>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</si>
  <si>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</si>
  <si>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</si>
  <si>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</si>
  <si>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</si>
  <si>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</si>
  <si>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</si>
  <si>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</si>
  <si>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</si>
  <si>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</si>
  <si>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</si>
  <si>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</si>
  <si>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</si>
  <si>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</si>
  <si>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</si>
  <si>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</si>
  <si>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</si>
  <si>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</si>
  <si>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</si>
  <si>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</si>
  <si>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</si>
  <si>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</si>
  <si>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</si>
  <si>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</si>
  <si>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</si>
  <si>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</si>
  <si>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</si>
  <si>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</si>
  <si>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</si>
  <si>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</si>
  <si>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</si>
  <si>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</si>
  <si>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</si>
  <si>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</si>
  <si>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</si>
  <si>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</si>
  <si>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</si>
  <si>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</si>
  <si>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</si>
  <si>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</si>
  <si>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</si>
  <si>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</si>
  <si>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</si>
  <si>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</si>
  <si>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</si>
  <si>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</si>
  <si>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</si>
  <si>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</si>
  <si>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</si>
  <si>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</si>
  <si>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</si>
  <si>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</si>
  <si>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</si>
  <si>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</si>
  <si>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</si>
  <si>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</si>
  <si>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</si>
  <si>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</si>
  <si>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</si>
  <si>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</si>
  <si>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</si>
  <si>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</si>
  <si>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</si>
  <si>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</si>
  <si>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</si>
  <si>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</si>
  <si>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</si>
  <si>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</si>
  <si>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</si>
  <si>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</si>
  <si>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</si>
  <si>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</si>
  <si>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</si>
  <si>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</si>
  <si>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</si>
  <si>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</si>
  <si>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</si>
  <si>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</si>
  <si>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</si>
  <si>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</si>
  <si>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</si>
  <si>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</si>
  <si>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</si>
  <si>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</si>
  <si>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</si>
  <si>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</si>
  <si>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</si>
  <si>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</si>
  <si>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</si>
  <si>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</si>
  <si>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</si>
  <si>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</si>
  <si>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</si>
  <si>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</si>
  <si>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</si>
  <si>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</si>
  <si>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</si>
  <si>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</si>
  <si>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</si>
  <si>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</si>
  <si>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</si>
  <si>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</si>
  <si>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</si>
  <si>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</si>
  <si>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</si>
  <si>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</si>
  <si>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</si>
  <si>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</si>
  <si>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</si>
  <si>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</si>
  <si>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</si>
  <si>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</si>
  <si>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</si>
  <si>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</si>
  <si>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</si>
  <si>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</si>
  <si>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</si>
  <si>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</si>
  <si>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</si>
  <si>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</si>
  <si>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</si>
  <si>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</si>
  <si>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</si>
  <si>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</si>
  <si>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</si>
  <si>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</si>
  <si>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</si>
  <si>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</si>
  <si>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</si>
  <si>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</si>
  <si>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</si>
  <si>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</si>
  <si>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</si>
  <si>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</si>
  <si>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</si>
  <si>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</si>
  <si>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</si>
  <si>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</si>
  <si>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</si>
  <si>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</si>
  <si>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</si>
  <si>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</si>
  <si>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</si>
  <si>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</si>
  <si>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</si>
  <si>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</si>
  <si>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</si>
  <si>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</si>
  <si>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</si>
  <si>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</si>
  <si>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</si>
  <si>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</si>
  <si>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</si>
  <si>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</si>
  <si>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</si>
  <si>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</si>
  <si>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</si>
  <si>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</si>
  <si>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</si>
  <si>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</si>
  <si>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</si>
  <si>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</si>
  <si>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</si>
  <si>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</si>
  <si>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</si>
  <si>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</si>
  <si>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</si>
  <si>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</si>
  <si>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</si>
  <si>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</si>
  <si>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</si>
  <si>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</si>
  <si>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</si>
  <si>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</si>
  <si>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</si>
  <si>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</si>
  <si>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</si>
  <si>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</si>
  <si>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</si>
  <si>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</si>
  <si>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</si>
  <si>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</si>
  <si>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</si>
  <si>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</si>
  <si>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</si>
  <si>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</si>
  <si>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</si>
  <si>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</si>
  <si>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</si>
  <si>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</si>
  <si>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</si>
  <si>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</si>
  <si>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</si>
  <si>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</si>
  <si>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</si>
  <si>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</si>
  <si>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</si>
  <si>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</si>
  <si>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</si>
  <si>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</si>
  <si>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</si>
  <si>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</si>
  <si>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</si>
  <si>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</si>
  <si>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</si>
  <si>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</si>
  <si>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</si>
  <si>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</si>
  <si>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</si>
  <si>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</si>
  <si>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</si>
  <si>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</si>
  <si>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</si>
  <si>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</si>
  <si>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</si>
  <si>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</si>
  <si>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</si>
  <si>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</si>
  <si>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</si>
  <si>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</si>
  <si>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</si>
  <si>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</si>
  <si>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</si>
  <si>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</si>
  <si>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</si>
  <si>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</si>
  <si>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</si>
  <si>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</si>
  <si>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</si>
  <si>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</si>
  <si>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</si>
  <si>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</si>
  <si>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</si>
  <si>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</si>
  <si>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</si>
  <si>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</si>
  <si>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</si>
  <si>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</si>
  <si>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</si>
  <si>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</si>
  <si>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</si>
  <si>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</si>
  <si>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</si>
  <si>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</si>
  <si>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</si>
  <si>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</si>
  <si>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</si>
  <si>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</si>
  <si>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</si>
  <si>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</si>
  <si>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</si>
  <si>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</si>
  <si>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</si>
  <si>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</si>
  <si>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</si>
  <si>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</si>
  <si>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</si>
  <si>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</si>
  <si>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</si>
  <si>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</si>
  <si>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</si>
  <si>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</si>
  <si>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</si>
  <si>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</si>
  <si>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</si>
  <si>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</si>
  <si>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</si>
  <si>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</si>
  <si>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</si>
  <si>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</si>
  <si>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</si>
  <si>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</si>
  <si>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</si>
  <si>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</si>
  <si>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</si>
  <si>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</si>
  <si>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</si>
  <si>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</si>
  <si>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</si>
  <si>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</si>
  <si>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</si>
  <si>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</si>
  <si>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</si>
  <si>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</si>
  <si>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</si>
  <si>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</si>
  <si>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</si>
  <si>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</si>
  <si>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</si>
  <si>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</si>
  <si>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</si>
  <si>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</si>
  <si>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</si>
  <si>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</si>
  <si>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</si>
  <si>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</si>
  <si>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</si>
  <si>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</si>
  <si>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</si>
  <si>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</si>
  <si>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</si>
  <si>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</si>
  <si>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</si>
  <si>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</si>
  <si>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</si>
  <si>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</si>
  <si>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</si>
  <si>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</si>
  <si>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</si>
  <si>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</si>
  <si>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</si>
  <si>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</si>
  <si>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</si>
  <si>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</si>
  <si>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</si>
  <si>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</si>
  <si>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</si>
  <si>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</si>
  <si>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</si>
  <si>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</si>
  <si>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</si>
  <si>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</si>
  <si>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</si>
  <si>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</si>
  <si>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</si>
  <si>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</si>
  <si>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</si>
  <si>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</si>
  <si>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</si>
  <si>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</si>
  <si>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</si>
  <si>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</si>
  <si>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</si>
  <si>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</si>
  <si>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</si>
  <si>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</si>
  <si>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</si>
  <si>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</si>
  <si>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</si>
  <si>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</si>
  <si>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</si>
  <si>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</si>
  <si>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</si>
  <si>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</si>
  <si>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</si>
  <si>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</si>
  <si>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</si>
  <si>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</si>
  <si>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</si>
  <si>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</si>
  <si>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</si>
  <si>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</si>
  <si>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</si>
  <si>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</si>
  <si>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</si>
  <si>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</si>
  <si>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</si>
  <si>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</si>
  <si>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</si>
  <si>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</si>
  <si>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</si>
  <si>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</si>
  <si>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</si>
  <si>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</si>
  <si>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</si>
  <si>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</si>
  <si>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</si>
  <si>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</si>
  <si>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</si>
  <si>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</si>
  <si>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</si>
  <si>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</si>
  <si>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</si>
  <si>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</si>
  <si>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</si>
  <si>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</si>
  <si>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</si>
  <si>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</si>
  <si>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</si>
  <si>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</si>
  <si>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</si>
  <si>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</si>
  <si>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</si>
  <si>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</si>
  <si>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</si>
  <si>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</si>
  <si>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</si>
  <si>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</si>
  <si>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</si>
  <si>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</si>
  <si>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</si>
  <si>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</si>
  <si>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</si>
  <si>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</si>
  <si>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</si>
  <si>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</si>
  <si>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</si>
  <si>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</si>
  <si>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</si>
  <si>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</si>
  <si>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</si>
  <si>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</si>
  <si>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</si>
  <si>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</si>
  <si>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</si>
  <si>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</si>
  <si>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</si>
  <si>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</si>
  <si>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</si>
  <si>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</si>
  <si>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</si>
  <si>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</si>
  <si>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</si>
  <si>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</si>
  <si>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</si>
  <si>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</si>
  <si>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</si>
  <si>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</si>
  <si>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</si>
  <si>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</si>
  <si>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</si>
  <si>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</si>
  <si>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</si>
  <si>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</si>
  <si>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</si>
  <si>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</si>
  <si>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</si>
  <si>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</si>
  <si>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</si>
  <si>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</si>
  <si>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</si>
  <si>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</si>
  <si>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</si>
  <si>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</si>
  <si>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</si>
  <si>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</si>
  <si>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</si>
  <si>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</si>
  <si>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</si>
  <si>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</si>
  <si>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</si>
  <si>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</si>
  <si>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</si>
  <si>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</si>
  <si>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</si>
  <si>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</si>
  <si>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</si>
  <si>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</si>
  <si>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</si>
  <si>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</si>
  <si>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</si>
  <si>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</si>
  <si>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</si>
  <si>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</si>
  <si>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</si>
  <si>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</si>
  <si>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</si>
  <si>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</si>
  <si>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</si>
  <si>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</si>
  <si>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</si>
  <si>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</si>
  <si>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</si>
  <si>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</si>
  <si>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</si>
  <si>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</si>
  <si>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</si>
  <si>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</si>
  <si>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</si>
  <si>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</si>
  <si>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</si>
  <si>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</si>
  <si>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</si>
  <si>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</si>
  <si>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</si>
  <si>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</si>
  <si>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</si>
  <si>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</si>
  <si>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</si>
  <si>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</si>
  <si>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</si>
  <si>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</si>
  <si>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</si>
  <si>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</si>
  <si>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</si>
  <si>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</si>
  <si>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</si>
  <si>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</si>
  <si>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</si>
  <si>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</si>
  <si>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</si>
  <si>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</si>
  <si>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</si>
  <si>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</si>
  <si>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</si>
  <si>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</si>
  <si>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</si>
  <si>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</si>
  <si>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</si>
  <si>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</si>
  <si>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</si>
  <si>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</si>
  <si>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</si>
  <si>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</si>
  <si>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</si>
  <si>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</si>
  <si>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</si>
  <si>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</si>
  <si>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</si>
  <si>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</si>
  <si>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</si>
  <si>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</si>
  <si>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</si>
  <si>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</si>
  <si>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</si>
  <si>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</si>
  <si>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</si>
  <si>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</si>
  <si>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</si>
  <si>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</si>
  <si>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</si>
  <si>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</si>
  <si>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</si>
  <si>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</si>
  <si>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</si>
  <si>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</si>
  <si>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</si>
  <si>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</si>
  <si>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</si>
  <si>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</si>
  <si>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</si>
  <si>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</si>
  <si>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</si>
  <si>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</si>
  <si>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</si>
  <si>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</si>
  <si>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</si>
  <si>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</si>
  <si>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</si>
  <si>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</si>
  <si>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</si>
  <si>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</si>
  <si>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</si>
  <si>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</si>
  <si>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</si>
  <si>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</si>
  <si>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</si>
  <si>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</si>
  <si>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</si>
  <si>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</si>
  <si>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</si>
  <si>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</si>
  <si>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</si>
  <si>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</si>
  <si>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</si>
  <si>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</si>
  <si>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</si>
  <si>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</si>
  <si>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</si>
  <si>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</si>
  <si>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</si>
  <si>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</si>
  <si>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</si>
  <si>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</si>
  <si>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</si>
  <si>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</si>
  <si>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</si>
  <si>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</si>
  <si>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</si>
  <si>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</si>
  <si>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</si>
  <si>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</si>
  <si>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</si>
  <si>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</si>
  <si>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</si>
  <si>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</si>
  <si>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</si>
  <si>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</si>
  <si>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</si>
  <si>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</si>
  <si>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</si>
  <si>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</si>
  <si>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</si>
  <si>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</si>
  <si>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</si>
  <si>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</si>
  <si>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</si>
  <si>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</si>
  <si>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</si>
  <si>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</si>
  <si>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</si>
  <si>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</si>
  <si>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</si>
  <si>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</si>
  <si>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</si>
  <si>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</si>
  <si>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</si>
  <si>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</si>
  <si>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</si>
  <si>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</si>
  <si>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</si>
  <si>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</si>
  <si>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</si>
  <si>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</si>
  <si>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</si>
  <si>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</si>
  <si>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</si>
  <si>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</si>
  <si>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</si>
  <si>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</si>
  <si>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</si>
  <si>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</si>
  <si>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</si>
  <si>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</si>
  <si>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</si>
  <si>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</si>
  <si>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</si>
  <si>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</si>
  <si>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</si>
  <si>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</si>
  <si>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</si>
  <si>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</si>
  <si>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</si>
  <si>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</si>
  <si>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</si>
  <si>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</si>
  <si>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</si>
  <si>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</si>
  <si>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</si>
  <si>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</si>
  <si>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</si>
  <si>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</si>
  <si>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</si>
  <si>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</si>
  <si>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</si>
  <si>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</si>
  <si>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</si>
  <si>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</si>
  <si>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</si>
  <si>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</si>
  <si>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</si>
  <si>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</si>
  <si>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</si>
  <si>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</si>
  <si>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</si>
  <si>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</si>
  <si>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</si>
  <si>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</si>
  <si>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</si>
  <si>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</si>
  <si>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</si>
  <si>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</si>
  <si>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</si>
  <si>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</si>
  <si>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</si>
  <si>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</si>
  <si>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</si>
  <si>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</si>
  <si>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</si>
  <si>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</si>
  <si>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</si>
  <si>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</si>
  <si>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</si>
  <si>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</si>
  <si>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</si>
  <si>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</si>
  <si>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</si>
  <si>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</si>
  <si>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</si>
  <si>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</si>
  <si>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</si>
  <si>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</si>
  <si>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</si>
  <si>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</si>
  <si>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</si>
  <si>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</si>
  <si>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</si>
  <si>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</si>
  <si>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</si>
  <si>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</si>
  <si>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</si>
  <si>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</si>
  <si>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</si>
  <si>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</si>
  <si>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</si>
  <si>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</si>
  <si>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</si>
  <si>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</si>
  <si>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</si>
  <si>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</si>
  <si>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</si>
  <si>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</si>
  <si>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</si>
  <si>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</si>
  <si>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</si>
  <si>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</si>
  <si>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</si>
  <si>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</si>
  <si>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</si>
  <si>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</si>
  <si>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</si>
  <si>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</si>
  <si>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</si>
  <si>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</si>
  <si>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</si>
  <si>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</si>
  <si>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</si>
  <si>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</si>
  <si>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</si>
  <si>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</si>
  <si>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</si>
  <si>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</si>
  <si>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</si>
  <si>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</si>
  <si>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</si>
  <si>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</si>
  <si>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</si>
  <si>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</si>
  <si>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</si>
  <si>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</si>
  <si>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</si>
  <si>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</si>
  <si>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</si>
  <si>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</si>
  <si>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</si>
  <si>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</si>
  <si>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</si>
  <si>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</si>
  <si>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</si>
  <si>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</si>
  <si>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</si>
  <si>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</si>
  <si>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</si>
  <si>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</si>
  <si>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</si>
  <si>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</si>
  <si>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</si>
  <si>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</si>
  <si>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</si>
  <si>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</si>
  <si>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</si>
  <si>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</si>
  <si>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</si>
  <si>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</si>
  <si>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</si>
  <si>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</si>
  <si>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</si>
  <si>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</si>
  <si>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</si>
  <si>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</si>
  <si>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</si>
  <si>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</si>
  <si>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</si>
  <si>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</si>
  <si>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</si>
  <si>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</si>
  <si>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</si>
  <si>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</si>
  <si>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</si>
  <si>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</si>
  <si>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</si>
  <si>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</si>
  <si>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</si>
  <si>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</si>
  <si>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</si>
  <si>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</si>
  <si>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</si>
  <si>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</si>
  <si>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</si>
  <si>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</si>
  <si>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</si>
  <si>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</si>
  <si>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</si>
  <si>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</si>
  <si>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</si>
  <si>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</si>
  <si>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</si>
  <si>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</si>
  <si>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</si>
  <si>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</si>
  <si>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</si>
  <si>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</si>
  <si>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</si>
  <si>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</si>
  <si>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</si>
  <si>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</si>
  <si>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</si>
  <si>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</si>
  <si>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</si>
  <si>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</si>
  <si>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</si>
  <si>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</si>
  <si>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</si>
  <si>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</si>
  <si>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</si>
  <si>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</si>
  <si>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</si>
  <si>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</si>
  <si>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</si>
  <si>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</si>
  <si>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</si>
  <si>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</si>
  <si>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</si>
  <si>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</si>
  <si>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</si>
  <si>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</si>
  <si>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</si>
  <si>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</si>
  <si>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</si>
  <si>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</si>
  <si>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</si>
  <si>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</si>
  <si>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</si>
  <si>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</si>
  <si>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</si>
  <si>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</si>
  <si>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</si>
  <si>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</si>
  <si>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</si>
  <si>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</si>
  <si>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</si>
  <si>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</si>
  <si>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</si>
  <si>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</si>
  <si>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</si>
  <si>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</si>
  <si>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</si>
  <si>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</si>
  <si>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</si>
  <si>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</si>
  <si>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</si>
  <si>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</si>
  <si>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</si>
  <si>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</si>
  <si>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</si>
  <si>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</si>
  <si>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</si>
  <si>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</si>
  <si>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</si>
  <si>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</si>
  <si>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</si>
  <si>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</si>
  <si>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</si>
  <si>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</si>
  <si>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</si>
  <si>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</si>
  <si>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</si>
  <si>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</si>
  <si>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</si>
  <si>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</si>
  <si>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</si>
  <si>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</si>
  <si>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</si>
  <si>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</si>
  <si>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</si>
  <si>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</si>
  <si>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</si>
  <si>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</si>
  <si>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</si>
  <si>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</si>
  <si>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</si>
  <si>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</si>
  <si>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</si>
  <si>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</si>
  <si>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</si>
  <si>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</si>
  <si>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</si>
  <si>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</si>
  <si>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</si>
  <si>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</si>
  <si>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</si>
  <si>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</si>
  <si>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</si>
  <si>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</si>
  <si>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</si>
  <si>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</si>
  <si>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</si>
  <si>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</si>
  <si>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</si>
  <si>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</si>
  <si>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</si>
  <si>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</si>
  <si>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</si>
  <si>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</si>
  <si>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</si>
  <si>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</si>
  <si>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</si>
  <si>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</si>
  <si>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</si>
  <si>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</si>
  <si>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</si>
  <si>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</si>
  <si>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</si>
  <si>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</si>
  <si>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</si>
  <si>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</si>
  <si>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</si>
  <si>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</si>
  <si>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</si>
  <si>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</si>
  <si>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</si>
  <si>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</si>
  <si>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</si>
  <si>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</si>
  <si>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</si>
  <si>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</si>
  <si>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</si>
  <si>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</si>
  <si>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</si>
  <si>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</si>
  <si>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</si>
  <si>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</si>
  <si>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</si>
  <si>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</si>
  <si>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</si>
  <si>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</si>
  <si>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</si>
  <si>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</si>
  <si>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</si>
  <si>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</si>
  <si>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</si>
  <si>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</si>
  <si>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</si>
  <si>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</si>
  <si>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</si>
  <si>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</si>
  <si>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</si>
  <si>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</si>
  <si>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</si>
  <si>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</si>
  <si>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</si>
  <si>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</si>
  <si>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</si>
  <si>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</si>
  <si>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</si>
  <si>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</si>
  <si>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</si>
  <si>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</si>
  <si>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</si>
  <si>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</si>
  <si>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</si>
  <si>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</si>
  <si>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</si>
  <si>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</si>
  <si>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</si>
  <si>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</si>
  <si>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</si>
  <si>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</si>
  <si>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</si>
  <si>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</si>
  <si>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</si>
  <si>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</si>
  <si>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</si>
  <si>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</si>
  <si>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</si>
  <si>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</si>
  <si>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</si>
  <si>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</si>
  <si>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</si>
  <si>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</si>
  <si>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</si>
  <si>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</si>
  <si>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</si>
  <si>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</si>
  <si>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</si>
  <si>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</si>
  <si>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</si>
  <si>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</si>
  <si>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</si>
  <si>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</si>
  <si>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</si>
  <si>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</si>
  <si>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</si>
  <si>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</si>
  <si>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</si>
  <si>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</si>
  <si>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</si>
  <si>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</si>
  <si>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</si>
  <si>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</si>
  <si>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</si>
  <si>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</si>
  <si>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</si>
  <si>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</si>
  <si>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</si>
  <si>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</si>
  <si>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</si>
  <si>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</si>
  <si>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</si>
  <si>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</si>
  <si>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</si>
  <si>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</si>
  <si>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</si>
  <si>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</si>
  <si>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</si>
  <si>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</si>
  <si>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</si>
  <si>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</si>
  <si>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</si>
  <si>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</si>
  <si>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</si>
  <si>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</si>
  <si>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</si>
  <si>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</si>
  <si>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</si>
  <si>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</si>
  <si>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</si>
  <si>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</si>
  <si>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</si>
  <si>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</si>
  <si>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</si>
  <si>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</si>
  <si>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</si>
  <si>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</si>
  <si>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</si>
  <si>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</si>
  <si>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</si>
  <si>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</si>
  <si>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</si>
  <si>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</si>
  <si>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</si>
  <si>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</si>
  <si>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</si>
  <si>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</si>
  <si>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</si>
  <si>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</si>
  <si>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</si>
  <si>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</si>
  <si>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</si>
  <si>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</si>
  <si>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</si>
  <si>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</si>
  <si>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</si>
  <si>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</si>
  <si>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</si>
  <si>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</si>
  <si>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</si>
  <si>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</si>
  <si>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</si>
  <si>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</si>
  <si>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</si>
  <si>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</si>
  <si>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</si>
  <si>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</si>
  <si>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</si>
  <si>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</si>
  <si>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</si>
  <si>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</si>
  <si>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</si>
  <si>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</si>
  <si>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</si>
  <si>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</si>
  <si>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</si>
  <si>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</si>
  <si>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</si>
  <si>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</si>
  <si>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</si>
  <si>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</si>
  <si>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</si>
  <si>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</si>
  <si>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</si>
  <si>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</si>
  <si>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</si>
  <si>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</si>
  <si>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</si>
  <si>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</si>
  <si>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</si>
  <si>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</si>
  <si>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</si>
  <si>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</si>
  <si>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</si>
  <si>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</si>
  <si>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</si>
  <si>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</si>
  <si>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</si>
  <si>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</si>
  <si>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</si>
  <si>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</si>
  <si>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</si>
  <si>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</si>
  <si>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</si>
  <si>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</si>
  <si>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</si>
  <si>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</si>
  <si>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</si>
  <si>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</si>
  <si>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</si>
  <si>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</si>
  <si>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</si>
  <si>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</si>
  <si>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</si>
  <si>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</si>
  <si>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</si>
  <si>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</si>
  <si>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</si>
  <si>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</si>
  <si>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</si>
  <si>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</si>
  <si>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</si>
  <si>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</si>
  <si>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</si>
  <si>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</si>
  <si>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</si>
  <si>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</si>
  <si>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</si>
  <si>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</si>
  <si>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</si>
  <si>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</si>
  <si>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</si>
  <si>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</si>
  <si>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</si>
  <si>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</si>
  <si>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</si>
  <si>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</si>
  <si>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</si>
  <si>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</si>
  <si>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</si>
  <si>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</si>
  <si>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</si>
  <si>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</si>
  <si>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</si>
  <si>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</si>
  <si>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</si>
  <si>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</si>
  <si>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</si>
  <si>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</si>
  <si>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</si>
  <si>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</si>
  <si>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</si>
  <si>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</si>
  <si>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</si>
  <si>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</si>
  <si>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</si>
  <si>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</si>
  <si>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</si>
  <si>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</si>
  <si>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</si>
  <si>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</si>
  <si>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</si>
  <si>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</si>
  <si>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</si>
  <si>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</si>
  <si>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</si>
  <si>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</si>
  <si>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</si>
  <si>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</si>
  <si>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</si>
  <si>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</si>
  <si>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</si>
  <si>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</si>
  <si>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</si>
  <si>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</si>
  <si>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</si>
  <si>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</si>
  <si>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</si>
  <si>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</si>
  <si>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</si>
  <si>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</si>
  <si>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</si>
  <si>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</si>
  <si>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</si>
  <si>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</si>
  <si>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</si>
  <si>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</si>
  <si>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</si>
  <si>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</si>
  <si>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</si>
  <si>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</si>
  <si>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</si>
  <si>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</si>
  <si>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</si>
  <si>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</si>
  <si>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</si>
  <si>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</si>
  <si>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</si>
  <si>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</si>
  <si>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</si>
  <si>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</si>
  <si>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</si>
  <si>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</si>
  <si>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</si>
  <si>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</si>
  <si>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</si>
  <si>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</si>
  <si>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</si>
  <si>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</si>
  <si>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</si>
  <si>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</si>
  <si>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</si>
  <si>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</si>
  <si>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</si>
  <si>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</si>
  <si>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</si>
  <si>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</si>
  <si>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</si>
  <si>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</si>
  <si>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</si>
  <si>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</si>
  <si>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</si>
  <si>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</si>
  <si>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</si>
  <si>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</si>
  <si>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</si>
  <si>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</si>
  <si>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</si>
  <si>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</si>
  <si>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</si>
  <si>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</si>
  <si>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</si>
  <si>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</si>
  <si>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</si>
  <si>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</si>
  <si>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</si>
  <si>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</si>
  <si>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</si>
  <si>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</si>
  <si>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</si>
  <si>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</si>
  <si>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</si>
  <si>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</si>
  <si>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</si>
  <si>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</si>
  <si>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</si>
  <si>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</si>
  <si>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</si>
  <si>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</si>
  <si>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</si>
  <si>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</si>
  <si>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</si>
  <si>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</si>
  <si>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</si>
  <si>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</si>
  <si>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</si>
  <si>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</si>
  <si>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</si>
  <si>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</si>
  <si>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</si>
  <si>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</si>
  <si>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</si>
  <si>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</si>
  <si>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</si>
  <si>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</si>
  <si>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</si>
  <si>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</si>
  <si>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</si>
  <si>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</si>
  <si>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</si>
  <si>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</si>
  <si>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</si>
  <si>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</si>
  <si>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</si>
  <si>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</si>
  <si>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</si>
  <si>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</si>
  <si>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</si>
  <si>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</si>
  <si>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</si>
  <si>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</si>
  <si>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</si>
  <si>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</si>
  <si>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</si>
  <si>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</si>
  <si>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</si>
  <si>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</si>
  <si>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</si>
  <si>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</si>
  <si>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</si>
  <si>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</si>
  <si>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</si>
  <si>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</si>
  <si>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</si>
  <si>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</si>
  <si>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</si>
  <si>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</si>
  <si>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</si>
  <si>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</si>
  <si>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</si>
  <si>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</si>
  <si>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</si>
  <si>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</si>
  <si>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</si>
  <si>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</si>
  <si>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</si>
  <si>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</si>
  <si>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</si>
  <si>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</si>
  <si>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</si>
  <si>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</si>
  <si>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</si>
  <si>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</si>
  <si>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</si>
  <si>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</si>
  <si>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</si>
  <si>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</si>
  <si>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</si>
  <si>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</si>
  <si>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</si>
  <si>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</si>
  <si>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</si>
  <si>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</si>
  <si>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</si>
  <si>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</si>
  <si>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</si>
  <si>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</si>
  <si>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</si>
  <si>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</si>
  <si>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</si>
  <si>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</si>
  <si>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</si>
  <si>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</si>
  <si>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</si>
  <si>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</si>
  <si>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</si>
  <si>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</si>
  <si>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</si>
  <si>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</si>
  <si>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</si>
  <si>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</si>
  <si>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</si>
  <si>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</si>
  <si>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</si>
  <si>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</si>
  <si>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</si>
  <si>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</si>
  <si>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</si>
  <si>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</si>
  <si>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</si>
  <si>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</si>
  <si>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</si>
  <si>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</si>
  <si>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</si>
  <si>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</si>
  <si>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</si>
  <si>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</si>
  <si>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</si>
  <si>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</si>
  <si>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</si>
  <si>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</si>
  <si>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</si>
  <si>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</si>
  <si>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</si>
  <si>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</si>
  <si>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</si>
  <si>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</si>
  <si>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</si>
  <si>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</si>
  <si>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</si>
  <si>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</si>
  <si>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</si>
  <si>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</si>
  <si>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</si>
  <si>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</si>
  <si>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</si>
  <si>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</si>
  <si>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</si>
  <si>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</si>
  <si>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</si>
  <si>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</si>
  <si>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</si>
  <si>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</si>
  <si>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</si>
  <si>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</si>
  <si>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</si>
  <si>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</si>
  <si>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</si>
  <si>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</si>
  <si>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</si>
  <si>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</si>
  <si>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</si>
  <si>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</si>
  <si>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</si>
  <si>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</si>
  <si>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</si>
  <si>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</si>
  <si>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</si>
  <si>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</si>
  <si>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</si>
  <si>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</si>
  <si>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</si>
  <si>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</si>
  <si>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</si>
  <si>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</si>
  <si>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</si>
  <si>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</si>
  <si>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</si>
  <si>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</si>
  <si>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</si>
  <si>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</si>
  <si>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</si>
  <si>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</si>
  <si>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</si>
  <si>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</si>
  <si>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</si>
  <si>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</si>
  <si>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</si>
  <si>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</si>
  <si>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</si>
  <si>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</si>
  <si>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</si>
  <si>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</si>
  <si>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</si>
  <si>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</si>
  <si>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</si>
  <si>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</si>
  <si>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</si>
  <si>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</si>
  <si>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</si>
  <si>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</si>
  <si>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</si>
  <si>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</si>
  <si>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</si>
  <si>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</si>
  <si>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</si>
  <si>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</si>
  <si>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</si>
  <si>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</si>
  <si>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</si>
  <si>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</si>
  <si>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</si>
  <si>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</si>
  <si>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</si>
  <si>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</si>
  <si>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</si>
  <si>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</si>
  <si>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</si>
  <si>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</si>
  <si>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</si>
  <si>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</si>
  <si>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</si>
  <si>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</si>
  <si>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</si>
  <si>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</si>
  <si>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</si>
  <si>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</si>
  <si>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</si>
  <si>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</si>
  <si>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</si>
  <si>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</si>
  <si>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</si>
  <si>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</si>
  <si>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</si>
  <si>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</si>
  <si>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</si>
  <si>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</si>
  <si>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</si>
  <si>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</si>
  <si>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</si>
  <si>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</si>
  <si>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</si>
  <si>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</si>
  <si>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</si>
  <si>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</si>
  <si>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</si>
  <si>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</si>
  <si>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</si>
  <si>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</si>
  <si>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</si>
  <si>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</si>
  <si>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</si>
  <si>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</si>
  <si>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</si>
  <si>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</si>
  <si>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</si>
  <si>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</si>
  <si>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</si>
  <si>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</si>
  <si>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</si>
  <si>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</si>
  <si>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</si>
  <si>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</si>
  <si>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</si>
  <si>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</si>
  <si>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</si>
  <si>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</si>
  <si>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</si>
  <si>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</si>
  <si>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</si>
  <si>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</si>
  <si>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</si>
  <si>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</si>
  <si>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</si>
  <si>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</si>
  <si>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</si>
  <si>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</si>
  <si>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</si>
  <si>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</si>
  <si>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</si>
  <si>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</si>
  <si>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</si>
  <si>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</si>
  <si>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</si>
  <si>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</si>
  <si>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</si>
  <si>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</si>
  <si>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</si>
  <si>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</si>
  <si>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</si>
  <si>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</si>
  <si>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</si>
  <si>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</si>
  <si>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</si>
  <si>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</si>
  <si>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</si>
  <si>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</si>
  <si>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</si>
  <si>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</si>
  <si>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</si>
  <si>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</si>
  <si>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</si>
  <si>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</si>
  <si>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</si>
  <si>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</si>
  <si>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</si>
  <si>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</si>
  <si>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</si>
  <si>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</si>
  <si>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</si>
  <si>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</si>
  <si>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</si>
  <si>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</si>
  <si>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</si>
  <si>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</si>
  <si>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</si>
  <si>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</si>
  <si>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</si>
  <si>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</si>
  <si>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</si>
  <si>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</si>
  <si>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</si>
  <si>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</si>
  <si>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</si>
  <si>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</si>
  <si>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</si>
  <si>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</si>
  <si>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</si>
  <si>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</si>
  <si>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</si>
  <si>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</si>
  <si>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</si>
  <si>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</si>
  <si>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</si>
  <si>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</si>
  <si>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</si>
  <si>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</si>
  <si>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</si>
  <si>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</si>
  <si>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</si>
  <si>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</si>
  <si>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</si>
  <si>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</si>
  <si>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</si>
  <si>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</si>
  <si>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</si>
  <si>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</si>
  <si>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</si>
  <si>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</si>
  <si>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</si>
  <si>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</si>
  <si>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</si>
  <si>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</si>
  <si>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</si>
  <si>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</si>
  <si>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</si>
  <si>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</si>
  <si>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</si>
  <si>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</si>
  <si>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</si>
  <si>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</si>
  <si>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</si>
  <si>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</si>
  <si>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</si>
  <si>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</si>
  <si>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</si>
  <si>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</si>
  <si>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</si>
  <si>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</si>
  <si>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</si>
  <si>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</si>
  <si>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</si>
  <si>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</si>
  <si>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</si>
  <si>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</si>
  <si>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</si>
  <si>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</si>
  <si>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</si>
  <si>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</si>
  <si>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</si>
  <si>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</si>
  <si>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</si>
  <si>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</si>
  <si>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</si>
  <si>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</si>
  <si>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</si>
  <si>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</si>
  <si>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</si>
  <si>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</si>
  <si>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</si>
  <si>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</si>
  <si>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</si>
  <si>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</si>
  <si>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</si>
  <si>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</si>
  <si>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</si>
  <si>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</si>
  <si>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</si>
  <si>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</si>
  <si>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</si>
  <si>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</si>
  <si>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</si>
  <si>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</si>
  <si>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</si>
  <si>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</si>
  <si>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</si>
  <si>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</si>
  <si>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</si>
  <si>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</si>
  <si>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</si>
  <si>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</si>
  <si>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</si>
  <si>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</si>
  <si>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</si>
  <si>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</si>
  <si>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</si>
  <si>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</si>
  <si>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</si>
  <si>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</si>
  <si>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</si>
  <si>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</si>
  <si>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</si>
  <si>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</si>
  <si>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</si>
  <si>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</si>
  <si>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</si>
  <si>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</si>
  <si>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</si>
  <si>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</si>
  <si>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</si>
  <si>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</si>
  <si>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</si>
  <si>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</si>
  <si>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</si>
  <si>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</si>
  <si>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</si>
  <si>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</si>
  <si>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</si>
  <si>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</si>
  <si>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</si>
  <si>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</si>
  <si>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</si>
  <si>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</si>
  <si>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</si>
  <si>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</si>
  <si>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</si>
  <si>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</si>
  <si>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</si>
  <si>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</si>
  <si>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</si>
  <si>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</si>
  <si>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</si>
  <si>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</si>
  <si>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</si>
  <si>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</si>
  <si>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</si>
  <si>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</si>
  <si>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</si>
  <si>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</si>
  <si>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</si>
  <si>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</si>
  <si>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</si>
  <si>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</si>
  <si>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</si>
  <si>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</si>
  <si>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</si>
  <si>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</si>
  <si>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</si>
  <si>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</si>
  <si>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</si>
  <si>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</si>
  <si>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</si>
  <si>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</si>
  <si>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</si>
  <si>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</si>
  <si>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</si>
  <si>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</si>
  <si>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</si>
  <si>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</si>
  <si>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</si>
  <si>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</si>
  <si>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</si>
  <si>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</si>
  <si>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</si>
  <si>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</si>
  <si>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</si>
  <si>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</si>
  <si>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</si>
  <si>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</si>
  <si>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</si>
  <si>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</si>
  <si>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</si>
  <si>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</si>
  <si>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</si>
  <si>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</si>
  <si>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</si>
  <si>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</si>
  <si>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</si>
  <si>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</si>
  <si>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</si>
  <si>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</si>
  <si>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</si>
  <si>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</si>
  <si>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</si>
  <si>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</si>
  <si>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</si>
  <si>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</si>
  <si>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</si>
  <si>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</si>
  <si>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</si>
  <si>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</si>
  <si>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</si>
  <si>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</si>
  <si>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</si>
  <si>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</si>
  <si>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</si>
  <si>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</si>
  <si>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</si>
  <si>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</si>
  <si>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</si>
  <si>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</si>
  <si>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</si>
  <si>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</si>
  <si>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</si>
  <si>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</si>
  <si>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</si>
  <si>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</si>
  <si>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</si>
  <si>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</si>
  <si>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</si>
  <si>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</si>
  <si>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</si>
  <si>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</si>
  <si>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</si>
  <si>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</si>
  <si>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</si>
  <si>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</si>
  <si>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</si>
  <si>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</si>
  <si>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</si>
  <si>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</si>
  <si>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</si>
  <si>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</si>
  <si>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</si>
  <si>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</si>
  <si>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</si>
  <si>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</si>
  <si>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</si>
  <si>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</si>
  <si>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</si>
  <si>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</si>
  <si>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</si>
  <si>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</si>
  <si>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</si>
  <si>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</si>
  <si>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</si>
  <si>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</si>
  <si>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</si>
  <si>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</si>
  <si>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</si>
  <si>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</si>
  <si>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</si>
  <si>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</si>
  <si>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</si>
  <si>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</si>
  <si>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</si>
  <si>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</si>
  <si>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</si>
  <si>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</si>
  <si>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</si>
  <si>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</si>
  <si>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</si>
  <si>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</si>
  <si>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</si>
  <si>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</si>
  <si>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</si>
  <si>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</si>
  <si>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</si>
  <si>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</si>
  <si>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</si>
  <si>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</si>
  <si>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</si>
  <si>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</si>
  <si>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</si>
  <si>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</si>
  <si>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</si>
  <si>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</si>
  <si>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</si>
  <si>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</si>
  <si>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</si>
  <si>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</si>
  <si>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</si>
  <si>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</si>
  <si>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</si>
  <si>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</si>
  <si>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</si>
  <si>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</si>
  <si>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</si>
  <si>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</si>
  <si>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</si>
  <si>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</si>
  <si>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</si>
  <si>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</si>
  <si>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</si>
  <si>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</si>
  <si>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</si>
  <si>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</si>
  <si>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</si>
  <si>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</si>
  <si>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</si>
  <si>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</si>
  <si>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</si>
  <si>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</si>
  <si>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</si>
  <si>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</si>
  <si>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</si>
  <si>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</si>
  <si>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</si>
  <si>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</si>
  <si>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</si>
  <si>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</si>
  <si>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</si>
  <si>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</si>
  <si>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</si>
  <si>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</si>
  <si>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</si>
  <si>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</si>
  <si>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</si>
  <si>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</si>
  <si>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</si>
  <si>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</si>
  <si>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</si>
  <si>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</si>
  <si>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</si>
  <si>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</si>
  <si>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</si>
  <si>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</si>
  <si>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</si>
  <si>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</si>
  <si>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</si>
  <si>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</si>
  <si>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</si>
  <si>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</si>
  <si>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</si>
  <si>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</si>
  <si>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</si>
  <si>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</si>
  <si>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</si>
  <si>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</si>
  <si>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</si>
  <si>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</si>
  <si>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</si>
  <si>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</si>
  <si>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</si>
  <si>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</si>
  <si>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</si>
  <si>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</si>
  <si>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</si>
  <si>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</si>
  <si>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</si>
  <si>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</si>
  <si>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</si>
  <si>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</si>
  <si>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</si>
  <si>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</si>
  <si>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</si>
  <si>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</si>
  <si>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</si>
  <si>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</si>
  <si>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</si>
  <si>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</si>
  <si>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</si>
  <si>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</si>
  <si>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</si>
  <si>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</si>
  <si>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</si>
  <si>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</si>
  <si>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</si>
  <si>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</si>
  <si>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</si>
  <si>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</si>
  <si>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</si>
  <si>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</si>
  <si>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</si>
  <si>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</si>
  <si>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</si>
  <si>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</si>
  <si>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</si>
  <si>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</si>
  <si>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</si>
  <si>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</si>
  <si>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</si>
  <si>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</si>
  <si>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</si>
  <si>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</si>
  <si>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</si>
  <si>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</si>
  <si>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</si>
  <si>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</si>
  <si>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</si>
  <si>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</si>
  <si>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</si>
  <si>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</si>
  <si>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</si>
  <si>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</si>
  <si>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</si>
  <si>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</si>
  <si>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</si>
  <si>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</si>
  <si>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</si>
  <si>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</si>
  <si>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</si>
  <si>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</si>
  <si>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</si>
  <si>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</si>
  <si>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</si>
  <si>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</si>
  <si>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</si>
  <si>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</si>
  <si>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</si>
  <si>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</si>
  <si>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</si>
  <si>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</si>
  <si>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</si>
  <si>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</si>
  <si>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</si>
  <si>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</si>
  <si>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</si>
  <si>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</si>
  <si>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</si>
  <si>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</si>
  <si>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</si>
  <si>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</si>
  <si>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</si>
  <si>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</si>
  <si>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</si>
  <si>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</si>
  <si>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</si>
  <si>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</si>
  <si>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</si>
  <si>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</si>
  <si>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</si>
  <si>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</si>
  <si>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</si>
  <si>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</si>
  <si>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</si>
  <si>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</si>
  <si>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</si>
  <si>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</si>
  <si>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</si>
  <si>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</si>
  <si>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</si>
  <si>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</si>
  <si>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</si>
  <si>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</si>
  <si>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</si>
  <si>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</si>
  <si>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</si>
  <si>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</si>
  <si>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</si>
  <si>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</si>
  <si>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</si>
  <si>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</si>
  <si>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</si>
  <si>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</si>
  <si>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</si>
  <si>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</si>
  <si>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</si>
  <si>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</si>
  <si>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</si>
  <si>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</si>
  <si>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</si>
  <si>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</si>
  <si>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</si>
  <si>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</si>
  <si>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</si>
  <si>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</si>
  <si>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</si>
  <si>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</si>
  <si>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</si>
  <si>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</si>
  <si>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</si>
  <si>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</si>
  <si>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</si>
  <si>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</si>
  <si>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</si>
  <si>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</si>
  <si>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</si>
  <si>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</si>
  <si>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</si>
  <si>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</si>
  <si>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</si>
  <si>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</si>
  <si>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</si>
  <si>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</si>
  <si>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</si>
  <si>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</si>
  <si>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</si>
  <si>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</si>
  <si>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</si>
  <si>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</si>
  <si>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</si>
  <si>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</si>
  <si>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</si>
  <si>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</si>
  <si>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</si>
  <si>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</si>
  <si>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</si>
  <si>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</si>
  <si>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</si>
  <si>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</si>
  <si>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</si>
  <si>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</si>
  <si>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</si>
  <si>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</si>
  <si>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</si>
  <si>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</si>
  <si>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</si>
  <si>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</si>
  <si>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</si>
  <si>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</si>
  <si>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</si>
  <si>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</si>
  <si>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</si>
  <si>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</si>
  <si>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</si>
  <si>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</si>
  <si>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</si>
  <si>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</si>
  <si>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</si>
  <si>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</si>
  <si>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</si>
  <si>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</si>
  <si>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</si>
  <si>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</si>
  <si>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</si>
  <si>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</si>
  <si>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</si>
  <si>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</si>
  <si>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</si>
  <si>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</si>
  <si>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</si>
  <si>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</si>
  <si>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</si>
  <si>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</si>
  <si>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</si>
  <si>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</si>
  <si>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</si>
  <si>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</si>
  <si>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</si>
  <si>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</si>
  <si>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</si>
  <si>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</si>
  <si>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</si>
  <si>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</si>
  <si>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</si>
  <si>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</si>
  <si>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</si>
  <si>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</si>
  <si>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</si>
  <si>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</si>
  <si>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</si>
  <si>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</si>
  <si>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</si>
  <si>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</si>
  <si>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</si>
  <si>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</si>
  <si>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</si>
  <si>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</si>
  <si>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</si>
  <si>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</si>
  <si>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</si>
  <si>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</si>
  <si>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</si>
  <si>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</si>
  <si>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</si>
  <si>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</si>
  <si>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</si>
  <si>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</si>
  <si>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</si>
  <si>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</si>
  <si>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</si>
  <si>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</si>
  <si>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</si>
  <si>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</si>
  <si>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</si>
  <si>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</si>
  <si>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</si>
  <si>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</si>
  <si>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</si>
  <si>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</si>
  <si>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</si>
  <si>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</si>
  <si>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</si>
  <si>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</si>
  <si>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</si>
  <si>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</si>
  <si>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</si>
  <si>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</si>
  <si>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</si>
  <si>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</si>
  <si>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</si>
  <si>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</si>
  <si>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</si>
  <si>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</si>
  <si>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</si>
  <si>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</si>
  <si>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</si>
  <si>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</si>
  <si>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</si>
  <si>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</si>
  <si>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</si>
  <si>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</si>
  <si>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</si>
  <si>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</si>
  <si>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</si>
  <si>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</si>
  <si>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</si>
  <si>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</si>
  <si>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</si>
  <si>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</si>
  <si>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</si>
  <si>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</si>
  <si>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</si>
  <si>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</si>
  <si>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</si>
  <si>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</si>
  <si>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</si>
  <si>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</si>
  <si>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</si>
  <si>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</si>
  <si>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</si>
  <si>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</si>
  <si>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</si>
  <si>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</si>
  <si>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</si>
  <si>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</si>
  <si>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</si>
  <si>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</si>
  <si>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</si>
  <si>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</si>
  <si>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</si>
  <si>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</si>
  <si>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</si>
  <si>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</si>
  <si>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</si>
  <si>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</si>
  <si>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</si>
  <si>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</si>
  <si>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</si>
  <si>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</si>
  <si>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</si>
  <si>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</si>
  <si>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</si>
  <si>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</si>
  <si>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</si>
  <si>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</si>
  <si>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</si>
  <si>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</si>
  <si>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</si>
  <si>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</si>
  <si>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</si>
  <si>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</si>
  <si>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</si>
  <si>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</si>
  <si>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</si>
  <si>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</si>
  <si>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</si>
  <si>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</si>
  <si>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</si>
  <si>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</si>
  <si>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</si>
  <si>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</si>
  <si>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</si>
  <si>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</si>
  <si>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</si>
  <si>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</si>
  <si>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</si>
  <si>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</si>
  <si>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</si>
  <si>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</si>
  <si>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</si>
  <si>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</si>
  <si>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</si>
  <si>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</si>
  <si>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</si>
  <si>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</si>
  <si>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</si>
  <si>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</si>
  <si>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</si>
  <si>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</si>
  <si>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</si>
  <si>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</si>
  <si>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</si>
  <si>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</si>
  <si>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</si>
  <si>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</si>
  <si>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</si>
  <si>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</si>
  <si>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</si>
  <si>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</si>
  <si>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</si>
  <si>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</si>
  <si>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</si>
  <si>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</si>
  <si>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</si>
  <si>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</si>
  <si>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</si>
  <si>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</si>
  <si>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</si>
  <si>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</si>
  <si>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</si>
  <si>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</si>
  <si>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</si>
  <si>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</si>
  <si>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</si>
  <si>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</si>
  <si>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</si>
  <si>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</si>
  <si>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</si>
  <si>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</si>
  <si>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</si>
  <si>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</si>
  <si>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</si>
  <si>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</si>
  <si>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</si>
  <si>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</si>
  <si>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</si>
  <si>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</si>
  <si>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</si>
  <si>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</si>
  <si>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</si>
  <si>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</si>
  <si>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</si>
  <si>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</si>
  <si>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</si>
  <si>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</si>
  <si>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</si>
  <si>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</si>
  <si>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</si>
  <si>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</si>
  <si>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</si>
  <si>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</si>
  <si>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</si>
  <si>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</si>
  <si>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</si>
  <si>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</si>
  <si>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</si>
  <si>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</si>
  <si>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</si>
  <si>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</si>
  <si>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</si>
  <si>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</si>
  <si>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</si>
  <si>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</si>
  <si>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</si>
  <si>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</si>
  <si>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</si>
  <si>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</si>
  <si>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</si>
  <si>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</si>
  <si>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</si>
  <si>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</si>
  <si>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</si>
  <si>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</si>
  <si>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</si>
  <si>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</si>
  <si>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</si>
  <si>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</si>
  <si>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</si>
  <si>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</si>
  <si>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</si>
  <si>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</si>
  <si>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</si>
  <si>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</si>
  <si>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</si>
  <si>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</si>
  <si>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</si>
  <si>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</si>
  <si>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</si>
  <si>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</si>
  <si>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</si>
  <si>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</si>
  <si>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</si>
  <si>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</si>
  <si>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</si>
  <si>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</si>
  <si>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</si>
  <si>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</si>
  <si>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</si>
  <si>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</si>
  <si>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</si>
  <si>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</si>
  <si>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</si>
  <si>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</si>
  <si>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</si>
  <si>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</si>
  <si>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</si>
  <si>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</si>
  <si>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</si>
  <si>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</si>
  <si>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</si>
  <si>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</si>
  <si>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</si>
  <si>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</si>
  <si>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</si>
  <si>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</si>
  <si>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</si>
  <si>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</si>
  <si>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</si>
  <si>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</si>
  <si>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</si>
  <si>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</si>
  <si>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</si>
  <si>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</si>
  <si>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</si>
  <si>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</si>
  <si>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</si>
  <si>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</si>
  <si>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</si>
  <si>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</si>
  <si>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</si>
  <si>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</si>
  <si>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</si>
  <si>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</si>
  <si>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</si>
  <si>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</si>
  <si>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</si>
  <si>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</si>
  <si>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</si>
  <si>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</si>
  <si>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</si>
  <si>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</si>
  <si>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</si>
  <si>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</si>
  <si>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</si>
  <si>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</si>
  <si>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</si>
  <si>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</si>
  <si>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</si>
  <si>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</si>
  <si>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</si>
  <si>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</si>
  <si>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</si>
  <si>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</si>
  <si>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</si>
  <si>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</si>
  <si>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</si>
  <si>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</si>
  <si>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</si>
  <si>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</si>
  <si>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</si>
  <si>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</si>
  <si>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</si>
  <si>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</si>
  <si>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</si>
  <si>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</si>
  <si>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</si>
  <si>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</si>
  <si>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</si>
  <si>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</si>
  <si>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</si>
  <si>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</si>
  <si>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</si>
  <si>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</si>
  <si>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</si>
  <si>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</si>
  <si>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</si>
  <si>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</si>
  <si>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</si>
  <si>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</si>
  <si>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</si>
  <si>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</si>
  <si>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</si>
  <si>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</si>
  <si>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</si>
  <si>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</si>
  <si>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</si>
  <si>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</si>
  <si>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</si>
  <si>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</si>
  <si>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</si>
  <si>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</si>
  <si>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</si>
  <si>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</si>
  <si>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</si>
  <si>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</si>
  <si>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</si>
  <si>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</si>
  <si>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</si>
  <si>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</si>
  <si>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</si>
  <si>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</si>
  <si>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</si>
  <si>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</si>
  <si>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</si>
  <si>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</si>
  <si>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</si>
  <si>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</si>
  <si>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</si>
  <si>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</si>
  <si>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</si>
  <si>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</si>
  <si>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</si>
  <si>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</si>
  <si>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</si>
  <si>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</si>
  <si>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</si>
  <si>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</si>
  <si>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</si>
  <si>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</si>
  <si>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</si>
  <si>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</si>
  <si>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</si>
  <si>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</si>
  <si>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</si>
  <si>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</si>
  <si>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</si>
  <si>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</si>
  <si>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</si>
  <si>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</si>
  <si>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</si>
  <si>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</si>
  <si>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</si>
  <si>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</si>
  <si>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</si>
  <si>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</si>
  <si>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</si>
  <si>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</si>
  <si>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</si>
  <si>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</si>
  <si>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</si>
  <si>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</si>
  <si>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</si>
  <si>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</si>
  <si>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</si>
  <si>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</si>
  <si>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</si>
  <si>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</si>
  <si>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</si>
  <si>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</si>
  <si>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</si>
  <si>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</si>
  <si>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</si>
  <si>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</si>
  <si>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</si>
  <si>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</si>
  <si>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</si>
  <si>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</si>
  <si>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</si>
  <si>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</si>
  <si>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</si>
  <si>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</si>
  <si>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</si>
  <si>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</si>
  <si>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</si>
  <si>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</si>
  <si>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</si>
  <si>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</si>
  <si>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</si>
  <si>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</si>
  <si>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</si>
  <si>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</si>
  <si>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</si>
  <si>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</si>
  <si>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</si>
  <si>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</si>
  <si>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</si>
  <si>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</si>
  <si>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</si>
  <si>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</si>
  <si>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</si>
  <si>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</si>
  <si>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</si>
  <si>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</si>
  <si>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</si>
  <si>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</si>
  <si>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</si>
  <si>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</si>
  <si>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</si>
  <si>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</si>
  <si>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</si>
  <si>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</si>
  <si>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</si>
  <si>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</si>
  <si>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</si>
  <si>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</si>
  <si>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</si>
  <si>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</si>
  <si>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</si>
  <si>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</si>
  <si>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</si>
  <si>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</si>
  <si>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</si>
  <si>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</si>
  <si>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</si>
  <si>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</si>
  <si>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</si>
  <si>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</si>
  <si>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</si>
  <si>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</si>
  <si>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</si>
  <si>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</si>
  <si>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</si>
  <si>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</si>
  <si>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</si>
  <si>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</si>
  <si>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</si>
  <si>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</si>
  <si>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</si>
  <si>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</si>
  <si>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</si>
  <si>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</si>
  <si>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</si>
  <si>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</si>
  <si>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</si>
  <si>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</si>
  <si>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</si>
  <si>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</si>
  <si>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</si>
  <si>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</si>
  <si>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</si>
  <si>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</si>
  <si>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</si>
  <si>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</si>
  <si>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</si>
  <si>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</si>
  <si>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</si>
  <si>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</si>
  <si>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</si>
  <si>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</si>
  <si>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</si>
  <si>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</si>
  <si>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</si>
  <si>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</si>
  <si>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</si>
  <si>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</si>
  <si>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</si>
  <si>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</si>
  <si>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</si>
  <si>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</si>
  <si>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</si>
  <si>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</si>
  <si>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</si>
  <si>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</si>
  <si>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</si>
  <si>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</si>
  <si>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</si>
  <si>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</si>
  <si>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</si>
  <si>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</si>
  <si>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</si>
  <si>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</si>
  <si>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</si>
  <si>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</si>
  <si>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</si>
  <si>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</si>
  <si>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</si>
  <si>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</si>
  <si>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</si>
  <si>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</si>
  <si>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</si>
  <si>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</si>
  <si>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</si>
  <si>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</si>
  <si>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</si>
  <si>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</si>
  <si>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</si>
  <si>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</si>
  <si>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</si>
  <si>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</si>
  <si>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</si>
  <si>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</si>
  <si>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</si>
  <si>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</si>
  <si>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</si>
  <si>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</si>
  <si>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</si>
  <si>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</si>
  <si>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</si>
  <si>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</si>
  <si>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</si>
  <si>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</si>
  <si>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</si>
  <si>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</si>
  <si>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</si>
  <si>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</si>
  <si>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</si>
  <si>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</si>
  <si>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</si>
  <si>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</si>
  <si>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</si>
  <si>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</si>
  <si>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</si>
  <si>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</si>
  <si>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</si>
  <si>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</si>
  <si>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</si>
  <si>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</si>
  <si>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</si>
  <si>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</si>
  <si>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</si>
  <si>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</si>
  <si>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</si>
  <si>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</si>
  <si>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</si>
  <si>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</si>
  <si>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</si>
  <si>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</si>
  <si>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</si>
  <si>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</si>
  <si>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</si>
  <si>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</si>
  <si>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</si>
  <si>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</si>
  <si>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</si>
  <si>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</si>
  <si>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</si>
  <si>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</si>
  <si>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</si>
  <si>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</si>
  <si>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</si>
  <si>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</si>
  <si>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</si>
  <si>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</si>
  <si>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</si>
  <si>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</si>
  <si>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</si>
  <si>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</si>
  <si>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</si>
  <si>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</si>
  <si>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</si>
  <si>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</si>
  <si>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</si>
  <si>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</si>
  <si>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</si>
  <si>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</si>
  <si>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</si>
  <si>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</si>
  <si>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</si>
  <si>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</si>
  <si>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</si>
  <si>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</si>
  <si>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</si>
  <si>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</si>
  <si>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</si>
  <si>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</si>
  <si>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</si>
  <si>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</si>
  <si>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</si>
  <si>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</si>
  <si>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</si>
  <si>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</si>
  <si>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</si>
  <si>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</si>
  <si>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</si>
  <si>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</si>
  <si>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</si>
  <si>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</si>
  <si>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</si>
  <si>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</si>
  <si>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</si>
  <si>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</si>
  <si>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</si>
  <si>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</si>
  <si>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</si>
  <si>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</si>
  <si>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</si>
  <si>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</si>
  <si>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</si>
  <si>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</si>
  <si>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</si>
  <si>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</si>
  <si>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</si>
  <si>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</si>
  <si>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</si>
  <si>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</si>
  <si>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</si>
  <si>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</si>
  <si>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</si>
  <si>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</si>
  <si>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</si>
  <si>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</si>
  <si>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</si>
  <si>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</si>
  <si>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</si>
  <si>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</si>
  <si>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</si>
  <si>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</si>
  <si>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</si>
  <si>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</si>
  <si>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</si>
  <si>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</si>
  <si>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</si>
  <si>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</si>
  <si>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</si>
  <si>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</si>
  <si>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</si>
  <si>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</si>
  <si>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</si>
  <si>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</si>
  <si>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</si>
  <si>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</si>
  <si>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</si>
  <si>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</si>
  <si>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</si>
  <si>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</si>
  <si>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</si>
  <si>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</si>
  <si>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</si>
  <si>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</si>
  <si>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</si>
  <si>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</si>
  <si>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</si>
  <si>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</si>
  <si>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</si>
  <si>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</si>
  <si>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</si>
  <si>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</si>
  <si>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</si>
  <si>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</si>
  <si>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</si>
  <si>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</si>
  <si>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</si>
  <si>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</si>
  <si>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</si>
  <si>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</si>
  <si>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</si>
  <si>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</si>
  <si>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</si>
  <si>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</si>
  <si>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</si>
  <si>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</si>
  <si>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</si>
  <si>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</si>
  <si>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</si>
  <si>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</si>
  <si>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</si>
  <si>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</si>
  <si>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</si>
  <si>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</si>
  <si>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</si>
  <si>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</si>
  <si>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</si>
  <si>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</si>
  <si>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</si>
  <si>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</si>
  <si>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</si>
  <si>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</si>
  <si>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</si>
  <si>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</si>
  <si>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</si>
  <si>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</si>
  <si>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</si>
  <si>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</si>
  <si>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</si>
  <si>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</si>
  <si>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</si>
  <si>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</si>
  <si>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</si>
  <si>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</si>
  <si>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</si>
  <si>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</si>
  <si>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</si>
  <si>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</si>
  <si>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</si>
  <si>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</si>
  <si>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</si>
  <si>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</si>
  <si>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</si>
  <si>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</si>
  <si>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</si>
  <si>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</si>
  <si>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</si>
  <si>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</si>
  <si>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</si>
  <si>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</si>
  <si>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</si>
  <si>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</si>
  <si>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</si>
  <si>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</si>
  <si>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</si>
  <si>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</si>
  <si>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</si>
  <si>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</si>
  <si>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</si>
  <si>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</si>
  <si>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</si>
  <si>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</si>
  <si>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</si>
  <si>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</si>
  <si>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</si>
  <si>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</si>
  <si>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</si>
  <si>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</si>
  <si>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</si>
  <si>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</si>
  <si>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</si>
  <si>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</si>
  <si>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</si>
  <si>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</si>
  <si>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</si>
  <si>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</si>
  <si>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</si>
  <si>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</si>
  <si>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</si>
  <si>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</si>
  <si>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</si>
  <si>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</si>
  <si>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</si>
  <si>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</si>
  <si>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</si>
  <si>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</si>
  <si>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</si>
  <si>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</si>
  <si>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</si>
  <si>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</si>
  <si>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</si>
  <si>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</si>
  <si>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</si>
  <si>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</si>
  <si>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</si>
  <si>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</si>
  <si>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</si>
  <si>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</si>
  <si>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</si>
  <si>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</si>
  <si>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</si>
  <si>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</si>
  <si>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</si>
  <si>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</si>
  <si>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</si>
  <si>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</si>
  <si>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</si>
  <si>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</si>
  <si>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</si>
  <si>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</si>
  <si>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</si>
  <si>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</si>
  <si>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</si>
  <si>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</si>
  <si>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</si>
  <si>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</si>
  <si>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</si>
  <si>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</si>
  <si>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</si>
  <si>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</si>
  <si>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</si>
  <si>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</si>
  <si>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</si>
  <si>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</si>
  <si>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</si>
  <si>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</si>
  <si>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</si>
  <si>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</si>
  <si>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</si>
  <si>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</si>
  <si>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</si>
  <si>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</si>
  <si>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</si>
  <si>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</si>
  <si>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</si>
  <si>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</si>
  <si>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</si>
  <si>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</si>
  <si>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</si>
  <si>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</si>
  <si>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</si>
  <si>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</si>
  <si>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</si>
  <si>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</si>
  <si>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</si>
  <si>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</si>
  <si>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</si>
  <si>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</si>
  <si>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</si>
  <si>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</si>
  <si>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</si>
  <si>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</si>
  <si>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</si>
  <si>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</si>
  <si>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</si>
  <si>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</si>
  <si>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</si>
  <si>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</si>
  <si>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</si>
  <si>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</si>
  <si>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</si>
  <si>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</si>
  <si>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</si>
  <si>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</si>
  <si>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</si>
  <si>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</si>
  <si>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</si>
  <si>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</si>
  <si>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</si>
  <si>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</si>
  <si>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</si>
  <si>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</si>
  <si>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</si>
  <si>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</si>
  <si>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</si>
  <si>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</si>
  <si>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</si>
  <si>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</si>
  <si>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</si>
  <si>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</si>
  <si>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</si>
  <si>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</si>
  <si>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</si>
  <si>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</si>
  <si>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</si>
  <si>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</si>
  <si>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Agosto del año 2017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</si>
</sst>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3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0" fontId="38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2</xdr:row>
      <xdr:rowOff>86459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4890" cy="542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9"/>
      <c r="M1271" s="519"/>
      <c r="N1271" s="519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20"/>
      <c r="M1299" s="520"/>
      <c r="N1299" s="520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693"/>
  <sheetViews>
    <sheetView tabSelected="1" zoomScale="130" zoomScaleNormal="130" workbookViewId="0">
      <selection activeCell="A5" sqref="A5:F5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9" ht="27">
      <c r="A1" s="521" t="s">
        <v>442</v>
      </c>
      <c r="B1" s="521"/>
      <c r="C1" s="521"/>
      <c r="D1" s="521"/>
      <c r="E1" s="521"/>
      <c r="F1" s="521"/>
      <c r="G1" s="516"/>
      <c r="H1" s="516"/>
      <c r="I1" s="516"/>
    </row>
    <row r="2" spans="1:9" ht="15">
      <c r="A2" s="522" t="s">
        <v>4214</v>
      </c>
      <c r="B2" s="522"/>
      <c r="C2" s="522"/>
      <c r="D2" s="522"/>
      <c r="E2" s="522"/>
      <c r="F2" s="522"/>
      <c r="G2" s="517"/>
      <c r="H2" s="517"/>
      <c r="I2" s="517"/>
    </row>
    <row r="3" spans="1:9" ht="15">
      <c r="A3" s="522"/>
      <c r="B3" s="522"/>
      <c r="C3" s="522"/>
      <c r="D3" s="522"/>
      <c r="E3" s="522"/>
      <c r="F3" s="522"/>
      <c r="G3" s="517"/>
      <c r="H3" s="517"/>
      <c r="I3" s="517"/>
    </row>
    <row r="4" spans="1:9" ht="12.75" customHeight="1">
      <c r="A4" s="522" t="s">
        <v>4215</v>
      </c>
      <c r="B4" s="522"/>
      <c r="C4" s="522"/>
      <c r="D4" s="522"/>
      <c r="E4" s="522"/>
      <c r="F4" s="522"/>
      <c r="G4" s="517"/>
      <c r="H4" s="517"/>
      <c r="I4" s="517"/>
    </row>
    <row r="5" spans="1:9">
      <c r="A5" s="522"/>
      <c r="B5" s="522"/>
      <c r="C5" s="522"/>
      <c r="D5" s="522"/>
      <c r="E5" s="522"/>
      <c r="F5" s="522"/>
      <c r="G5" s="518"/>
      <c r="H5" s="518"/>
      <c r="I5" s="518"/>
    </row>
    <row r="7" spans="1:9" s="305" customFormat="1" ht="36">
      <c r="A7" s="515" t="s">
        <v>4213</v>
      </c>
      <c r="B7" s="417" t="s">
        <v>4212</v>
      </c>
      <c r="C7" s="491" t="s">
        <v>4209</v>
      </c>
      <c r="D7" s="417" t="s">
        <v>4175</v>
      </c>
      <c r="E7" s="489" t="s">
        <v>4176</v>
      </c>
      <c r="F7" s="490" t="s">
        <v>4210</v>
      </c>
    </row>
    <row r="8" spans="1:9">
      <c r="A8" s="428">
        <v>42769</v>
      </c>
      <c r="B8" s="428">
        <v>42605</v>
      </c>
      <c r="C8" s="492" t="s">
        <v>4207</v>
      </c>
      <c r="D8" s="429" t="s">
        <v>1489</v>
      </c>
      <c r="E8" s="430" t="s">
        <v>4177</v>
      </c>
      <c r="F8" s="431">
        <v>2395</v>
      </c>
    </row>
    <row r="9" spans="1:9">
      <c r="A9" s="428">
        <v>42769</v>
      </c>
      <c r="B9" s="428">
        <v>42607</v>
      </c>
      <c r="C9" s="492" t="s">
        <v>4207</v>
      </c>
      <c r="D9" s="429" t="s">
        <v>3023</v>
      </c>
      <c r="E9" s="430" t="s">
        <v>4177</v>
      </c>
      <c r="F9" s="431">
        <v>13827.55</v>
      </c>
    </row>
    <row r="10" spans="1:9">
      <c r="A10" s="428">
        <v>42769</v>
      </c>
      <c r="B10" s="428">
        <v>42607</v>
      </c>
      <c r="C10" s="492" t="s">
        <v>4207</v>
      </c>
      <c r="D10" s="429" t="s">
        <v>3801</v>
      </c>
      <c r="E10" s="430" t="s">
        <v>4177</v>
      </c>
      <c r="F10" s="431">
        <v>13827.55</v>
      </c>
    </row>
    <row r="11" spans="1:9">
      <c r="A11" s="428">
        <v>42769</v>
      </c>
      <c r="B11" s="428">
        <v>42508</v>
      </c>
      <c r="C11" s="492" t="s">
        <v>4207</v>
      </c>
      <c r="D11" s="429" t="s">
        <v>3012</v>
      </c>
      <c r="E11" s="430" t="s">
        <v>4177</v>
      </c>
      <c r="F11" s="431">
        <v>1999</v>
      </c>
    </row>
    <row r="12" spans="1:9">
      <c r="A12" s="428">
        <v>43019</v>
      </c>
      <c r="B12" s="428">
        <v>41985</v>
      </c>
      <c r="C12" s="492" t="s">
        <v>4207</v>
      </c>
      <c r="D12" s="429" t="s">
        <v>98</v>
      </c>
      <c r="E12" s="430" t="s">
        <v>4177</v>
      </c>
      <c r="F12" s="431">
        <v>18242.8</v>
      </c>
    </row>
    <row r="13" spans="1:9">
      <c r="A13" s="428">
        <v>42769</v>
      </c>
      <c r="B13" s="428">
        <v>42605</v>
      </c>
      <c r="C13" s="492">
        <v>386241</v>
      </c>
      <c r="D13" s="429" t="s">
        <v>3802</v>
      </c>
      <c r="E13" s="430" t="s">
        <v>4177</v>
      </c>
      <c r="F13" s="431">
        <v>6125</v>
      </c>
    </row>
    <row r="14" spans="1:9">
      <c r="A14" s="428">
        <v>43019</v>
      </c>
      <c r="B14" s="428">
        <v>40820</v>
      </c>
      <c r="C14" s="492" t="s">
        <v>4207</v>
      </c>
      <c r="D14" s="429" t="s">
        <v>3803</v>
      </c>
      <c r="E14" s="430" t="s">
        <v>4177</v>
      </c>
      <c r="F14" s="431">
        <v>6603.49</v>
      </c>
    </row>
    <row r="15" spans="1:9">
      <c r="A15" s="428">
        <v>43018</v>
      </c>
      <c r="B15" s="428">
        <v>41134</v>
      </c>
      <c r="C15" s="492">
        <v>386145</v>
      </c>
      <c r="D15" s="429" t="s">
        <v>3804</v>
      </c>
      <c r="E15" s="430" t="s">
        <v>4177</v>
      </c>
      <c r="F15" s="431">
        <v>128806.39999999999</v>
      </c>
    </row>
    <row r="16" spans="1:9">
      <c r="A16" s="428">
        <v>43018</v>
      </c>
      <c r="B16" s="428">
        <v>40815</v>
      </c>
      <c r="C16" s="492">
        <v>386146</v>
      </c>
      <c r="D16" s="429" t="s">
        <v>3805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386147</v>
      </c>
      <c r="D17" s="429" t="s">
        <v>3806</v>
      </c>
      <c r="E17" s="430" t="s">
        <v>4177</v>
      </c>
      <c r="F17" s="431">
        <v>4158.63</v>
      </c>
    </row>
    <row r="18" spans="1:6">
      <c r="A18" s="428">
        <v>43018</v>
      </c>
      <c r="B18" s="428">
        <v>40815</v>
      </c>
      <c r="C18" s="492">
        <v>386148</v>
      </c>
      <c r="D18" s="429" t="s">
        <v>3807</v>
      </c>
      <c r="E18" s="430" t="s">
        <v>4177</v>
      </c>
      <c r="F18" s="431">
        <v>4158.63</v>
      </c>
    </row>
    <row r="19" spans="1:6">
      <c r="A19" s="428">
        <v>43018</v>
      </c>
      <c r="B19" s="428">
        <v>41695</v>
      </c>
      <c r="C19" s="492">
        <v>386166</v>
      </c>
      <c r="D19" s="429" t="s">
        <v>1228</v>
      </c>
      <c r="E19" s="430" t="s">
        <v>4177</v>
      </c>
      <c r="F19" s="431">
        <v>77050</v>
      </c>
    </row>
    <row r="20" spans="1:6">
      <c r="A20" s="428">
        <v>43018</v>
      </c>
      <c r="B20" s="428">
        <v>40815</v>
      </c>
      <c r="C20" s="492">
        <v>386167</v>
      </c>
      <c r="D20" s="429" t="s">
        <v>2590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386168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43018</v>
      </c>
      <c r="B22" s="428">
        <v>40815</v>
      </c>
      <c r="C22" s="492">
        <v>386169</v>
      </c>
      <c r="D22" s="429" t="s">
        <v>3808</v>
      </c>
      <c r="E22" s="430" t="s">
        <v>4177</v>
      </c>
      <c r="F22" s="431">
        <v>2538.8000000000002</v>
      </c>
    </row>
    <row r="23" spans="1:6">
      <c r="A23" s="428">
        <v>43017</v>
      </c>
      <c r="B23" s="428">
        <v>37892</v>
      </c>
      <c r="C23" s="492">
        <v>386173</v>
      </c>
      <c r="D23" s="429" t="s">
        <v>1088</v>
      </c>
      <c r="E23" s="430" t="s">
        <v>4177</v>
      </c>
      <c r="F23" s="431">
        <v>2665</v>
      </c>
    </row>
    <row r="24" spans="1:6">
      <c r="A24" s="428">
        <v>43017</v>
      </c>
      <c r="B24" s="428">
        <v>40815</v>
      </c>
      <c r="C24" s="492">
        <v>386174</v>
      </c>
      <c r="D24" s="429" t="s">
        <v>1019</v>
      </c>
      <c r="E24" s="430" t="s">
        <v>4177</v>
      </c>
      <c r="F24" s="431">
        <v>4031.56</v>
      </c>
    </row>
    <row r="25" spans="1:6">
      <c r="A25" s="428">
        <v>43017</v>
      </c>
      <c r="B25" s="428">
        <v>40815</v>
      </c>
      <c r="C25" s="492">
        <v>386175</v>
      </c>
      <c r="D25" s="429" t="s">
        <v>1228</v>
      </c>
      <c r="E25" s="430" t="s">
        <v>4177</v>
      </c>
      <c r="F25" s="431">
        <v>14995</v>
      </c>
    </row>
    <row r="26" spans="1:6">
      <c r="A26" s="428">
        <v>43018</v>
      </c>
      <c r="B26" s="428">
        <v>39997</v>
      </c>
      <c r="C26" s="492">
        <v>386176</v>
      </c>
      <c r="D26" s="429" t="s">
        <v>3809</v>
      </c>
      <c r="E26" s="430" t="s">
        <v>4177</v>
      </c>
      <c r="F26" s="431">
        <v>8554</v>
      </c>
    </row>
    <row r="27" spans="1:6">
      <c r="A27" s="428">
        <v>43018</v>
      </c>
      <c r="B27" s="428">
        <v>41113</v>
      </c>
      <c r="C27" s="492">
        <v>386177</v>
      </c>
      <c r="D27" s="429" t="s">
        <v>3810</v>
      </c>
      <c r="E27" s="430" t="s">
        <v>4177</v>
      </c>
      <c r="F27" s="431">
        <v>6356.8</v>
      </c>
    </row>
    <row r="28" spans="1:6">
      <c r="A28" s="428">
        <v>43018</v>
      </c>
      <c r="B28" s="428">
        <v>42136</v>
      </c>
      <c r="C28" s="492">
        <v>386189</v>
      </c>
      <c r="D28" s="429" t="s">
        <v>2389</v>
      </c>
      <c r="E28" s="430" t="s">
        <v>4177</v>
      </c>
      <c r="F28" s="431">
        <v>1295</v>
      </c>
    </row>
    <row r="29" spans="1:6">
      <c r="A29" s="432">
        <v>43100</v>
      </c>
      <c r="B29" s="432"/>
      <c r="C29" s="493" t="s">
        <v>4207</v>
      </c>
      <c r="D29" s="433" t="s">
        <v>47</v>
      </c>
      <c r="E29" s="430" t="s">
        <v>4177</v>
      </c>
      <c r="F29" s="422">
        <v>1</v>
      </c>
    </row>
    <row r="30" spans="1:6">
      <c r="A30" s="432">
        <v>43018</v>
      </c>
      <c r="B30" s="432">
        <v>40815</v>
      </c>
      <c r="C30" s="493">
        <v>386191</v>
      </c>
      <c r="D30" s="433" t="s">
        <v>3811</v>
      </c>
      <c r="E30" s="430" t="s">
        <v>4177</v>
      </c>
      <c r="F30" s="422">
        <v>4247.92</v>
      </c>
    </row>
    <row r="31" spans="1:6">
      <c r="A31" s="428">
        <v>43018</v>
      </c>
      <c r="B31" s="428">
        <v>40815</v>
      </c>
      <c r="C31" s="492">
        <v>386192</v>
      </c>
      <c r="D31" s="429" t="s">
        <v>3812</v>
      </c>
      <c r="E31" s="430" t="s">
        <v>4177</v>
      </c>
      <c r="F31" s="431">
        <v>23346</v>
      </c>
    </row>
    <row r="32" spans="1:6">
      <c r="A32" s="428">
        <v>43017</v>
      </c>
      <c r="B32" s="428">
        <v>40815</v>
      </c>
      <c r="C32" s="492">
        <v>386198</v>
      </c>
      <c r="D32" s="429" t="s">
        <v>3813</v>
      </c>
      <c r="E32" s="430" t="s">
        <v>4177</v>
      </c>
      <c r="F32" s="431">
        <v>10022.4</v>
      </c>
    </row>
    <row r="33" spans="1:6">
      <c r="A33" s="428">
        <v>43017</v>
      </c>
      <c r="B33" s="428">
        <v>40815</v>
      </c>
      <c r="C33" s="492">
        <v>386199</v>
      </c>
      <c r="D33" s="429" t="s">
        <v>3625</v>
      </c>
      <c r="E33" s="430" t="s">
        <v>4177</v>
      </c>
      <c r="F33" s="431">
        <v>15063.76</v>
      </c>
    </row>
    <row r="34" spans="1:6">
      <c r="A34" s="428">
        <v>43017</v>
      </c>
      <c r="B34" s="428">
        <v>40815</v>
      </c>
      <c r="C34" s="492">
        <v>386201</v>
      </c>
      <c r="D34" s="429" t="s">
        <v>1138</v>
      </c>
      <c r="E34" s="430" t="s">
        <v>4177</v>
      </c>
      <c r="F34" s="431">
        <v>4031.56</v>
      </c>
    </row>
    <row r="35" spans="1:6">
      <c r="A35" s="428">
        <v>43017</v>
      </c>
      <c r="B35" s="428">
        <v>40815</v>
      </c>
      <c r="C35" s="492">
        <v>386202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40815</v>
      </c>
      <c r="C36" s="492">
        <v>386204</v>
      </c>
      <c r="D36" s="429" t="s">
        <v>3814</v>
      </c>
      <c r="E36" s="430" t="s">
        <v>4177</v>
      </c>
      <c r="F36" s="431">
        <v>1680.84</v>
      </c>
    </row>
    <row r="37" spans="1:6">
      <c r="A37" s="428">
        <v>43017</v>
      </c>
      <c r="B37" s="428">
        <v>41695</v>
      </c>
      <c r="C37" s="492">
        <v>386205</v>
      </c>
      <c r="D37" s="429" t="s">
        <v>2816</v>
      </c>
      <c r="E37" s="430" t="s">
        <v>4177</v>
      </c>
      <c r="F37" s="431">
        <v>9653</v>
      </c>
    </row>
    <row r="38" spans="1:6">
      <c r="A38" s="428">
        <v>43017</v>
      </c>
      <c r="B38" s="428">
        <v>40815</v>
      </c>
      <c r="C38" s="492">
        <v>386206</v>
      </c>
      <c r="D38" s="429" t="s">
        <v>1485</v>
      </c>
      <c r="E38" s="430" t="s">
        <v>4177</v>
      </c>
      <c r="F38" s="431">
        <v>6195.01</v>
      </c>
    </row>
    <row r="39" spans="1:6">
      <c r="A39" s="428">
        <v>43017</v>
      </c>
      <c r="B39" s="428">
        <v>40815</v>
      </c>
      <c r="C39" s="492">
        <v>386207</v>
      </c>
      <c r="D39" s="429" t="s">
        <v>247</v>
      </c>
      <c r="E39" s="430" t="s">
        <v>4177</v>
      </c>
      <c r="F39" s="431">
        <v>2492.42</v>
      </c>
    </row>
    <row r="40" spans="1:6">
      <c r="A40" s="428">
        <v>43017</v>
      </c>
      <c r="B40" s="428">
        <v>40815</v>
      </c>
      <c r="C40" s="492">
        <v>386208</v>
      </c>
      <c r="D40" s="429" t="s">
        <v>2823</v>
      </c>
      <c r="E40" s="430" t="s">
        <v>4177</v>
      </c>
      <c r="F40" s="431">
        <v>21335</v>
      </c>
    </row>
    <row r="41" spans="1:6">
      <c r="A41" s="428">
        <v>43014</v>
      </c>
      <c r="B41" s="428">
        <v>40229</v>
      </c>
      <c r="C41" s="492">
        <v>386224</v>
      </c>
      <c r="D41" s="429" t="s">
        <v>3813</v>
      </c>
      <c r="E41" s="430" t="s">
        <v>4177</v>
      </c>
      <c r="F41" s="431">
        <v>6554</v>
      </c>
    </row>
    <row r="42" spans="1:6">
      <c r="A42" s="428">
        <v>43014</v>
      </c>
      <c r="B42" s="428">
        <v>40815</v>
      </c>
      <c r="C42" s="492">
        <v>386227</v>
      </c>
      <c r="D42" s="429" t="s">
        <v>522</v>
      </c>
      <c r="E42" s="430" t="s">
        <v>4177</v>
      </c>
      <c r="F42" s="431">
        <v>15063.76</v>
      </c>
    </row>
    <row r="43" spans="1:6">
      <c r="A43" s="428">
        <v>43014</v>
      </c>
      <c r="B43" s="428">
        <v>40815</v>
      </c>
      <c r="C43" s="492">
        <v>386228</v>
      </c>
      <c r="D43" s="429" t="s">
        <v>1138</v>
      </c>
      <c r="E43" s="430" t="s">
        <v>4177</v>
      </c>
      <c r="F43" s="431">
        <v>4247.92</v>
      </c>
    </row>
    <row r="44" spans="1:6">
      <c r="A44" s="428">
        <v>43017</v>
      </c>
      <c r="B44" s="428">
        <v>40815</v>
      </c>
      <c r="C44" s="492">
        <v>386212</v>
      </c>
      <c r="D44" s="429" t="s">
        <v>3625</v>
      </c>
      <c r="E44" s="430" t="s">
        <v>4177</v>
      </c>
      <c r="F44" s="431">
        <v>12643</v>
      </c>
    </row>
    <row r="45" spans="1:6">
      <c r="A45" s="428">
        <v>43017</v>
      </c>
      <c r="B45" s="428">
        <v>40815</v>
      </c>
      <c r="C45" s="492">
        <v>386214</v>
      </c>
      <c r="D45" s="429" t="s">
        <v>1228</v>
      </c>
      <c r="E45" s="430" t="s">
        <v>4177</v>
      </c>
      <c r="F45" s="431">
        <v>14995</v>
      </c>
    </row>
    <row r="46" spans="1:6">
      <c r="A46" s="428">
        <v>43017</v>
      </c>
      <c r="B46" s="428">
        <v>40815</v>
      </c>
      <c r="C46" s="492">
        <v>386218</v>
      </c>
      <c r="D46" s="429" t="s">
        <v>3625</v>
      </c>
      <c r="E46" s="430" t="s">
        <v>4177</v>
      </c>
      <c r="F46" s="431">
        <v>12643</v>
      </c>
    </row>
    <row r="47" spans="1:6">
      <c r="A47" s="428">
        <v>43017</v>
      </c>
      <c r="B47" s="428">
        <v>40815</v>
      </c>
      <c r="C47" s="492">
        <v>386219</v>
      </c>
      <c r="D47" s="429" t="s">
        <v>3811</v>
      </c>
      <c r="E47" s="430" t="s">
        <v>4177</v>
      </c>
      <c r="F47" s="431">
        <v>4247.92</v>
      </c>
    </row>
    <row r="48" spans="1:6">
      <c r="A48" s="428">
        <v>43017</v>
      </c>
      <c r="B48" s="428">
        <v>40820</v>
      </c>
      <c r="C48" s="492">
        <v>386220</v>
      </c>
      <c r="D48" s="429" t="s">
        <v>2726</v>
      </c>
      <c r="E48" s="430" t="s">
        <v>4177</v>
      </c>
      <c r="F48" s="431">
        <v>6603.49</v>
      </c>
    </row>
    <row r="49" spans="1:6">
      <c r="A49" s="428">
        <v>43017</v>
      </c>
      <c r="B49" s="428">
        <v>40815</v>
      </c>
      <c r="C49" s="492">
        <v>386221</v>
      </c>
      <c r="D49" s="429" t="s">
        <v>3810</v>
      </c>
      <c r="E49" s="430" t="s">
        <v>4177</v>
      </c>
      <c r="F49" s="431">
        <v>9284.64</v>
      </c>
    </row>
    <row r="50" spans="1:6">
      <c r="A50" s="428">
        <v>43017</v>
      </c>
      <c r="B50" s="428">
        <v>42184</v>
      </c>
      <c r="C50" s="492">
        <v>386222</v>
      </c>
      <c r="D50" s="429" t="s">
        <v>2389</v>
      </c>
      <c r="E50" s="430" t="s">
        <v>4177</v>
      </c>
      <c r="F50" s="431">
        <v>1295</v>
      </c>
    </row>
    <row r="51" spans="1:6">
      <c r="A51" s="428">
        <v>43017</v>
      </c>
      <c r="B51" s="428">
        <v>40815</v>
      </c>
      <c r="C51" s="492">
        <v>386223</v>
      </c>
      <c r="D51" s="429" t="s">
        <v>3815</v>
      </c>
      <c r="E51" s="430" t="s">
        <v>4177</v>
      </c>
      <c r="F51" s="431">
        <v>4247.92</v>
      </c>
    </row>
    <row r="52" spans="1:6">
      <c r="A52" s="428">
        <v>43014</v>
      </c>
      <c r="B52" s="428">
        <v>40835</v>
      </c>
      <c r="C52" s="492">
        <v>386229</v>
      </c>
      <c r="D52" s="429" t="s">
        <v>885</v>
      </c>
      <c r="E52" s="430" t="s">
        <v>4177</v>
      </c>
      <c r="F52" s="431">
        <v>4017.29</v>
      </c>
    </row>
    <row r="53" spans="1:6">
      <c r="A53" s="428">
        <v>43014</v>
      </c>
      <c r="B53" s="428">
        <v>40815</v>
      </c>
      <c r="C53" s="492">
        <v>386230</v>
      </c>
      <c r="D53" s="429" t="s">
        <v>1228</v>
      </c>
      <c r="E53" s="430" t="s">
        <v>4177</v>
      </c>
      <c r="F53" s="431">
        <v>14995</v>
      </c>
    </row>
    <row r="54" spans="1:6">
      <c r="A54" s="428">
        <v>43014</v>
      </c>
      <c r="B54" s="428">
        <v>40815</v>
      </c>
      <c r="C54" s="492">
        <v>386231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386232</v>
      </c>
      <c r="D55" s="429" t="s">
        <v>3814</v>
      </c>
      <c r="E55" s="430" t="s">
        <v>4177</v>
      </c>
      <c r="F55" s="431">
        <v>1680.84</v>
      </c>
    </row>
    <row r="56" spans="1:6">
      <c r="A56" s="428">
        <v>43014</v>
      </c>
      <c r="B56" s="428">
        <v>40815</v>
      </c>
      <c r="C56" s="492">
        <v>386233</v>
      </c>
      <c r="D56" s="429" t="s">
        <v>1019</v>
      </c>
      <c r="E56" s="430" t="s">
        <v>4177</v>
      </c>
      <c r="F56" s="431">
        <v>4268.8</v>
      </c>
    </row>
    <row r="57" spans="1:6">
      <c r="A57" s="432">
        <v>43100</v>
      </c>
      <c r="B57" s="432"/>
      <c r="C57" s="493">
        <v>386234</v>
      </c>
      <c r="D57" s="433" t="s">
        <v>2863</v>
      </c>
      <c r="E57" s="430" t="s">
        <v>4177</v>
      </c>
      <c r="F57" s="422">
        <v>1</v>
      </c>
    </row>
    <row r="58" spans="1:6">
      <c r="A58" s="432">
        <v>43014</v>
      </c>
      <c r="B58" s="432">
        <v>40820</v>
      </c>
      <c r="C58" s="493">
        <v>386235</v>
      </c>
      <c r="D58" s="433" t="s">
        <v>3816</v>
      </c>
      <c r="E58" s="430" t="s">
        <v>4177</v>
      </c>
      <c r="F58" s="422">
        <v>6603.49</v>
      </c>
    </row>
    <row r="59" spans="1:6">
      <c r="A59" s="432">
        <v>43014</v>
      </c>
      <c r="B59" s="432">
        <v>40820</v>
      </c>
      <c r="C59" s="493">
        <v>386236</v>
      </c>
      <c r="D59" s="433" t="s">
        <v>47</v>
      </c>
      <c r="E59" s="430" t="s">
        <v>4177</v>
      </c>
      <c r="F59" s="422">
        <v>26884.83</v>
      </c>
    </row>
    <row r="60" spans="1:6">
      <c r="A60" s="432">
        <v>43014</v>
      </c>
      <c r="B60" s="432">
        <v>40820</v>
      </c>
      <c r="C60" s="493">
        <v>386237</v>
      </c>
      <c r="D60" s="433" t="s">
        <v>98</v>
      </c>
      <c r="E60" s="430" t="s">
        <v>4177</v>
      </c>
      <c r="F60" s="422">
        <v>2370.69</v>
      </c>
    </row>
    <row r="61" spans="1:6">
      <c r="A61" s="432">
        <v>43014</v>
      </c>
      <c r="B61" s="432">
        <v>41016</v>
      </c>
      <c r="C61" s="493">
        <v>386239</v>
      </c>
      <c r="D61" s="433" t="s">
        <v>1492</v>
      </c>
      <c r="E61" s="430" t="s">
        <v>4177</v>
      </c>
      <c r="F61" s="422">
        <v>17799.5</v>
      </c>
    </row>
    <row r="62" spans="1:6">
      <c r="A62" s="432">
        <v>43014</v>
      </c>
      <c r="B62" s="432">
        <v>42239</v>
      </c>
      <c r="C62" s="493">
        <v>386241</v>
      </c>
      <c r="D62" s="433" t="s">
        <v>3802</v>
      </c>
      <c r="E62" s="430" t="s">
        <v>4177</v>
      </c>
      <c r="F62" s="422">
        <v>6125</v>
      </c>
    </row>
    <row r="63" spans="1:6">
      <c r="A63" s="432">
        <v>43014</v>
      </c>
      <c r="B63" s="432">
        <v>40594</v>
      </c>
      <c r="C63" s="493">
        <v>386242</v>
      </c>
      <c r="D63" s="433" t="s">
        <v>3817</v>
      </c>
      <c r="E63" s="430" t="s">
        <v>4177</v>
      </c>
      <c r="F63" s="422">
        <v>15898.96</v>
      </c>
    </row>
    <row r="64" spans="1:6">
      <c r="A64" s="432">
        <v>43014</v>
      </c>
      <c r="B64" s="432">
        <v>40775</v>
      </c>
      <c r="C64" s="493">
        <v>386243</v>
      </c>
      <c r="D64" s="433" t="s">
        <v>2442</v>
      </c>
      <c r="E64" s="430" t="s">
        <v>4177</v>
      </c>
      <c r="F64" s="422">
        <v>6478.6</v>
      </c>
    </row>
    <row r="65" spans="1:6">
      <c r="A65" s="432">
        <v>43017</v>
      </c>
      <c r="B65" s="432">
        <v>41016</v>
      </c>
      <c r="C65" s="493">
        <v>386244</v>
      </c>
      <c r="D65" s="433" t="s">
        <v>3818</v>
      </c>
      <c r="E65" s="430" t="s">
        <v>4177</v>
      </c>
      <c r="F65" s="422">
        <v>10658.55</v>
      </c>
    </row>
    <row r="66" spans="1:6">
      <c r="A66" s="432">
        <v>43017</v>
      </c>
      <c r="B66" s="432">
        <v>40983</v>
      </c>
      <c r="C66" s="493">
        <v>386245</v>
      </c>
      <c r="D66" s="433" t="s">
        <v>3819</v>
      </c>
      <c r="E66" s="430" t="s">
        <v>4177</v>
      </c>
      <c r="F66" s="422">
        <v>5302.26</v>
      </c>
    </row>
    <row r="67" spans="1:6">
      <c r="A67" s="432">
        <v>43017</v>
      </c>
      <c r="B67" s="432">
        <v>40815</v>
      </c>
      <c r="C67" s="493">
        <v>386246</v>
      </c>
      <c r="D67" s="433" t="s">
        <v>3820</v>
      </c>
      <c r="E67" s="430" t="s">
        <v>4177</v>
      </c>
      <c r="F67" s="422">
        <v>4158.63</v>
      </c>
    </row>
    <row r="68" spans="1:6">
      <c r="A68" s="432">
        <v>43017</v>
      </c>
      <c r="B68" s="432">
        <v>40815</v>
      </c>
      <c r="C68" s="493">
        <v>386267</v>
      </c>
      <c r="D68" s="433" t="s">
        <v>3809</v>
      </c>
      <c r="E68" s="430" t="s">
        <v>4177</v>
      </c>
      <c r="F68" s="422">
        <v>14140</v>
      </c>
    </row>
    <row r="69" spans="1:6">
      <c r="A69" s="432">
        <v>43017</v>
      </c>
      <c r="B69" s="432">
        <v>40805</v>
      </c>
      <c r="C69" s="493">
        <v>386268</v>
      </c>
      <c r="D69" s="433" t="s">
        <v>2895</v>
      </c>
      <c r="E69" s="430" t="s">
        <v>4177</v>
      </c>
      <c r="F69" s="422">
        <v>15495.59</v>
      </c>
    </row>
    <row r="70" spans="1:6">
      <c r="A70" s="432">
        <v>43017</v>
      </c>
      <c r="B70" s="432">
        <v>39926</v>
      </c>
      <c r="C70" s="493">
        <v>386275</v>
      </c>
      <c r="D70" s="433" t="s">
        <v>3821</v>
      </c>
      <c r="E70" s="430" t="s">
        <v>4177</v>
      </c>
      <c r="F70" s="422">
        <v>15572.1</v>
      </c>
    </row>
    <row r="71" spans="1:6">
      <c r="A71" s="432">
        <v>43017</v>
      </c>
      <c r="B71" s="432">
        <v>40815</v>
      </c>
      <c r="C71" s="493">
        <v>386276</v>
      </c>
      <c r="D71" s="433" t="s">
        <v>2905</v>
      </c>
      <c r="E71" s="430" t="s">
        <v>4177</v>
      </c>
      <c r="F71" s="422">
        <v>3442.03</v>
      </c>
    </row>
    <row r="72" spans="1:6">
      <c r="A72" s="432">
        <v>43017</v>
      </c>
      <c r="B72" s="432">
        <v>40815</v>
      </c>
      <c r="C72" s="493">
        <v>386277</v>
      </c>
      <c r="D72" s="433" t="s">
        <v>3811</v>
      </c>
      <c r="E72" s="430" t="s">
        <v>4177</v>
      </c>
      <c r="F72" s="422">
        <v>4268.8</v>
      </c>
    </row>
    <row r="73" spans="1:6">
      <c r="A73" s="432">
        <v>43017</v>
      </c>
      <c r="B73" s="432">
        <v>41699</v>
      </c>
      <c r="C73" s="493">
        <v>386279</v>
      </c>
      <c r="D73" s="433" t="s">
        <v>2909</v>
      </c>
      <c r="E73" s="430" t="s">
        <v>4177</v>
      </c>
      <c r="F73" s="422">
        <v>27641</v>
      </c>
    </row>
    <row r="74" spans="1:6">
      <c r="A74" s="432">
        <v>43018</v>
      </c>
      <c r="B74" s="432">
        <v>41967</v>
      </c>
      <c r="C74" s="493">
        <v>386281</v>
      </c>
      <c r="D74" s="433" t="s">
        <v>2658</v>
      </c>
      <c r="E74" s="430" t="s">
        <v>4177</v>
      </c>
      <c r="F74" s="422">
        <v>1260.6400000000001</v>
      </c>
    </row>
    <row r="75" spans="1:6">
      <c r="A75" s="432">
        <v>43100</v>
      </c>
      <c r="B75" s="432"/>
      <c r="C75" s="493">
        <v>386282</v>
      </c>
      <c r="D75" s="433" t="s">
        <v>2481</v>
      </c>
      <c r="E75" s="430" t="s">
        <v>4177</v>
      </c>
      <c r="F75" s="422">
        <v>1</v>
      </c>
    </row>
    <row r="76" spans="1:6">
      <c r="A76" s="428">
        <v>43018</v>
      </c>
      <c r="B76" s="428">
        <v>42230</v>
      </c>
      <c r="C76" s="492">
        <v>386283</v>
      </c>
      <c r="D76" s="429" t="s">
        <v>2590</v>
      </c>
      <c r="E76" s="430" t="s">
        <v>4177</v>
      </c>
      <c r="F76" s="431">
        <v>1295</v>
      </c>
    </row>
    <row r="77" spans="1:6">
      <c r="A77" s="428">
        <v>43018</v>
      </c>
      <c r="B77" s="428">
        <v>40815</v>
      </c>
      <c r="C77" s="492">
        <v>386285</v>
      </c>
      <c r="D77" s="429" t="s">
        <v>2127</v>
      </c>
      <c r="E77" s="430" t="s">
        <v>4177</v>
      </c>
      <c r="F77" s="431">
        <v>1680.84</v>
      </c>
    </row>
    <row r="78" spans="1:6">
      <c r="A78" s="428">
        <v>43018</v>
      </c>
      <c r="B78" s="428">
        <v>41926</v>
      </c>
      <c r="C78" s="492">
        <v>386286</v>
      </c>
      <c r="D78" s="429" t="s">
        <v>1228</v>
      </c>
      <c r="E78" s="430" t="s">
        <v>4177</v>
      </c>
      <c r="F78" s="431">
        <v>27730</v>
      </c>
    </row>
    <row r="79" spans="1:6">
      <c r="A79" s="428">
        <v>43018</v>
      </c>
      <c r="B79" s="428">
        <v>40835</v>
      </c>
      <c r="C79" s="492">
        <v>386287</v>
      </c>
      <c r="D79" s="429" t="s">
        <v>3822</v>
      </c>
      <c r="E79" s="430" t="s">
        <v>4177</v>
      </c>
      <c r="F79" s="431">
        <v>9660</v>
      </c>
    </row>
    <row r="80" spans="1:6">
      <c r="A80" s="428">
        <v>43018</v>
      </c>
      <c r="B80" s="428">
        <v>40815</v>
      </c>
      <c r="C80" s="492">
        <v>386288</v>
      </c>
      <c r="D80" s="429" t="s">
        <v>3810</v>
      </c>
      <c r="E80" s="430" t="s">
        <v>4177</v>
      </c>
      <c r="F80" s="431">
        <v>9284.64</v>
      </c>
    </row>
    <row r="81" spans="1:6">
      <c r="A81" s="428">
        <v>43018</v>
      </c>
      <c r="B81" s="428">
        <v>40989</v>
      </c>
      <c r="C81" s="492">
        <v>386290</v>
      </c>
      <c r="D81" s="429" t="s">
        <v>3625</v>
      </c>
      <c r="E81" s="430" t="s">
        <v>4177</v>
      </c>
      <c r="F81" s="431">
        <v>8120</v>
      </c>
    </row>
    <row r="82" spans="1:6">
      <c r="A82" s="428">
        <v>43018</v>
      </c>
      <c r="B82" s="428">
        <v>40815</v>
      </c>
      <c r="C82" s="492">
        <v>386291</v>
      </c>
      <c r="D82" s="429" t="s">
        <v>3823</v>
      </c>
      <c r="E82" s="430" t="s">
        <v>4177</v>
      </c>
      <c r="F82" s="431">
        <v>5515.8</v>
      </c>
    </row>
    <row r="83" spans="1:6">
      <c r="A83" s="428">
        <v>43018</v>
      </c>
      <c r="B83" s="428">
        <v>40815</v>
      </c>
      <c r="C83" s="492">
        <v>386292</v>
      </c>
      <c r="D83" s="429" t="s">
        <v>3813</v>
      </c>
      <c r="E83" s="430" t="s">
        <v>4177</v>
      </c>
      <c r="F83" s="431">
        <v>10022.4</v>
      </c>
    </row>
    <row r="84" spans="1:6">
      <c r="A84" s="428">
        <v>43018</v>
      </c>
      <c r="B84" s="428">
        <v>40815</v>
      </c>
      <c r="C84" s="492">
        <v>386293</v>
      </c>
      <c r="D84" s="429" t="s">
        <v>1019</v>
      </c>
      <c r="E84" s="430" t="s">
        <v>4177</v>
      </c>
      <c r="F84" s="431">
        <v>4031.56</v>
      </c>
    </row>
    <row r="85" spans="1:6">
      <c r="A85" s="428">
        <v>43018</v>
      </c>
      <c r="B85" s="428">
        <v>40820</v>
      </c>
      <c r="C85" s="492">
        <v>386294</v>
      </c>
      <c r="D85" s="429" t="s">
        <v>98</v>
      </c>
      <c r="E85" s="430" t="s">
        <v>4177</v>
      </c>
      <c r="F85" s="431">
        <v>2370.69</v>
      </c>
    </row>
    <row r="86" spans="1:6">
      <c r="A86" s="428">
        <v>43018</v>
      </c>
      <c r="B86" s="428">
        <v>40820</v>
      </c>
      <c r="C86" s="492">
        <v>386296</v>
      </c>
      <c r="D86" s="429" t="s">
        <v>51</v>
      </c>
      <c r="E86" s="430" t="s">
        <v>4177</v>
      </c>
      <c r="F86" s="431">
        <v>1600</v>
      </c>
    </row>
    <row r="87" spans="1:6">
      <c r="A87" s="428">
        <v>43018</v>
      </c>
      <c r="B87" s="428">
        <v>40815</v>
      </c>
      <c r="C87" s="492">
        <v>386297</v>
      </c>
      <c r="D87" s="429" t="s">
        <v>1228</v>
      </c>
      <c r="E87" s="430" t="s">
        <v>4177</v>
      </c>
      <c r="F87" s="431">
        <v>14995</v>
      </c>
    </row>
    <row r="88" spans="1:6">
      <c r="A88" s="432">
        <v>43100</v>
      </c>
      <c r="B88" s="432"/>
      <c r="C88" s="493">
        <v>386299</v>
      </c>
      <c r="D88" s="433" t="s">
        <v>2991</v>
      </c>
      <c r="E88" s="430" t="s">
        <v>4177</v>
      </c>
      <c r="F88" s="422">
        <v>1</v>
      </c>
    </row>
    <row r="89" spans="1:6">
      <c r="A89" s="432">
        <v>43018</v>
      </c>
      <c r="B89" s="432">
        <v>42187</v>
      </c>
      <c r="C89" s="493">
        <v>386501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386502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43018</v>
      </c>
      <c r="B91" s="432">
        <v>42187</v>
      </c>
      <c r="C91" s="493">
        <v>386503</v>
      </c>
      <c r="D91" s="433" t="s">
        <v>2913</v>
      </c>
      <c r="E91" s="430" t="s">
        <v>4177</v>
      </c>
      <c r="F91" s="422">
        <v>3109.94</v>
      </c>
    </row>
    <row r="92" spans="1:6">
      <c r="A92" s="432">
        <v>43100</v>
      </c>
      <c r="B92" s="432"/>
      <c r="C92" s="493">
        <v>386505</v>
      </c>
      <c r="D92" s="433" t="s">
        <v>2997</v>
      </c>
      <c r="E92" s="430" t="s">
        <v>4177</v>
      </c>
      <c r="F92" s="422">
        <v>1</v>
      </c>
    </row>
    <row r="93" spans="1:6">
      <c r="A93" s="432">
        <v>43018</v>
      </c>
      <c r="B93" s="432">
        <v>42102</v>
      </c>
      <c r="C93" s="493">
        <v>386506</v>
      </c>
      <c r="D93" s="433" t="s">
        <v>1595</v>
      </c>
      <c r="E93" s="430" t="s">
        <v>4177</v>
      </c>
      <c r="F93" s="422">
        <v>26225</v>
      </c>
    </row>
    <row r="94" spans="1:6">
      <c r="A94" s="432">
        <v>43018</v>
      </c>
      <c r="B94" s="432">
        <v>40970</v>
      </c>
      <c r="C94" s="493">
        <v>386510</v>
      </c>
      <c r="D94" s="433" t="s">
        <v>3625</v>
      </c>
      <c r="E94" s="430" t="s">
        <v>4177</v>
      </c>
      <c r="F94" s="422">
        <v>6478.6</v>
      </c>
    </row>
    <row r="95" spans="1:6">
      <c r="A95" s="432">
        <v>43018</v>
      </c>
      <c r="B95" s="432">
        <v>40815</v>
      </c>
      <c r="C95" s="493">
        <v>386511</v>
      </c>
      <c r="D95" s="433" t="s">
        <v>3813</v>
      </c>
      <c r="E95" s="430" t="s">
        <v>4177</v>
      </c>
      <c r="F95" s="422">
        <v>10022.4</v>
      </c>
    </row>
    <row r="96" spans="1:6">
      <c r="A96" s="432">
        <v>43018</v>
      </c>
      <c r="B96" s="432">
        <v>41546</v>
      </c>
      <c r="C96" s="493">
        <v>386513</v>
      </c>
      <c r="D96" s="433" t="s">
        <v>581</v>
      </c>
      <c r="E96" s="430" t="s">
        <v>4177</v>
      </c>
      <c r="F96" s="422">
        <v>4247.92</v>
      </c>
    </row>
    <row r="97" spans="1:6">
      <c r="A97" s="432">
        <v>43019</v>
      </c>
      <c r="B97" s="432">
        <v>40815</v>
      </c>
      <c r="C97" s="493">
        <v>386515</v>
      </c>
      <c r="D97" s="433" t="s">
        <v>1138</v>
      </c>
      <c r="E97" s="430" t="s">
        <v>4177</v>
      </c>
      <c r="F97" s="422">
        <v>4031.56</v>
      </c>
    </row>
    <row r="98" spans="1:6">
      <c r="A98" s="432">
        <v>43019</v>
      </c>
      <c r="B98" s="432">
        <v>40815</v>
      </c>
      <c r="C98" s="493">
        <v>386521</v>
      </c>
      <c r="D98" s="433" t="s">
        <v>3625</v>
      </c>
      <c r="E98" s="430" t="s">
        <v>4177</v>
      </c>
      <c r="F98" s="422">
        <v>9284.64</v>
      </c>
    </row>
    <row r="99" spans="1:6">
      <c r="A99" s="432">
        <v>43019</v>
      </c>
      <c r="B99" s="432">
        <v>40815</v>
      </c>
      <c r="C99" s="493">
        <v>386522</v>
      </c>
      <c r="D99" s="433" t="s">
        <v>3824</v>
      </c>
      <c r="E99" s="430" t="s">
        <v>4177</v>
      </c>
      <c r="F99" s="422">
        <v>4031.56</v>
      </c>
    </row>
    <row r="100" spans="1:6">
      <c r="A100" s="432">
        <v>43019</v>
      </c>
      <c r="B100" s="432">
        <v>40815</v>
      </c>
      <c r="C100" s="493">
        <v>386523</v>
      </c>
      <c r="D100" s="433" t="s">
        <v>3627</v>
      </c>
      <c r="E100" s="430" t="s">
        <v>4177</v>
      </c>
      <c r="F100" s="422">
        <v>3267.72</v>
      </c>
    </row>
    <row r="101" spans="1:6">
      <c r="A101" s="432">
        <v>43019</v>
      </c>
      <c r="B101" s="432">
        <v>40815</v>
      </c>
      <c r="C101" s="493">
        <v>386524</v>
      </c>
      <c r="D101" s="433" t="s">
        <v>3825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386525</v>
      </c>
      <c r="D102" s="433" t="s">
        <v>2913</v>
      </c>
      <c r="E102" s="430" t="s">
        <v>4177</v>
      </c>
      <c r="F102" s="422">
        <v>3267.72</v>
      </c>
    </row>
    <row r="103" spans="1:6">
      <c r="A103" s="432">
        <v>43020</v>
      </c>
      <c r="B103" s="432">
        <v>40815</v>
      </c>
      <c r="C103" s="493">
        <v>386526</v>
      </c>
      <c r="D103" s="433" t="s">
        <v>2913</v>
      </c>
      <c r="E103" s="430" t="s">
        <v>4177</v>
      </c>
      <c r="F103" s="422">
        <v>3267.72</v>
      </c>
    </row>
    <row r="104" spans="1:6">
      <c r="A104" s="432"/>
      <c r="B104" s="432"/>
      <c r="C104" s="493">
        <v>386527</v>
      </c>
      <c r="D104" s="433" t="s">
        <v>3039</v>
      </c>
      <c r="E104" s="430" t="s">
        <v>4177</v>
      </c>
      <c r="F104" s="422">
        <v>1</v>
      </c>
    </row>
    <row r="105" spans="1:6">
      <c r="A105" s="432">
        <v>43020</v>
      </c>
      <c r="B105" s="432">
        <v>40815</v>
      </c>
      <c r="C105" s="493">
        <v>386528</v>
      </c>
      <c r="D105" s="433" t="s">
        <v>3813</v>
      </c>
      <c r="E105" s="430" t="s">
        <v>4177</v>
      </c>
      <c r="F105" s="422">
        <v>10022.4</v>
      </c>
    </row>
    <row r="106" spans="1:6">
      <c r="A106" s="432">
        <v>43020</v>
      </c>
      <c r="B106" s="432">
        <v>41653</v>
      </c>
      <c r="C106" s="493">
        <v>386529</v>
      </c>
      <c r="D106" s="433" t="s">
        <v>1228</v>
      </c>
      <c r="E106" s="430" t="s">
        <v>4177</v>
      </c>
      <c r="F106" s="422">
        <v>21289.4</v>
      </c>
    </row>
    <row r="107" spans="1:6">
      <c r="A107" s="432">
        <v>43020</v>
      </c>
      <c r="B107" s="432">
        <v>40820</v>
      </c>
      <c r="C107" s="493">
        <v>386530</v>
      </c>
      <c r="D107" s="433" t="s">
        <v>3816</v>
      </c>
      <c r="E107" s="430" t="s">
        <v>4177</v>
      </c>
      <c r="F107" s="422">
        <v>6603.49</v>
      </c>
    </row>
    <row r="108" spans="1:6">
      <c r="A108" s="432">
        <v>43020</v>
      </c>
      <c r="B108" s="432">
        <v>40820</v>
      </c>
      <c r="C108" s="493">
        <v>386531</v>
      </c>
      <c r="D108" s="433" t="s">
        <v>47</v>
      </c>
      <c r="E108" s="430" t="s">
        <v>4177</v>
      </c>
      <c r="F108" s="422">
        <v>26844.83</v>
      </c>
    </row>
    <row r="109" spans="1:6">
      <c r="A109" s="432">
        <v>43020</v>
      </c>
      <c r="B109" s="432">
        <v>41655</v>
      </c>
      <c r="C109" s="493">
        <v>386532</v>
      </c>
      <c r="D109" s="433" t="s">
        <v>98</v>
      </c>
      <c r="E109" s="430" t="s">
        <v>4177</v>
      </c>
      <c r="F109" s="422">
        <v>5575</v>
      </c>
    </row>
    <row r="110" spans="1:6">
      <c r="A110" s="432"/>
      <c r="B110" s="432"/>
      <c r="C110" s="493">
        <v>386533</v>
      </c>
      <c r="D110" s="433" t="s">
        <v>3032</v>
      </c>
      <c r="E110" s="430" t="s">
        <v>4177</v>
      </c>
      <c r="F110" s="422">
        <v>1</v>
      </c>
    </row>
    <row r="111" spans="1:6">
      <c r="A111" s="432">
        <v>43020</v>
      </c>
      <c r="B111" s="432">
        <v>40815</v>
      </c>
      <c r="C111" s="493">
        <v>386535</v>
      </c>
      <c r="D111" s="433" t="s">
        <v>581</v>
      </c>
      <c r="E111" s="430" t="s">
        <v>4177</v>
      </c>
      <c r="F111" s="422">
        <v>4247.92</v>
      </c>
    </row>
    <row r="112" spans="1:6">
      <c r="A112" s="432">
        <v>43020</v>
      </c>
      <c r="B112" s="432">
        <v>40815</v>
      </c>
      <c r="C112" s="493">
        <v>386536</v>
      </c>
      <c r="D112" s="433" t="s">
        <v>3826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386537</v>
      </c>
      <c r="D113" s="433" t="s">
        <v>3827</v>
      </c>
      <c r="E113" s="430" t="s">
        <v>4177</v>
      </c>
      <c r="F113" s="422">
        <v>1680.84</v>
      </c>
    </row>
    <row r="114" spans="1:6">
      <c r="A114" s="432">
        <v>43020</v>
      </c>
      <c r="B114" s="432">
        <v>40815</v>
      </c>
      <c r="C114" s="493">
        <v>386539</v>
      </c>
      <c r="D114" s="433" t="s">
        <v>3828</v>
      </c>
      <c r="E114" s="430" t="s">
        <v>4177</v>
      </c>
      <c r="F114" s="422">
        <v>7910.78</v>
      </c>
    </row>
    <row r="115" spans="1:6">
      <c r="A115" s="432">
        <v>43020</v>
      </c>
      <c r="B115" s="432">
        <v>42230</v>
      </c>
      <c r="C115" s="493">
        <v>386540</v>
      </c>
      <c r="D115" s="433" t="s">
        <v>2389</v>
      </c>
      <c r="E115" s="430" t="s">
        <v>4177</v>
      </c>
      <c r="F115" s="422">
        <v>1295</v>
      </c>
    </row>
    <row r="116" spans="1:6">
      <c r="A116" s="432">
        <v>43017</v>
      </c>
      <c r="B116" s="432">
        <v>39266</v>
      </c>
      <c r="C116" s="493">
        <v>386770</v>
      </c>
      <c r="D116" s="433" t="s">
        <v>265</v>
      </c>
      <c r="E116" s="430" t="s">
        <v>4177</v>
      </c>
      <c r="F116" s="422">
        <v>18900</v>
      </c>
    </row>
    <row r="117" spans="1:6" ht="14.25" thickBot="1">
      <c r="A117" s="423"/>
      <c r="B117" s="424"/>
      <c r="C117" s="494"/>
      <c r="D117" s="426" t="s">
        <v>4208</v>
      </c>
      <c r="E117" s="419"/>
      <c r="F117" s="427">
        <f>SUM(F8:F116)</f>
        <v>1018270.0899999997</v>
      </c>
    </row>
    <row r="118" spans="1:6" ht="13.5" thickTop="1">
      <c r="A118" s="434"/>
      <c r="B118" s="435"/>
      <c r="C118" s="495"/>
      <c r="D118" s="435"/>
      <c r="E118" s="436"/>
      <c r="F118" s="437"/>
    </row>
    <row r="119" spans="1:6">
      <c r="A119" s="432">
        <v>42951</v>
      </c>
      <c r="B119" s="432">
        <v>39972</v>
      </c>
      <c r="C119" s="493">
        <v>372886</v>
      </c>
      <c r="D119" s="433" t="s">
        <v>3810</v>
      </c>
      <c r="E119" s="430" t="s">
        <v>4178</v>
      </c>
      <c r="F119" s="422">
        <v>6844</v>
      </c>
    </row>
    <row r="120" spans="1:6">
      <c r="A120" s="432">
        <v>42951</v>
      </c>
      <c r="B120" s="432">
        <v>42130</v>
      </c>
      <c r="C120" s="493">
        <v>372887</v>
      </c>
      <c r="D120" s="433" t="s">
        <v>2726</v>
      </c>
      <c r="E120" s="430" t="s">
        <v>4178</v>
      </c>
      <c r="F120" s="422">
        <v>6903</v>
      </c>
    </row>
    <row r="121" spans="1:6">
      <c r="A121" s="432">
        <v>42951</v>
      </c>
      <c r="B121" s="432">
        <v>41981</v>
      </c>
      <c r="C121" s="493">
        <v>372888</v>
      </c>
      <c r="D121" s="433" t="s">
        <v>47</v>
      </c>
      <c r="E121" s="430" t="s">
        <v>4178</v>
      </c>
      <c r="F121" s="422">
        <v>19783.669999999998</v>
      </c>
    </row>
    <row r="122" spans="1:6">
      <c r="A122" s="432">
        <v>42951</v>
      </c>
      <c r="B122" s="432">
        <v>41227</v>
      </c>
      <c r="C122" s="493">
        <v>372889</v>
      </c>
      <c r="D122" s="433" t="s">
        <v>51</v>
      </c>
      <c r="E122" s="430" t="s">
        <v>4178</v>
      </c>
      <c r="F122" s="422">
        <v>2509.0700000000002</v>
      </c>
    </row>
    <row r="123" spans="1:6">
      <c r="A123" s="432">
        <v>42951</v>
      </c>
      <c r="B123" s="432">
        <v>41066</v>
      </c>
      <c r="C123" s="493">
        <v>372891</v>
      </c>
      <c r="D123" s="433" t="s">
        <v>1138</v>
      </c>
      <c r="E123" s="430" t="s">
        <v>4178</v>
      </c>
      <c r="F123" s="422">
        <v>3596</v>
      </c>
    </row>
    <row r="124" spans="1:6">
      <c r="A124" s="432">
        <v>42951</v>
      </c>
      <c r="B124" s="432">
        <v>38916</v>
      </c>
      <c r="C124" s="493">
        <v>372892</v>
      </c>
      <c r="D124" s="433" t="s">
        <v>3811</v>
      </c>
      <c r="E124" s="430" t="s">
        <v>4178</v>
      </c>
      <c r="F124" s="422">
        <v>4601.91</v>
      </c>
    </row>
    <row r="125" spans="1:6">
      <c r="A125" s="432">
        <v>42955</v>
      </c>
      <c r="B125" s="432">
        <v>39850</v>
      </c>
      <c r="C125" s="493">
        <v>372893</v>
      </c>
      <c r="D125" s="433" t="s">
        <v>3830</v>
      </c>
      <c r="E125" s="430" t="s">
        <v>4178</v>
      </c>
      <c r="F125" s="422">
        <v>20880</v>
      </c>
    </row>
    <row r="126" spans="1:6">
      <c r="A126" s="432">
        <v>43100</v>
      </c>
      <c r="B126" s="432"/>
      <c r="C126" s="493">
        <v>372894</v>
      </c>
      <c r="D126" s="433" t="s">
        <v>3830</v>
      </c>
      <c r="E126" s="430" t="s">
        <v>4178</v>
      </c>
      <c r="F126" s="422">
        <v>1</v>
      </c>
    </row>
    <row r="127" spans="1:6">
      <c r="A127" s="432">
        <v>42954</v>
      </c>
      <c r="B127" s="432">
        <v>42117</v>
      </c>
      <c r="C127" s="493">
        <v>372895</v>
      </c>
      <c r="D127" s="433" t="s">
        <v>1228</v>
      </c>
      <c r="E127" s="430" t="s">
        <v>4178</v>
      </c>
      <c r="F127" s="422">
        <v>17110</v>
      </c>
    </row>
    <row r="128" spans="1:6">
      <c r="A128" s="432">
        <v>42955</v>
      </c>
      <c r="B128" s="432">
        <v>41134</v>
      </c>
      <c r="C128" s="493">
        <v>372896</v>
      </c>
      <c r="D128" s="433" t="s">
        <v>1485</v>
      </c>
      <c r="E128" s="430" t="s">
        <v>4178</v>
      </c>
      <c r="F128" s="422">
        <v>4615.16</v>
      </c>
    </row>
    <row r="129" spans="1:6">
      <c r="A129" s="432">
        <v>42955</v>
      </c>
      <c r="B129" s="432">
        <v>41066</v>
      </c>
      <c r="C129" s="493">
        <v>372898</v>
      </c>
      <c r="D129" s="433" t="s">
        <v>3810</v>
      </c>
      <c r="E129" s="430" t="s">
        <v>4178</v>
      </c>
      <c r="F129" s="422">
        <v>5585.52</v>
      </c>
    </row>
    <row r="130" spans="1:6">
      <c r="A130" s="432">
        <v>42955</v>
      </c>
      <c r="B130" s="432">
        <v>41066</v>
      </c>
      <c r="C130" s="493">
        <v>372899</v>
      </c>
      <c r="D130" s="433" t="s">
        <v>1138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372900</v>
      </c>
      <c r="D131" s="433" t="s">
        <v>3831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372901</v>
      </c>
      <c r="D132" s="433" t="s">
        <v>1138</v>
      </c>
      <c r="E132" s="430" t="s">
        <v>4178</v>
      </c>
      <c r="F132" s="422">
        <v>3596</v>
      </c>
    </row>
    <row r="133" spans="1:6">
      <c r="A133" s="432">
        <v>42955</v>
      </c>
      <c r="B133" s="432">
        <v>41066</v>
      </c>
      <c r="C133" s="493">
        <v>372902</v>
      </c>
      <c r="D133" s="433" t="s">
        <v>522</v>
      </c>
      <c r="E133" s="430" t="s">
        <v>4178</v>
      </c>
      <c r="F133" s="422">
        <v>5585.52</v>
      </c>
    </row>
    <row r="134" spans="1:6">
      <c r="A134" s="432">
        <v>42955</v>
      </c>
      <c r="B134" s="432">
        <v>39875</v>
      </c>
      <c r="C134" s="493">
        <v>372903</v>
      </c>
      <c r="D134" s="433" t="s">
        <v>3832</v>
      </c>
      <c r="E134" s="430" t="s">
        <v>4178</v>
      </c>
      <c r="F134" s="422">
        <v>9048</v>
      </c>
    </row>
    <row r="135" spans="1:6">
      <c r="A135" s="432">
        <v>42955</v>
      </c>
      <c r="B135" s="432">
        <v>41347</v>
      </c>
      <c r="C135" s="493">
        <v>372904</v>
      </c>
      <c r="D135" s="433" t="s">
        <v>3832</v>
      </c>
      <c r="E135" s="430" t="s">
        <v>4178</v>
      </c>
      <c r="F135" s="422">
        <v>10226</v>
      </c>
    </row>
    <row r="136" spans="1:6">
      <c r="A136" s="432">
        <v>42955</v>
      </c>
      <c r="B136" s="432">
        <v>41690</v>
      </c>
      <c r="C136" s="493">
        <v>372905</v>
      </c>
      <c r="D136" s="433" t="s">
        <v>2726</v>
      </c>
      <c r="E136" s="430" t="s">
        <v>4178</v>
      </c>
      <c r="F136" s="422">
        <v>4300</v>
      </c>
    </row>
    <row r="137" spans="1:6">
      <c r="A137" s="432">
        <v>42955</v>
      </c>
      <c r="B137" s="432">
        <v>41753</v>
      </c>
      <c r="C137" s="493">
        <v>372907</v>
      </c>
      <c r="D137" s="433" t="s">
        <v>51</v>
      </c>
      <c r="E137" s="430" t="s">
        <v>4178</v>
      </c>
      <c r="F137" s="422">
        <v>5782</v>
      </c>
    </row>
    <row r="138" spans="1:6">
      <c r="A138" s="432">
        <v>42955</v>
      </c>
      <c r="B138" s="432">
        <v>40990</v>
      </c>
      <c r="C138" s="493">
        <v>372908</v>
      </c>
      <c r="D138" s="433" t="s">
        <v>98</v>
      </c>
      <c r="E138" s="430" t="s">
        <v>4178</v>
      </c>
      <c r="F138" s="422">
        <v>46400</v>
      </c>
    </row>
    <row r="139" spans="1:6">
      <c r="A139" s="432">
        <v>42956</v>
      </c>
      <c r="B139" s="432">
        <v>41015</v>
      </c>
      <c r="C139" s="493">
        <v>372910</v>
      </c>
      <c r="D139" s="433" t="s">
        <v>3833</v>
      </c>
      <c r="E139" s="430" t="s">
        <v>4178</v>
      </c>
      <c r="F139" s="422">
        <v>2295.64</v>
      </c>
    </row>
    <row r="140" spans="1:6">
      <c r="A140" s="432">
        <v>42956</v>
      </c>
      <c r="B140" s="432">
        <v>38916</v>
      </c>
      <c r="C140" s="493">
        <v>372911</v>
      </c>
      <c r="D140" s="433" t="s">
        <v>3811</v>
      </c>
      <c r="E140" s="430" t="s">
        <v>4178</v>
      </c>
      <c r="F140" s="422">
        <v>4601.91</v>
      </c>
    </row>
    <row r="141" spans="1:6">
      <c r="A141" s="432">
        <v>42956</v>
      </c>
      <c r="B141" s="432">
        <v>41985</v>
      </c>
      <c r="C141" s="493">
        <v>372912</v>
      </c>
      <c r="D141" s="433" t="s">
        <v>3834</v>
      </c>
      <c r="E141" s="430" t="s">
        <v>4178</v>
      </c>
      <c r="F141" s="422">
        <v>1522.2</v>
      </c>
    </row>
    <row r="142" spans="1:6">
      <c r="A142" s="432">
        <v>42956</v>
      </c>
      <c r="B142" s="432">
        <v>39010</v>
      </c>
      <c r="C142" s="493">
        <v>372913</v>
      </c>
      <c r="D142" s="433" t="s">
        <v>3825</v>
      </c>
      <c r="E142" s="430" t="s">
        <v>4178</v>
      </c>
      <c r="F142" s="422">
        <v>2600</v>
      </c>
    </row>
    <row r="143" spans="1:6">
      <c r="A143" s="432">
        <v>42956</v>
      </c>
      <c r="B143" s="432">
        <v>40990</v>
      </c>
      <c r="C143" s="493">
        <v>372915</v>
      </c>
      <c r="D143" s="433" t="s">
        <v>47</v>
      </c>
      <c r="E143" s="430" t="s">
        <v>4178</v>
      </c>
      <c r="F143" s="422">
        <v>34916</v>
      </c>
    </row>
    <row r="144" spans="1:6">
      <c r="A144" s="432">
        <v>42956</v>
      </c>
      <c r="B144" s="432">
        <v>41753</v>
      </c>
      <c r="C144" s="493">
        <v>372916</v>
      </c>
      <c r="D144" s="433" t="s">
        <v>51</v>
      </c>
      <c r="E144" s="430" t="s">
        <v>4178</v>
      </c>
      <c r="F144" s="422">
        <v>5782</v>
      </c>
    </row>
    <row r="145" spans="1:6">
      <c r="A145" s="432">
        <v>42956</v>
      </c>
      <c r="B145" s="432">
        <v>41066</v>
      </c>
      <c r="C145" s="493">
        <v>372917</v>
      </c>
      <c r="D145" s="433" t="s">
        <v>3810</v>
      </c>
      <c r="E145" s="430" t="s">
        <v>4178</v>
      </c>
      <c r="F145" s="422">
        <v>5585.52</v>
      </c>
    </row>
    <row r="146" spans="1:6">
      <c r="A146" s="432">
        <v>42956</v>
      </c>
      <c r="B146" s="432">
        <v>40976</v>
      </c>
      <c r="C146" s="493">
        <v>372918</v>
      </c>
      <c r="D146" s="433" t="s">
        <v>3835</v>
      </c>
      <c r="E146" s="430" t="s">
        <v>4178</v>
      </c>
      <c r="F146" s="422">
        <v>5220</v>
      </c>
    </row>
    <row r="147" spans="1:6">
      <c r="A147" s="432">
        <v>42956</v>
      </c>
      <c r="B147" s="432">
        <v>39010</v>
      </c>
      <c r="C147" s="493">
        <v>372920</v>
      </c>
      <c r="D147" s="433" t="s">
        <v>3810</v>
      </c>
      <c r="E147" s="430" t="s">
        <v>4178</v>
      </c>
      <c r="F147" s="422">
        <v>1488</v>
      </c>
    </row>
    <row r="148" spans="1:6">
      <c r="A148" s="432">
        <v>42956</v>
      </c>
      <c r="B148" s="432">
        <v>41083</v>
      </c>
      <c r="C148" s="493">
        <v>372921</v>
      </c>
      <c r="D148" s="433" t="s">
        <v>1138</v>
      </c>
      <c r="E148" s="430" t="s">
        <v>4178</v>
      </c>
      <c r="F148" s="422">
        <v>3596</v>
      </c>
    </row>
    <row r="149" spans="1:6">
      <c r="A149" s="432">
        <v>42956</v>
      </c>
      <c r="B149" s="432">
        <v>41935</v>
      </c>
      <c r="C149" s="493">
        <v>372922</v>
      </c>
      <c r="D149" s="433" t="s">
        <v>2726</v>
      </c>
      <c r="E149" s="430" t="s">
        <v>4178</v>
      </c>
      <c r="F149" s="422">
        <v>6740</v>
      </c>
    </row>
    <row r="150" spans="1:6">
      <c r="A150" s="432">
        <v>42956</v>
      </c>
      <c r="B150" s="432">
        <v>41690</v>
      </c>
      <c r="C150" s="493">
        <v>372923</v>
      </c>
      <c r="D150" s="433" t="s">
        <v>47</v>
      </c>
      <c r="E150" s="430" t="s">
        <v>4178</v>
      </c>
      <c r="F150" s="422">
        <v>31492.080000000002</v>
      </c>
    </row>
    <row r="151" spans="1:6">
      <c r="A151" s="432">
        <v>42956</v>
      </c>
      <c r="B151" s="432">
        <v>41083</v>
      </c>
      <c r="C151" s="493">
        <v>372925</v>
      </c>
      <c r="D151" s="433" t="s">
        <v>1138</v>
      </c>
      <c r="E151" s="430" t="s">
        <v>4178</v>
      </c>
      <c r="F151" s="422">
        <v>3596</v>
      </c>
    </row>
    <row r="152" spans="1:6">
      <c r="A152" s="432">
        <v>42956</v>
      </c>
      <c r="B152" s="432">
        <v>39010</v>
      </c>
      <c r="C152" s="493">
        <v>372926</v>
      </c>
      <c r="D152" s="433" t="s">
        <v>3810</v>
      </c>
      <c r="E152" s="430" t="s">
        <v>4178</v>
      </c>
      <c r="F152" s="422">
        <v>1488</v>
      </c>
    </row>
    <row r="153" spans="1:6">
      <c r="A153" s="432">
        <v>42956</v>
      </c>
      <c r="B153" s="432">
        <v>41066</v>
      </c>
      <c r="C153" s="493">
        <v>372927</v>
      </c>
      <c r="D153" s="433" t="s">
        <v>1138</v>
      </c>
      <c r="E153" s="430" t="s">
        <v>4178</v>
      </c>
      <c r="F153" s="422">
        <v>3596</v>
      </c>
    </row>
    <row r="154" spans="1:6">
      <c r="A154" s="432">
        <v>43100</v>
      </c>
      <c r="B154" s="432"/>
      <c r="C154" s="493">
        <v>372928</v>
      </c>
      <c r="D154" s="439" t="s">
        <v>2032</v>
      </c>
      <c r="E154" s="430" t="s">
        <v>4178</v>
      </c>
      <c r="F154" s="422">
        <v>1</v>
      </c>
    </row>
    <row r="155" spans="1:6">
      <c r="A155" s="432">
        <v>42956</v>
      </c>
      <c r="B155" s="432">
        <v>41234</v>
      </c>
      <c r="C155" s="493">
        <v>372929</v>
      </c>
      <c r="D155" s="433" t="s">
        <v>51</v>
      </c>
      <c r="E155" s="430" t="s">
        <v>4178</v>
      </c>
      <c r="F155" s="422">
        <v>2476.6</v>
      </c>
    </row>
    <row r="156" spans="1:6">
      <c r="A156" s="432">
        <v>42956</v>
      </c>
      <c r="B156" s="432">
        <v>41869</v>
      </c>
      <c r="C156" s="493">
        <v>372931</v>
      </c>
      <c r="D156" s="433" t="s">
        <v>47</v>
      </c>
      <c r="E156" s="430" t="s">
        <v>4178</v>
      </c>
      <c r="F156" s="422">
        <v>13400</v>
      </c>
    </row>
    <row r="157" spans="1:6">
      <c r="A157" s="432">
        <v>42956</v>
      </c>
      <c r="B157" s="432">
        <v>41066</v>
      </c>
      <c r="C157" s="493">
        <v>372933</v>
      </c>
      <c r="D157" s="433" t="s">
        <v>1228</v>
      </c>
      <c r="E157" s="430" t="s">
        <v>4178</v>
      </c>
      <c r="F157" s="422">
        <v>36192</v>
      </c>
    </row>
    <row r="158" spans="1:6">
      <c r="A158" s="432">
        <v>42956</v>
      </c>
      <c r="B158" s="432">
        <v>41066</v>
      </c>
      <c r="C158" s="493">
        <v>372934</v>
      </c>
      <c r="D158" s="433" t="s">
        <v>3836</v>
      </c>
      <c r="E158" s="430" t="s">
        <v>4178</v>
      </c>
      <c r="F158" s="422">
        <v>5568</v>
      </c>
    </row>
    <row r="159" spans="1:6">
      <c r="A159" s="432">
        <v>42956</v>
      </c>
      <c r="B159" s="432">
        <v>39972</v>
      </c>
      <c r="C159" s="493">
        <v>372935</v>
      </c>
      <c r="D159" s="433" t="s">
        <v>3810</v>
      </c>
      <c r="E159" s="430" t="s">
        <v>4178</v>
      </c>
      <c r="F159" s="422">
        <v>16875</v>
      </c>
    </row>
    <row r="160" spans="1:6">
      <c r="A160" s="432">
        <v>42956</v>
      </c>
      <c r="B160" s="432">
        <v>41747</v>
      </c>
      <c r="C160" s="493">
        <v>372936</v>
      </c>
      <c r="D160" s="433" t="s">
        <v>2726</v>
      </c>
      <c r="E160" s="430" t="s">
        <v>4178</v>
      </c>
      <c r="F160" s="422">
        <v>4250</v>
      </c>
    </row>
    <row r="161" spans="1:6">
      <c r="A161" s="432">
        <v>42956</v>
      </c>
      <c r="B161" s="432">
        <v>40970</v>
      </c>
      <c r="C161" s="493">
        <v>372937</v>
      </c>
      <c r="D161" s="433" t="s">
        <v>47</v>
      </c>
      <c r="E161" s="430" t="s">
        <v>4178</v>
      </c>
      <c r="F161" s="422">
        <v>37494.61</v>
      </c>
    </row>
    <row r="162" spans="1:6">
      <c r="A162" s="432">
        <v>42956</v>
      </c>
      <c r="B162" s="432">
        <v>41981</v>
      </c>
      <c r="C162" s="493">
        <v>372938</v>
      </c>
      <c r="D162" s="433" t="s">
        <v>98</v>
      </c>
      <c r="E162" s="430" t="s">
        <v>4178</v>
      </c>
      <c r="F162" s="422">
        <v>15625.01</v>
      </c>
    </row>
    <row r="163" spans="1:6">
      <c r="A163" s="432">
        <v>42956</v>
      </c>
      <c r="B163" s="432">
        <v>41762</v>
      </c>
      <c r="C163" s="493">
        <v>372939</v>
      </c>
      <c r="D163" s="433" t="s">
        <v>231</v>
      </c>
      <c r="E163" s="430" t="s">
        <v>4178</v>
      </c>
      <c r="F163" s="422">
        <v>1195</v>
      </c>
    </row>
    <row r="164" spans="1:6">
      <c r="A164" s="432">
        <v>42957</v>
      </c>
      <c r="B164" s="432">
        <v>39010</v>
      </c>
      <c r="C164" s="493">
        <v>372941</v>
      </c>
      <c r="D164" s="433" t="s">
        <v>3825</v>
      </c>
      <c r="E164" s="430" t="s">
        <v>4178</v>
      </c>
      <c r="F164" s="422">
        <v>3746.8</v>
      </c>
    </row>
    <row r="165" spans="1:6">
      <c r="A165" s="432">
        <v>42957</v>
      </c>
      <c r="B165" s="432">
        <v>41995</v>
      </c>
      <c r="C165" s="493">
        <v>372942</v>
      </c>
      <c r="D165" s="433" t="s">
        <v>3808</v>
      </c>
      <c r="E165" s="430" t="s">
        <v>4178</v>
      </c>
      <c r="F165" s="422">
        <v>3270</v>
      </c>
    </row>
    <row r="166" spans="1:6">
      <c r="A166" s="432">
        <v>42957</v>
      </c>
      <c r="B166" s="432">
        <v>41066</v>
      </c>
      <c r="C166" s="493">
        <v>372943</v>
      </c>
      <c r="D166" s="433" t="s">
        <v>1138</v>
      </c>
      <c r="E166" s="430" t="s">
        <v>4178</v>
      </c>
      <c r="F166" s="422">
        <v>3596</v>
      </c>
    </row>
    <row r="167" spans="1:6">
      <c r="A167" s="432">
        <v>42957</v>
      </c>
      <c r="B167" s="432">
        <v>41738</v>
      </c>
      <c r="C167" s="493">
        <v>372945</v>
      </c>
      <c r="D167" s="433" t="s">
        <v>3825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41738</v>
      </c>
      <c r="C168" s="493">
        <v>372946</v>
      </c>
      <c r="D168" s="433" t="s">
        <v>3834</v>
      </c>
      <c r="E168" s="430" t="s">
        <v>4178</v>
      </c>
      <c r="F168" s="422">
        <v>2591.2800000000002</v>
      </c>
    </row>
    <row r="169" spans="1:6">
      <c r="A169" s="432">
        <v>42957</v>
      </c>
      <c r="B169" s="432">
        <v>41066</v>
      </c>
      <c r="C169" s="493">
        <v>372947</v>
      </c>
      <c r="D169" s="433" t="s">
        <v>3837</v>
      </c>
      <c r="E169" s="430" t="s">
        <v>4178</v>
      </c>
      <c r="F169" s="422">
        <v>5885.58</v>
      </c>
    </row>
    <row r="170" spans="1:6">
      <c r="A170" s="432">
        <v>42957</v>
      </c>
      <c r="B170" s="432">
        <v>40976</v>
      </c>
      <c r="C170" s="493">
        <v>372948</v>
      </c>
      <c r="D170" s="433" t="s">
        <v>3832</v>
      </c>
      <c r="E170" s="430" t="s">
        <v>4178</v>
      </c>
      <c r="F170" s="422">
        <v>5220</v>
      </c>
    </row>
    <row r="171" spans="1:6">
      <c r="A171" s="432">
        <v>42957</v>
      </c>
      <c r="B171" s="432">
        <v>41869</v>
      </c>
      <c r="C171" s="493">
        <v>372950</v>
      </c>
      <c r="D171" s="433" t="s">
        <v>2726</v>
      </c>
      <c r="E171" s="430" t="s">
        <v>4178</v>
      </c>
      <c r="F171" s="422">
        <v>4500</v>
      </c>
    </row>
    <row r="172" spans="1:6">
      <c r="A172" s="432">
        <v>42957</v>
      </c>
      <c r="B172" s="432">
        <v>40970</v>
      </c>
      <c r="C172" s="493">
        <v>372951</v>
      </c>
      <c r="D172" s="433" t="s">
        <v>47</v>
      </c>
      <c r="E172" s="430" t="s">
        <v>4178</v>
      </c>
      <c r="F172" s="422">
        <v>32480</v>
      </c>
    </row>
    <row r="173" spans="1:6">
      <c r="A173" s="432">
        <v>42957</v>
      </c>
      <c r="B173" s="432">
        <v>41234</v>
      </c>
      <c r="C173" s="493">
        <v>372952</v>
      </c>
      <c r="D173" s="433" t="s">
        <v>51</v>
      </c>
      <c r="E173" s="430" t="s">
        <v>4178</v>
      </c>
      <c r="F173" s="422">
        <v>2476.6</v>
      </c>
    </row>
    <row r="174" spans="1:6">
      <c r="A174" s="432">
        <v>42964</v>
      </c>
      <c r="B174" s="432">
        <v>41066</v>
      </c>
      <c r="C174" s="493">
        <v>372954</v>
      </c>
      <c r="D174" s="433" t="s">
        <v>3810</v>
      </c>
      <c r="E174" s="430" t="s">
        <v>4178</v>
      </c>
      <c r="F174" s="422">
        <v>5885.5</v>
      </c>
    </row>
    <row r="175" spans="1:6">
      <c r="A175" s="432">
        <v>42964</v>
      </c>
      <c r="B175" s="432">
        <v>42073</v>
      </c>
      <c r="C175" s="493">
        <v>372955</v>
      </c>
      <c r="D175" s="433" t="s">
        <v>1019</v>
      </c>
      <c r="E175" s="430" t="s">
        <v>4178</v>
      </c>
      <c r="F175" s="422">
        <v>8283.6</v>
      </c>
    </row>
    <row r="176" spans="1:6">
      <c r="A176" s="432">
        <v>42964</v>
      </c>
      <c r="B176" s="432">
        <v>41712</v>
      </c>
      <c r="C176" s="493">
        <v>372956</v>
      </c>
      <c r="D176" s="433" t="s">
        <v>3838</v>
      </c>
      <c r="E176" s="430" t="s">
        <v>4178</v>
      </c>
      <c r="F176" s="422">
        <v>12685</v>
      </c>
    </row>
    <row r="177" spans="1:25">
      <c r="A177" s="432">
        <v>42964</v>
      </c>
      <c r="B177" s="432">
        <v>41083</v>
      </c>
      <c r="C177" s="493">
        <v>372957</v>
      </c>
      <c r="D177" s="433" t="s">
        <v>3832</v>
      </c>
      <c r="E177" s="430" t="s">
        <v>4178</v>
      </c>
      <c r="F177" s="422">
        <v>6148</v>
      </c>
    </row>
    <row r="178" spans="1:25">
      <c r="A178" s="432">
        <v>43100</v>
      </c>
      <c r="B178" s="432"/>
      <c r="C178" s="493">
        <v>372958</v>
      </c>
      <c r="D178" s="439" t="s">
        <v>2096</v>
      </c>
      <c r="E178" s="430" t="s">
        <v>4178</v>
      </c>
      <c r="F178" s="422">
        <v>1</v>
      </c>
    </row>
    <row r="179" spans="1:25">
      <c r="A179" s="432">
        <v>42964</v>
      </c>
      <c r="B179" s="432">
        <v>41678</v>
      </c>
      <c r="C179" s="493">
        <v>372959</v>
      </c>
      <c r="D179" s="433" t="s">
        <v>98</v>
      </c>
      <c r="E179" s="430" t="s">
        <v>4178</v>
      </c>
      <c r="F179" s="422">
        <v>15625.01</v>
      </c>
    </row>
    <row r="180" spans="1:25">
      <c r="A180" s="432">
        <v>42964</v>
      </c>
      <c r="B180" s="432">
        <v>41088</v>
      </c>
      <c r="C180" s="493">
        <v>372960</v>
      </c>
      <c r="D180" s="433" t="s">
        <v>3839</v>
      </c>
      <c r="E180" s="430" t="s">
        <v>4178</v>
      </c>
      <c r="F180" s="422">
        <v>2088</v>
      </c>
    </row>
    <row r="181" spans="1:25">
      <c r="A181" s="432">
        <v>42964</v>
      </c>
      <c r="B181" s="432">
        <v>40990</v>
      </c>
      <c r="C181" s="493">
        <v>372961</v>
      </c>
      <c r="D181" s="433" t="s">
        <v>2726</v>
      </c>
      <c r="E181" s="430" t="s">
        <v>4178</v>
      </c>
      <c r="F181" s="422">
        <v>6762.8</v>
      </c>
    </row>
    <row r="182" spans="1:25" s="337" customFormat="1">
      <c r="A182" s="440">
        <v>43100</v>
      </c>
      <c r="B182" s="440"/>
      <c r="C182" s="496">
        <v>377287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s="337" customFormat="1">
      <c r="A183" s="440">
        <v>43100</v>
      </c>
      <c r="B183" s="440"/>
      <c r="C183" s="496">
        <v>377288</v>
      </c>
      <c r="D183" s="441" t="s">
        <v>370</v>
      </c>
      <c r="E183" s="430" t="s">
        <v>4178</v>
      </c>
      <c r="F183" s="442">
        <v>1</v>
      </c>
      <c r="G183" s="369"/>
      <c r="H183" s="369"/>
      <c r="I183" s="369"/>
      <c r="J183" s="369"/>
      <c r="K183" s="369"/>
      <c r="M183" s="348"/>
      <c r="N183" s="348"/>
      <c r="S183" s="354"/>
      <c r="T183" s="354"/>
      <c r="V183" s="354"/>
      <c r="W183" s="354"/>
      <c r="Y183" s="355"/>
    </row>
    <row r="184" spans="1:25" ht="14.25" thickBot="1">
      <c r="A184" s="438"/>
      <c r="B184" s="425"/>
      <c r="C184" s="494"/>
      <c r="D184" s="426" t="s">
        <v>4208</v>
      </c>
      <c r="E184" s="419"/>
      <c r="F184" s="427">
        <f>SUM(F119:F183)</f>
        <v>555993.87000000011</v>
      </c>
    </row>
    <row r="185" spans="1:25" ht="13.5" thickTop="1">
      <c r="A185" s="434"/>
      <c r="B185" s="435"/>
      <c r="C185" s="495"/>
      <c r="D185" s="435"/>
      <c r="E185" s="436"/>
      <c r="F185" s="437"/>
    </row>
    <row r="186" spans="1:25">
      <c r="A186" s="432">
        <v>42769</v>
      </c>
      <c r="B186" s="432">
        <v>42376</v>
      </c>
      <c r="C186" s="493">
        <v>523329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523325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523328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523327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523330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523326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42769</v>
      </c>
      <c r="B192" s="432">
        <v>42376</v>
      </c>
      <c r="C192" s="493">
        <v>523324</v>
      </c>
      <c r="D192" s="433" t="s">
        <v>579</v>
      </c>
      <c r="E192" s="430" t="s">
        <v>605</v>
      </c>
      <c r="F192" s="422">
        <v>3988.4</v>
      </c>
    </row>
    <row r="193" spans="1:6">
      <c r="A193" s="432">
        <v>42872</v>
      </c>
      <c r="B193" s="432">
        <v>41387</v>
      </c>
      <c r="C193" s="493">
        <v>372516</v>
      </c>
      <c r="D193" s="433" t="s">
        <v>3841</v>
      </c>
      <c r="E193" s="430" t="s">
        <v>605</v>
      </c>
      <c r="F193" s="422">
        <v>4212.6000000000004</v>
      </c>
    </row>
    <row r="194" spans="1:6">
      <c r="A194" s="432">
        <v>42872</v>
      </c>
      <c r="B194" s="432">
        <v>41669</v>
      </c>
      <c r="C194" s="493">
        <v>372515</v>
      </c>
      <c r="D194" s="433" t="s">
        <v>3841</v>
      </c>
      <c r="E194" s="430" t="s">
        <v>605</v>
      </c>
      <c r="F194" s="422">
        <v>4956</v>
      </c>
    </row>
    <row r="195" spans="1:6">
      <c r="A195" s="432">
        <v>43100</v>
      </c>
      <c r="B195" s="432"/>
      <c r="C195" s="493">
        <v>372618</v>
      </c>
      <c r="D195" s="433" t="s">
        <v>522</v>
      </c>
      <c r="E195" s="430" t="s">
        <v>605</v>
      </c>
      <c r="F195" s="422">
        <v>1</v>
      </c>
    </row>
    <row r="196" spans="1:6">
      <c r="A196" s="432">
        <v>42870</v>
      </c>
      <c r="B196" s="432">
        <v>33710</v>
      </c>
      <c r="C196" s="493">
        <v>373040</v>
      </c>
      <c r="D196" s="433" t="s">
        <v>3813</v>
      </c>
      <c r="E196" s="430" t="s">
        <v>605</v>
      </c>
      <c r="F196" s="422">
        <v>1950</v>
      </c>
    </row>
    <row r="197" spans="1:6">
      <c r="A197" s="432">
        <v>42870</v>
      </c>
      <c r="B197" s="432">
        <v>40256</v>
      </c>
      <c r="C197" s="493">
        <v>373042</v>
      </c>
      <c r="D197" s="433" t="s">
        <v>3847</v>
      </c>
      <c r="E197" s="430" t="s">
        <v>605</v>
      </c>
      <c r="F197" s="422">
        <v>15874.99</v>
      </c>
    </row>
    <row r="198" spans="1:6">
      <c r="A198" s="432">
        <v>42872</v>
      </c>
      <c r="B198" s="432">
        <v>39933</v>
      </c>
      <c r="C198" s="493">
        <v>373043</v>
      </c>
      <c r="D198" s="433" t="s">
        <v>247</v>
      </c>
      <c r="E198" s="430" t="s">
        <v>605</v>
      </c>
      <c r="F198" s="422">
        <v>3074</v>
      </c>
    </row>
    <row r="199" spans="1:6">
      <c r="A199" s="432">
        <v>42870</v>
      </c>
      <c r="B199" s="432">
        <v>41946</v>
      </c>
      <c r="C199" s="493">
        <v>373044</v>
      </c>
      <c r="D199" s="433" t="s">
        <v>2442</v>
      </c>
      <c r="E199" s="430" t="s">
        <v>605</v>
      </c>
      <c r="F199" s="422">
        <v>16000</v>
      </c>
    </row>
    <row r="200" spans="1:6" s="337" customFormat="1">
      <c r="A200" s="440">
        <v>43100</v>
      </c>
      <c r="B200" s="440"/>
      <c r="C200" s="497">
        <v>373045</v>
      </c>
      <c r="D200" s="441" t="s">
        <v>196</v>
      </c>
      <c r="E200" s="430" t="s">
        <v>605</v>
      </c>
      <c r="F200" s="442">
        <v>1</v>
      </c>
    </row>
    <row r="201" spans="1:6">
      <c r="A201" s="432">
        <v>42870</v>
      </c>
      <c r="B201" s="432">
        <v>41387</v>
      </c>
      <c r="C201" s="493">
        <v>373047</v>
      </c>
      <c r="D201" s="433" t="s">
        <v>522</v>
      </c>
      <c r="E201" s="430" t="s">
        <v>605</v>
      </c>
      <c r="F201" s="422">
        <v>5987.02</v>
      </c>
    </row>
    <row r="202" spans="1:6">
      <c r="A202" s="432">
        <v>42870</v>
      </c>
      <c r="B202" s="432">
        <v>42038</v>
      </c>
      <c r="C202" s="493">
        <v>373049</v>
      </c>
      <c r="D202" s="433" t="s">
        <v>265</v>
      </c>
      <c r="E202" s="430" t="s">
        <v>605</v>
      </c>
      <c r="F202" s="422">
        <v>38934.1</v>
      </c>
    </row>
    <row r="203" spans="1:6" s="337" customFormat="1">
      <c r="A203" s="440">
        <v>43100</v>
      </c>
      <c r="B203" s="440"/>
      <c r="C203" s="497">
        <v>373050</v>
      </c>
      <c r="D203" s="441" t="s">
        <v>531</v>
      </c>
      <c r="E203" s="430" t="s">
        <v>605</v>
      </c>
      <c r="F203" s="442">
        <v>1</v>
      </c>
    </row>
    <row r="204" spans="1:6">
      <c r="A204" s="432">
        <v>42870</v>
      </c>
      <c r="B204" s="432">
        <v>38449</v>
      </c>
      <c r="C204" s="493">
        <v>373051</v>
      </c>
      <c r="D204" s="433" t="s">
        <v>47</v>
      </c>
      <c r="E204" s="430" t="s">
        <v>605</v>
      </c>
      <c r="F204" s="422">
        <v>34500</v>
      </c>
    </row>
    <row r="205" spans="1:6">
      <c r="A205" s="432">
        <v>42870</v>
      </c>
      <c r="B205" s="432">
        <v>40301</v>
      </c>
      <c r="C205" s="493">
        <v>373053</v>
      </c>
      <c r="D205" s="433" t="s">
        <v>591</v>
      </c>
      <c r="E205" s="430" t="s">
        <v>605</v>
      </c>
      <c r="F205" s="422">
        <v>1450</v>
      </c>
    </row>
    <row r="206" spans="1:6">
      <c r="A206" s="432">
        <v>42870</v>
      </c>
      <c r="B206" s="432">
        <v>41113</v>
      </c>
      <c r="C206" s="493">
        <v>373054</v>
      </c>
      <c r="D206" s="433" t="s">
        <v>3848</v>
      </c>
      <c r="E206" s="430" t="s">
        <v>605</v>
      </c>
      <c r="F206" s="422">
        <v>6844</v>
      </c>
    </row>
    <row r="207" spans="1:6">
      <c r="A207" s="432">
        <v>42870</v>
      </c>
      <c r="B207" s="432">
        <v>41655</v>
      </c>
      <c r="C207" s="493">
        <v>373055</v>
      </c>
      <c r="D207" s="433" t="s">
        <v>543</v>
      </c>
      <c r="E207" s="430" t="s">
        <v>605</v>
      </c>
      <c r="F207" s="422">
        <v>5575</v>
      </c>
    </row>
    <row r="208" spans="1:6">
      <c r="A208" s="432">
        <v>42870</v>
      </c>
      <c r="B208" s="432">
        <v>40980</v>
      </c>
      <c r="C208" s="493">
        <v>373056</v>
      </c>
      <c r="D208" s="433" t="s">
        <v>51</v>
      </c>
      <c r="E208" s="430" t="s">
        <v>605</v>
      </c>
      <c r="F208" s="422">
        <v>3939.99</v>
      </c>
    </row>
    <row r="209" spans="1:6">
      <c r="A209" s="432">
        <v>42871</v>
      </c>
      <c r="B209" s="432">
        <v>40314</v>
      </c>
      <c r="C209" s="493">
        <v>373057</v>
      </c>
      <c r="D209" s="433" t="s">
        <v>47</v>
      </c>
      <c r="E209" s="430" t="s">
        <v>605</v>
      </c>
      <c r="F209" s="422">
        <v>32720</v>
      </c>
    </row>
    <row r="210" spans="1:6">
      <c r="A210" s="432">
        <v>42871</v>
      </c>
      <c r="B210" s="432">
        <v>38449</v>
      </c>
      <c r="C210" s="493">
        <v>373058</v>
      </c>
      <c r="D210" s="433" t="s">
        <v>98</v>
      </c>
      <c r="E210" s="430" t="s">
        <v>605</v>
      </c>
      <c r="F210" s="422">
        <v>13216</v>
      </c>
    </row>
    <row r="211" spans="1:6">
      <c r="A211" s="432">
        <v>42871</v>
      </c>
      <c r="B211" s="432">
        <v>42088</v>
      </c>
      <c r="C211" s="493">
        <v>373059</v>
      </c>
      <c r="D211" s="433" t="s">
        <v>553</v>
      </c>
      <c r="E211" s="430" t="s">
        <v>605</v>
      </c>
      <c r="F211" s="422">
        <v>5000</v>
      </c>
    </row>
    <row r="212" spans="1:6">
      <c r="A212" s="432">
        <v>42872</v>
      </c>
      <c r="B212" s="432">
        <v>39296</v>
      </c>
      <c r="C212" s="493">
        <v>373061</v>
      </c>
      <c r="D212" s="433" t="s">
        <v>29</v>
      </c>
      <c r="E212" s="430" t="s">
        <v>605</v>
      </c>
      <c r="F212" s="422">
        <v>3450</v>
      </c>
    </row>
    <row r="213" spans="1:6">
      <c r="A213" s="432">
        <v>43100</v>
      </c>
      <c r="B213" s="432"/>
      <c r="C213" s="493">
        <v>373062</v>
      </c>
      <c r="D213" s="433" t="s">
        <v>51</v>
      </c>
      <c r="E213" s="430" t="s">
        <v>605</v>
      </c>
      <c r="F213" s="422">
        <v>1</v>
      </c>
    </row>
    <row r="214" spans="1:6">
      <c r="A214" s="432">
        <v>42871</v>
      </c>
      <c r="B214" s="432">
        <v>40301</v>
      </c>
      <c r="C214" s="493">
        <v>373063</v>
      </c>
      <c r="D214" s="433" t="s">
        <v>182</v>
      </c>
      <c r="E214" s="430" t="s">
        <v>605</v>
      </c>
      <c r="F214" s="422">
        <v>1450</v>
      </c>
    </row>
    <row r="215" spans="1:6">
      <c r="A215" s="432">
        <v>42871</v>
      </c>
      <c r="B215" s="432">
        <v>41981</v>
      </c>
      <c r="C215" s="493">
        <v>373064</v>
      </c>
      <c r="D215" s="433" t="s">
        <v>47</v>
      </c>
      <c r="E215" s="430" t="s">
        <v>605</v>
      </c>
      <c r="F215" s="422">
        <v>19783.77</v>
      </c>
    </row>
    <row r="216" spans="1:6">
      <c r="A216" s="432">
        <v>42871</v>
      </c>
      <c r="B216" s="432">
        <v>40301</v>
      </c>
      <c r="C216" s="493">
        <v>373065</v>
      </c>
      <c r="D216" s="433" t="s">
        <v>182</v>
      </c>
      <c r="E216" s="430" t="s">
        <v>605</v>
      </c>
      <c r="F216" s="422">
        <v>1450</v>
      </c>
    </row>
    <row r="217" spans="1:6">
      <c r="A217" s="432">
        <v>42871</v>
      </c>
      <c r="B217" s="432">
        <v>38449</v>
      </c>
      <c r="C217" s="493">
        <v>373066</v>
      </c>
      <c r="D217" s="433" t="s">
        <v>3849</v>
      </c>
      <c r="E217" s="430" t="s">
        <v>605</v>
      </c>
      <c r="F217" s="422">
        <v>1085</v>
      </c>
    </row>
    <row r="218" spans="1:6">
      <c r="A218" s="432">
        <v>42872</v>
      </c>
      <c r="B218" s="432">
        <v>39905</v>
      </c>
      <c r="C218" s="493">
        <v>373073</v>
      </c>
      <c r="D218" s="433" t="s">
        <v>3850</v>
      </c>
      <c r="E218" s="430" t="s">
        <v>605</v>
      </c>
      <c r="F218" s="422">
        <v>258229.07</v>
      </c>
    </row>
    <row r="219" spans="1:6">
      <c r="A219" s="432">
        <v>42872</v>
      </c>
      <c r="B219" s="432">
        <v>41926</v>
      </c>
      <c r="C219" s="493">
        <v>373074</v>
      </c>
      <c r="D219" s="433" t="s">
        <v>1228</v>
      </c>
      <c r="E219" s="430" t="s">
        <v>605</v>
      </c>
      <c r="F219" s="422">
        <v>21289.200000000001</v>
      </c>
    </row>
    <row r="220" spans="1:6">
      <c r="A220" s="432">
        <v>42873</v>
      </c>
      <c r="B220" s="432">
        <v>41015</v>
      </c>
      <c r="C220" s="493">
        <v>373079</v>
      </c>
      <c r="D220" s="433" t="s">
        <v>3851</v>
      </c>
      <c r="E220" s="430" t="s">
        <v>605</v>
      </c>
      <c r="F220" s="422">
        <v>6769.76</v>
      </c>
    </row>
    <row r="221" spans="1:6">
      <c r="A221" s="432">
        <v>42873</v>
      </c>
      <c r="B221" s="432">
        <v>41015</v>
      </c>
      <c r="C221" s="493">
        <v>373080</v>
      </c>
      <c r="D221" s="433" t="s">
        <v>47</v>
      </c>
      <c r="E221" s="430" t="s">
        <v>605</v>
      </c>
      <c r="F221" s="422">
        <v>32663.279999999999</v>
      </c>
    </row>
    <row r="222" spans="1:6">
      <c r="A222" s="432">
        <v>43100</v>
      </c>
      <c r="B222" s="432"/>
      <c r="C222" s="493">
        <v>373081</v>
      </c>
      <c r="D222" s="433" t="s">
        <v>51</v>
      </c>
      <c r="E222" s="430" t="s">
        <v>605</v>
      </c>
      <c r="F222" s="422">
        <v>1</v>
      </c>
    </row>
    <row r="223" spans="1:6">
      <c r="A223" s="432">
        <v>42870</v>
      </c>
      <c r="B223" s="432">
        <v>41850</v>
      </c>
      <c r="C223" s="493">
        <v>373048</v>
      </c>
      <c r="D223" s="433" t="s">
        <v>3832</v>
      </c>
      <c r="E223" s="430" t="s">
        <v>605</v>
      </c>
      <c r="F223" s="422">
        <v>5038.6000000000004</v>
      </c>
    </row>
    <row r="224" spans="1:6">
      <c r="A224" s="432">
        <v>42873</v>
      </c>
      <c r="B224" s="432">
        <v>41015</v>
      </c>
      <c r="C224" s="493">
        <v>377385</v>
      </c>
      <c r="D224" s="433" t="s">
        <v>1138</v>
      </c>
      <c r="E224" s="430" t="s">
        <v>605</v>
      </c>
      <c r="F224" s="422">
        <v>3799</v>
      </c>
    </row>
    <row r="225" spans="1:6">
      <c r="A225" s="432">
        <v>42873</v>
      </c>
      <c r="B225" s="432">
        <v>41744</v>
      </c>
      <c r="C225" s="493">
        <v>523401</v>
      </c>
      <c r="D225" s="433" t="s">
        <v>639</v>
      </c>
      <c r="E225" s="430" t="s">
        <v>605</v>
      </c>
      <c r="F225" s="422">
        <v>4610</v>
      </c>
    </row>
    <row r="226" spans="1:6">
      <c r="A226" s="432">
        <v>42873</v>
      </c>
      <c r="B226" s="432">
        <v>38939</v>
      </c>
      <c r="C226" s="493">
        <v>373075</v>
      </c>
      <c r="D226" s="433" t="s">
        <v>3852</v>
      </c>
      <c r="E226" s="430" t="s">
        <v>605</v>
      </c>
      <c r="F226" s="422">
        <v>551</v>
      </c>
    </row>
    <row r="227" spans="1:6">
      <c r="A227" s="432">
        <v>43100</v>
      </c>
      <c r="B227" s="432"/>
      <c r="C227" s="493">
        <v>533339</v>
      </c>
      <c r="D227" s="433" t="s">
        <v>543</v>
      </c>
      <c r="E227" s="430" t="s">
        <v>605</v>
      </c>
      <c r="F227" s="422">
        <v>1</v>
      </c>
    </row>
    <row r="228" spans="1:6" s="337" customFormat="1">
      <c r="A228" s="440">
        <v>43100</v>
      </c>
      <c r="B228" s="440"/>
      <c r="C228" s="497">
        <v>373359</v>
      </c>
      <c r="D228" s="441" t="s">
        <v>586</v>
      </c>
      <c r="E228" s="430" t="s">
        <v>605</v>
      </c>
      <c r="F228" s="442">
        <v>1</v>
      </c>
    </row>
    <row r="229" spans="1:6" s="337" customFormat="1">
      <c r="A229" s="440">
        <v>43100</v>
      </c>
      <c r="B229" s="440"/>
      <c r="C229" s="497">
        <v>373432</v>
      </c>
      <c r="D229" s="441" t="s">
        <v>128</v>
      </c>
      <c r="E229" s="430" t="s">
        <v>605</v>
      </c>
      <c r="F229" s="442">
        <v>1</v>
      </c>
    </row>
    <row r="230" spans="1:6" ht="14.25" thickBot="1">
      <c r="A230" s="438"/>
      <c r="B230" s="425"/>
      <c r="C230" s="494"/>
      <c r="D230" s="426" t="s">
        <v>4208</v>
      </c>
      <c r="E230" s="419"/>
      <c r="F230" s="427">
        <f>SUM(F186:F229)</f>
        <v>582329.17999999993</v>
      </c>
    </row>
    <row r="231" spans="1:6" ht="13.5" thickTop="1">
      <c r="A231" s="443"/>
      <c r="B231" s="444"/>
      <c r="C231" s="498"/>
      <c r="D231" s="444"/>
      <c r="E231" s="436"/>
      <c r="F231" s="445"/>
    </row>
    <row r="232" spans="1:6">
      <c r="A232" s="432">
        <v>42942</v>
      </c>
      <c r="B232" s="432">
        <v>39954</v>
      </c>
      <c r="C232" s="493">
        <v>523356</v>
      </c>
      <c r="D232" s="433" t="s">
        <v>303</v>
      </c>
      <c r="E232" s="430" t="s">
        <v>4179</v>
      </c>
      <c r="F232" s="422">
        <v>37352</v>
      </c>
    </row>
    <row r="233" spans="1:6">
      <c r="A233" s="432">
        <v>42937</v>
      </c>
      <c r="B233" s="432">
        <v>40011</v>
      </c>
      <c r="C233" s="493">
        <v>372682</v>
      </c>
      <c r="D233" s="433" t="s">
        <v>3855</v>
      </c>
      <c r="E233" s="430" t="s">
        <v>4179</v>
      </c>
      <c r="F233" s="422">
        <v>8584</v>
      </c>
    </row>
    <row r="234" spans="1:6">
      <c r="A234" s="432">
        <v>43100</v>
      </c>
      <c r="B234" s="432"/>
      <c r="C234" s="493">
        <v>372683</v>
      </c>
      <c r="D234" s="433" t="s">
        <v>3855</v>
      </c>
      <c r="E234" s="430" t="s">
        <v>4179</v>
      </c>
      <c r="F234" s="422">
        <v>1</v>
      </c>
    </row>
    <row r="235" spans="1:6">
      <c r="A235" s="432">
        <v>43100</v>
      </c>
      <c r="B235" s="432"/>
      <c r="C235" s="493">
        <v>372684</v>
      </c>
      <c r="D235" s="433" t="s">
        <v>2911</v>
      </c>
      <c r="E235" s="430" t="s">
        <v>4179</v>
      </c>
      <c r="F235" s="422">
        <v>1</v>
      </c>
    </row>
    <row r="236" spans="1:6">
      <c r="A236" s="432">
        <v>43100</v>
      </c>
      <c r="B236" s="432"/>
      <c r="C236" s="493">
        <v>372685</v>
      </c>
      <c r="D236" s="433" t="s">
        <v>522</v>
      </c>
      <c r="E236" s="430" t="s">
        <v>4179</v>
      </c>
      <c r="F236" s="422">
        <v>1</v>
      </c>
    </row>
    <row r="237" spans="1:6">
      <c r="A237" s="432">
        <v>42937</v>
      </c>
      <c r="B237" s="432">
        <v>42130</v>
      </c>
      <c r="C237" s="493">
        <v>372686</v>
      </c>
      <c r="D237" s="433" t="s">
        <v>3856</v>
      </c>
      <c r="E237" s="430" t="s">
        <v>4179</v>
      </c>
      <c r="F237" s="422">
        <v>6599.74</v>
      </c>
    </row>
    <row r="238" spans="1:6">
      <c r="A238" s="432">
        <v>43100</v>
      </c>
      <c r="B238" s="432"/>
      <c r="C238" s="493">
        <v>372687</v>
      </c>
      <c r="D238" s="433" t="s">
        <v>3984</v>
      </c>
      <c r="E238" s="430" t="s">
        <v>4179</v>
      </c>
      <c r="F238" s="422">
        <v>1</v>
      </c>
    </row>
    <row r="239" spans="1:6">
      <c r="A239" s="432">
        <v>42940</v>
      </c>
      <c r="B239" s="432">
        <v>36011</v>
      </c>
      <c r="C239" s="493">
        <v>372689</v>
      </c>
      <c r="D239" s="433" t="s">
        <v>3857</v>
      </c>
      <c r="E239" s="430" t="s">
        <v>4179</v>
      </c>
      <c r="F239" s="422">
        <v>1100</v>
      </c>
    </row>
    <row r="240" spans="1:6">
      <c r="A240" s="432">
        <v>42940</v>
      </c>
      <c r="B240" s="432">
        <v>36011</v>
      </c>
      <c r="C240" s="493">
        <v>372690</v>
      </c>
      <c r="D240" s="433" t="s">
        <v>3858</v>
      </c>
      <c r="E240" s="430" t="s">
        <v>4179</v>
      </c>
      <c r="F240" s="422">
        <v>1100</v>
      </c>
    </row>
    <row r="241" spans="1:6">
      <c r="A241" s="432">
        <v>43100</v>
      </c>
      <c r="B241" s="432"/>
      <c r="C241" s="493" t="s">
        <v>4207</v>
      </c>
      <c r="D241" s="433" t="s">
        <v>4105</v>
      </c>
      <c r="E241" s="430" t="s">
        <v>4179</v>
      </c>
      <c r="F241" s="422">
        <v>1</v>
      </c>
    </row>
    <row r="242" spans="1:6">
      <c r="A242" s="432">
        <v>43100</v>
      </c>
      <c r="B242" s="432"/>
      <c r="C242" s="493" t="s">
        <v>4207</v>
      </c>
      <c r="D242" s="433" t="s">
        <v>4105</v>
      </c>
      <c r="E242" s="430" t="s">
        <v>4179</v>
      </c>
      <c r="F242" s="422">
        <v>1</v>
      </c>
    </row>
    <row r="243" spans="1:6">
      <c r="A243" s="432">
        <v>43100</v>
      </c>
      <c r="B243" s="432"/>
      <c r="C243" s="493" t="s">
        <v>4207</v>
      </c>
      <c r="D243" s="433" t="s">
        <v>4105</v>
      </c>
      <c r="E243" s="430" t="s">
        <v>4179</v>
      </c>
      <c r="F243" s="422">
        <v>1</v>
      </c>
    </row>
    <row r="244" spans="1:6">
      <c r="A244" s="432">
        <v>43100</v>
      </c>
      <c r="B244" s="432"/>
      <c r="C244" s="493" t="s">
        <v>4207</v>
      </c>
      <c r="D244" s="433" t="s">
        <v>4106</v>
      </c>
      <c r="E244" s="430" t="s">
        <v>4179</v>
      </c>
      <c r="F244" s="422">
        <v>1</v>
      </c>
    </row>
    <row r="245" spans="1:6">
      <c r="A245" s="432">
        <v>43100</v>
      </c>
      <c r="B245" s="432"/>
      <c r="C245" s="493">
        <v>372691</v>
      </c>
      <c r="D245" s="433" t="s">
        <v>1485</v>
      </c>
      <c r="E245" s="430" t="s">
        <v>4179</v>
      </c>
      <c r="F245" s="422">
        <v>1</v>
      </c>
    </row>
    <row r="246" spans="1:6">
      <c r="A246" s="432">
        <v>43100</v>
      </c>
      <c r="B246" s="432"/>
      <c r="C246" s="493">
        <v>372692</v>
      </c>
      <c r="D246" s="433" t="s">
        <v>4101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>
        <v>372693</v>
      </c>
      <c r="D247" s="433" t="s">
        <v>4101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>
        <v>372695</v>
      </c>
      <c r="D248" s="433" t="s">
        <v>1138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>
        <v>372696</v>
      </c>
      <c r="D249" s="433" t="s">
        <v>1138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372697</v>
      </c>
      <c r="D250" s="433" t="s">
        <v>3811</v>
      </c>
      <c r="E250" s="430" t="s">
        <v>4179</v>
      </c>
      <c r="F250" s="422">
        <v>1</v>
      </c>
    </row>
    <row r="251" spans="1:6">
      <c r="A251" s="432">
        <v>42940</v>
      </c>
      <c r="B251" s="432">
        <v>40316</v>
      </c>
      <c r="C251" s="493">
        <v>372699</v>
      </c>
      <c r="D251" s="433" t="s">
        <v>3811</v>
      </c>
      <c r="E251" s="430" t="s">
        <v>4179</v>
      </c>
      <c r="F251" s="422">
        <v>9918</v>
      </c>
    </row>
    <row r="252" spans="1:6">
      <c r="A252" s="432">
        <v>43100</v>
      </c>
      <c r="B252" s="432"/>
      <c r="C252" s="493">
        <v>372700</v>
      </c>
      <c r="D252" s="433" t="s">
        <v>1138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372701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372702</v>
      </c>
      <c r="D254" s="433" t="s">
        <v>3811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372703</v>
      </c>
      <c r="D255" s="433" t="s">
        <v>4102</v>
      </c>
      <c r="E255" s="430" t="s">
        <v>4179</v>
      </c>
      <c r="F255" s="422">
        <v>1</v>
      </c>
    </row>
    <row r="256" spans="1:6">
      <c r="A256" s="432">
        <v>43100</v>
      </c>
      <c r="B256" s="432"/>
      <c r="C256" s="493">
        <v>372704</v>
      </c>
      <c r="D256" s="433" t="s">
        <v>3867</v>
      </c>
      <c r="E256" s="430" t="s">
        <v>4179</v>
      </c>
      <c r="F256" s="422">
        <v>1</v>
      </c>
    </row>
    <row r="257" spans="1:6">
      <c r="A257" s="432">
        <v>43100</v>
      </c>
      <c r="B257" s="432"/>
      <c r="C257" s="493">
        <v>372705</v>
      </c>
      <c r="D257" s="433" t="s">
        <v>3867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372706</v>
      </c>
      <c r="D258" s="433" t="s">
        <v>427</v>
      </c>
      <c r="E258" s="430" t="s">
        <v>4179</v>
      </c>
      <c r="F258" s="422">
        <v>1</v>
      </c>
    </row>
    <row r="259" spans="1:6">
      <c r="A259" s="432">
        <v>42940</v>
      </c>
      <c r="B259" s="432">
        <v>39195</v>
      </c>
      <c r="C259" s="493">
        <v>372707</v>
      </c>
      <c r="D259" s="433" t="s">
        <v>265</v>
      </c>
      <c r="E259" s="430" t="s">
        <v>4179</v>
      </c>
      <c r="F259" s="422">
        <v>28420</v>
      </c>
    </row>
    <row r="260" spans="1:6">
      <c r="A260" s="432">
        <v>43100</v>
      </c>
      <c r="B260" s="432"/>
      <c r="C260" s="493">
        <v>372708</v>
      </c>
      <c r="D260" s="433" t="s">
        <v>3867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372709</v>
      </c>
      <c r="D261" s="433" t="s">
        <v>182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372710</v>
      </c>
      <c r="D262" s="433" t="s">
        <v>3838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372711</v>
      </c>
      <c r="D263" s="433" t="s">
        <v>3867</v>
      </c>
      <c r="E263" s="430" t="s">
        <v>4179</v>
      </c>
      <c r="F263" s="422">
        <v>1</v>
      </c>
    </row>
    <row r="264" spans="1:6">
      <c r="A264" s="432">
        <v>43100</v>
      </c>
      <c r="B264" s="432"/>
      <c r="C264" s="493">
        <v>372712</v>
      </c>
      <c r="D264" s="433" t="s">
        <v>2726</v>
      </c>
      <c r="E264" s="430" t="s">
        <v>4179</v>
      </c>
      <c r="F264" s="422">
        <v>1</v>
      </c>
    </row>
    <row r="265" spans="1:6">
      <c r="A265" s="432">
        <v>43100</v>
      </c>
      <c r="B265" s="432"/>
      <c r="C265" s="493">
        <v>372713</v>
      </c>
      <c r="D265" s="439" t="s">
        <v>47</v>
      </c>
      <c r="E265" s="430" t="s">
        <v>4179</v>
      </c>
      <c r="F265" s="422">
        <v>1</v>
      </c>
    </row>
    <row r="266" spans="1:6">
      <c r="A266" s="432">
        <v>42942</v>
      </c>
      <c r="B266" s="432">
        <v>39512</v>
      </c>
      <c r="C266" s="493">
        <v>372714</v>
      </c>
      <c r="D266" s="433" t="s">
        <v>51</v>
      </c>
      <c r="E266" s="430" t="s">
        <v>4179</v>
      </c>
      <c r="F266" s="422">
        <v>1922</v>
      </c>
    </row>
    <row r="267" spans="1:6">
      <c r="A267" s="432">
        <v>42942</v>
      </c>
      <c r="B267" s="432">
        <v>42273</v>
      </c>
      <c r="C267" s="493">
        <v>372716</v>
      </c>
      <c r="D267" s="433" t="s">
        <v>1228</v>
      </c>
      <c r="E267" s="430" t="s">
        <v>4179</v>
      </c>
      <c r="F267" s="422">
        <v>62250</v>
      </c>
    </row>
    <row r="268" spans="1:6">
      <c r="A268" s="432">
        <v>43100</v>
      </c>
      <c r="B268" s="432"/>
      <c r="C268" s="493">
        <v>372718</v>
      </c>
      <c r="D268" s="433" t="s">
        <v>4109</v>
      </c>
      <c r="E268" s="430" t="s">
        <v>4179</v>
      </c>
      <c r="F268" s="422">
        <v>1</v>
      </c>
    </row>
    <row r="269" spans="1:6">
      <c r="A269" s="432">
        <v>42942</v>
      </c>
      <c r="B269" s="432">
        <v>39856</v>
      </c>
      <c r="C269" s="493">
        <v>372719</v>
      </c>
      <c r="D269" s="433" t="s">
        <v>3810</v>
      </c>
      <c r="E269" s="430" t="s">
        <v>4179</v>
      </c>
      <c r="F269" s="422">
        <v>7772</v>
      </c>
    </row>
    <row r="270" spans="1:6">
      <c r="A270" s="432">
        <v>42942</v>
      </c>
      <c r="B270" s="432">
        <v>42187</v>
      </c>
      <c r="C270" s="493">
        <v>372720</v>
      </c>
      <c r="D270" s="433" t="s">
        <v>3838</v>
      </c>
      <c r="E270" s="430" t="s">
        <v>4179</v>
      </c>
      <c r="F270" s="422">
        <v>8637.6</v>
      </c>
    </row>
    <row r="271" spans="1:6">
      <c r="A271" s="432">
        <v>42942</v>
      </c>
      <c r="B271" s="432">
        <v>40304</v>
      </c>
      <c r="C271" s="493">
        <v>372721</v>
      </c>
      <c r="D271" s="433" t="s">
        <v>3832</v>
      </c>
      <c r="E271" s="430" t="s">
        <v>4179</v>
      </c>
      <c r="F271" s="422">
        <v>6599.74</v>
      </c>
    </row>
    <row r="272" spans="1:6">
      <c r="A272" s="432">
        <v>43100</v>
      </c>
      <c r="B272" s="432"/>
      <c r="C272" s="493">
        <v>372722</v>
      </c>
      <c r="D272" s="433" t="s">
        <v>1138</v>
      </c>
      <c r="E272" s="430" t="s">
        <v>4179</v>
      </c>
      <c r="F272" s="422">
        <v>1</v>
      </c>
    </row>
    <row r="273" spans="1:6">
      <c r="A273" s="432">
        <v>43100</v>
      </c>
      <c r="B273" s="432"/>
      <c r="C273" s="493">
        <v>372723</v>
      </c>
      <c r="D273" s="433" t="s">
        <v>1138</v>
      </c>
      <c r="E273" s="430" t="s">
        <v>4179</v>
      </c>
      <c r="F273" s="422">
        <v>1</v>
      </c>
    </row>
    <row r="274" spans="1:6">
      <c r="A274" s="432">
        <v>43100</v>
      </c>
      <c r="B274" s="432"/>
      <c r="C274" s="493">
        <v>372724</v>
      </c>
      <c r="D274" s="433" t="s">
        <v>4107</v>
      </c>
      <c r="E274" s="430" t="s">
        <v>4179</v>
      </c>
      <c r="F274" s="422">
        <v>1</v>
      </c>
    </row>
    <row r="275" spans="1:6">
      <c r="A275" s="432">
        <v>43100</v>
      </c>
      <c r="B275" s="432"/>
      <c r="C275" s="493">
        <v>372730</v>
      </c>
      <c r="D275" s="433" t="s">
        <v>3376</v>
      </c>
      <c r="E275" s="430" t="s">
        <v>4179</v>
      </c>
      <c r="F275" s="422">
        <v>1</v>
      </c>
    </row>
    <row r="276" spans="1:6">
      <c r="A276" s="432">
        <v>43100</v>
      </c>
      <c r="B276" s="432"/>
      <c r="C276" s="493">
        <v>372801</v>
      </c>
      <c r="D276" s="433" t="s">
        <v>1138</v>
      </c>
      <c r="E276" s="430" t="s">
        <v>4179</v>
      </c>
      <c r="F276" s="422">
        <v>1</v>
      </c>
    </row>
    <row r="277" spans="1:6">
      <c r="A277" s="432">
        <v>43100</v>
      </c>
      <c r="B277" s="432"/>
      <c r="C277" s="493">
        <v>372802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372804</v>
      </c>
      <c r="D278" s="439" t="s">
        <v>4138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377322</v>
      </c>
      <c r="D279" s="433" t="s">
        <v>3376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377328</v>
      </c>
      <c r="D280" s="433" t="s">
        <v>4108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377329</v>
      </c>
      <c r="D281" s="433" t="s">
        <v>3376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377331</v>
      </c>
      <c r="D282" s="433" t="s">
        <v>3376</v>
      </c>
      <c r="E282" s="430" t="s">
        <v>4179</v>
      </c>
      <c r="F282" s="422">
        <v>1</v>
      </c>
    </row>
    <row r="283" spans="1:6">
      <c r="A283" s="432">
        <v>42941</v>
      </c>
      <c r="B283" s="432">
        <v>42130</v>
      </c>
      <c r="C283" s="493">
        <v>377344</v>
      </c>
      <c r="D283" s="433" t="s">
        <v>3859</v>
      </c>
      <c r="E283" s="430" t="s">
        <v>4179</v>
      </c>
      <c r="F283" s="422">
        <v>7552</v>
      </c>
    </row>
    <row r="284" spans="1:6">
      <c r="A284" s="432">
        <v>42941</v>
      </c>
      <c r="B284" s="432">
        <v>40120</v>
      </c>
      <c r="C284" s="493">
        <v>523355</v>
      </c>
      <c r="D284" s="433" t="s">
        <v>98</v>
      </c>
      <c r="E284" s="430" t="s">
        <v>4179</v>
      </c>
      <c r="F284" s="422">
        <v>17632</v>
      </c>
    </row>
    <row r="285" spans="1:6" ht="14.25" thickBot="1">
      <c r="A285" s="423"/>
      <c r="B285" s="424"/>
      <c r="C285" s="494"/>
      <c r="D285" s="426" t="s">
        <v>4208</v>
      </c>
      <c r="E285" s="419"/>
      <c r="F285" s="427">
        <f>SUM(F231:F284)</f>
        <v>205478.08</v>
      </c>
    </row>
    <row r="286" spans="1:6" ht="13.5" thickTop="1">
      <c r="A286" s="446"/>
      <c r="B286" s="447"/>
      <c r="C286" s="495"/>
      <c r="D286" s="435"/>
      <c r="E286" s="436"/>
      <c r="F286" s="437"/>
    </row>
    <row r="287" spans="1:6">
      <c r="A287" s="440">
        <v>43100</v>
      </c>
      <c r="B287" s="440"/>
      <c r="C287" s="493">
        <v>372619</v>
      </c>
      <c r="D287" s="439" t="s">
        <v>3884</v>
      </c>
      <c r="E287" s="430" t="s">
        <v>4180</v>
      </c>
      <c r="F287" s="442">
        <v>1</v>
      </c>
    </row>
    <row r="288" spans="1:6">
      <c r="A288" s="440">
        <v>43100</v>
      </c>
      <c r="B288" s="440"/>
      <c r="C288" s="493">
        <v>372847</v>
      </c>
      <c r="D288" s="439" t="s">
        <v>4124</v>
      </c>
      <c r="E288" s="430" t="s">
        <v>4180</v>
      </c>
      <c r="F288" s="442">
        <v>1</v>
      </c>
    </row>
    <row r="289" spans="1:23">
      <c r="A289" s="440">
        <v>43100</v>
      </c>
      <c r="B289" s="440"/>
      <c r="C289" s="493">
        <v>373078</v>
      </c>
      <c r="D289" s="439" t="s">
        <v>4126</v>
      </c>
      <c r="E289" s="430" t="s">
        <v>4180</v>
      </c>
      <c r="F289" s="442">
        <v>1</v>
      </c>
    </row>
    <row r="290" spans="1:23">
      <c r="A290" s="440">
        <v>43100</v>
      </c>
      <c r="B290" s="440"/>
      <c r="C290" s="493">
        <v>373264</v>
      </c>
      <c r="D290" s="439" t="s">
        <v>4116</v>
      </c>
      <c r="E290" s="430" t="s">
        <v>4180</v>
      </c>
      <c r="F290" s="442">
        <v>1</v>
      </c>
    </row>
    <row r="291" spans="1:23" s="337" customFormat="1">
      <c r="A291" s="440">
        <v>43100</v>
      </c>
      <c r="B291" s="440"/>
      <c r="C291" s="496">
        <v>373314</v>
      </c>
      <c r="D291" s="441" t="s">
        <v>522</v>
      </c>
      <c r="E291" s="430" t="s">
        <v>4180</v>
      </c>
      <c r="F291" s="442">
        <v>1</v>
      </c>
      <c r="M291" s="368"/>
      <c r="N291" s="368"/>
      <c r="P291" s="354"/>
      <c r="Q291" s="354"/>
      <c r="S291" s="354"/>
      <c r="T291" s="354"/>
      <c r="U291" s="354"/>
      <c r="V291" s="354"/>
      <c r="W291" s="354"/>
    </row>
    <row r="292" spans="1:23">
      <c r="A292" s="432">
        <v>42769</v>
      </c>
      <c r="B292" s="432">
        <v>42551</v>
      </c>
      <c r="C292" s="493" t="s">
        <v>4207</v>
      </c>
      <c r="D292" s="433" t="s">
        <v>98</v>
      </c>
      <c r="E292" s="430" t="s">
        <v>4180</v>
      </c>
      <c r="F292" s="422">
        <v>12236</v>
      </c>
    </row>
    <row r="293" spans="1:23">
      <c r="A293" s="432">
        <v>42562</v>
      </c>
      <c r="B293" s="432">
        <v>42088</v>
      </c>
      <c r="C293" s="499">
        <v>373395</v>
      </c>
      <c r="D293" s="433" t="s">
        <v>265</v>
      </c>
      <c r="E293" s="430" t="s">
        <v>4180</v>
      </c>
      <c r="F293" s="422">
        <v>37374</v>
      </c>
    </row>
    <row r="294" spans="1:23">
      <c r="A294" s="440">
        <v>43100</v>
      </c>
      <c r="B294" s="440"/>
      <c r="C294" s="499">
        <v>373398</v>
      </c>
      <c r="D294" s="433" t="s">
        <v>614</v>
      </c>
      <c r="E294" s="430" t="s">
        <v>4180</v>
      </c>
      <c r="F294" s="442">
        <v>1</v>
      </c>
    </row>
    <row r="295" spans="1:23">
      <c r="A295" s="432">
        <v>42563</v>
      </c>
      <c r="B295" s="432">
        <v>39243</v>
      </c>
      <c r="C295" s="499">
        <v>373405</v>
      </c>
      <c r="D295" s="433" t="s">
        <v>3861</v>
      </c>
      <c r="E295" s="430" t="s">
        <v>4180</v>
      </c>
      <c r="F295" s="422">
        <v>14326</v>
      </c>
    </row>
    <row r="296" spans="1:23">
      <c r="A296" s="440">
        <v>43100</v>
      </c>
      <c r="B296" s="440"/>
      <c r="C296" s="499">
        <v>373406</v>
      </c>
      <c r="D296" s="433" t="s">
        <v>3627</v>
      </c>
      <c r="E296" s="430" t="s">
        <v>4180</v>
      </c>
      <c r="F296" s="442">
        <v>1</v>
      </c>
    </row>
    <row r="297" spans="1:23">
      <c r="A297" s="432">
        <v>42898</v>
      </c>
      <c r="B297" s="432">
        <v>41869</v>
      </c>
      <c r="C297" s="499">
        <v>373409</v>
      </c>
      <c r="D297" s="433" t="s">
        <v>3816</v>
      </c>
      <c r="E297" s="430" t="s">
        <v>4180</v>
      </c>
      <c r="F297" s="422">
        <v>4500</v>
      </c>
    </row>
    <row r="298" spans="1:23">
      <c r="A298" s="440">
        <v>43100</v>
      </c>
      <c r="B298" s="440"/>
      <c r="C298" s="499">
        <v>373410</v>
      </c>
      <c r="D298" s="433" t="s">
        <v>47</v>
      </c>
      <c r="E298" s="430" t="s">
        <v>4180</v>
      </c>
      <c r="F298" s="442">
        <v>1</v>
      </c>
    </row>
    <row r="299" spans="1:23">
      <c r="A299" s="432">
        <v>42899</v>
      </c>
      <c r="B299" s="432">
        <v>41869</v>
      </c>
      <c r="C299" s="499">
        <v>373411</v>
      </c>
      <c r="D299" s="433" t="s">
        <v>51</v>
      </c>
      <c r="E299" s="430" t="s">
        <v>4180</v>
      </c>
      <c r="F299" s="422">
        <v>13400</v>
      </c>
    </row>
    <row r="300" spans="1:23">
      <c r="A300" s="432">
        <v>42919</v>
      </c>
      <c r="B300" s="432">
        <v>41894</v>
      </c>
      <c r="C300" s="499">
        <v>373412</v>
      </c>
      <c r="D300" s="433" t="s">
        <v>98</v>
      </c>
      <c r="E300" s="430" t="s">
        <v>4180</v>
      </c>
      <c r="F300" s="422">
        <v>18130.7</v>
      </c>
    </row>
    <row r="301" spans="1:23">
      <c r="A301" s="440">
        <v>43100</v>
      </c>
      <c r="B301" s="440"/>
      <c r="C301" s="499">
        <v>373413</v>
      </c>
      <c r="D301" s="433" t="s">
        <v>522</v>
      </c>
      <c r="E301" s="430" t="s">
        <v>4180</v>
      </c>
      <c r="F301" s="442">
        <v>1</v>
      </c>
    </row>
    <row r="302" spans="1:23">
      <c r="A302" s="440">
        <v>43100</v>
      </c>
      <c r="B302" s="440"/>
      <c r="C302" s="499">
        <v>373414</v>
      </c>
      <c r="D302" s="433" t="s">
        <v>522</v>
      </c>
      <c r="E302" s="430" t="s">
        <v>4180</v>
      </c>
      <c r="F302" s="442">
        <v>1</v>
      </c>
    </row>
    <row r="303" spans="1:23">
      <c r="A303" s="440">
        <v>43100</v>
      </c>
      <c r="B303" s="440"/>
      <c r="C303" s="499">
        <v>373415</v>
      </c>
      <c r="D303" s="433" t="s">
        <v>4123</v>
      </c>
      <c r="E303" s="430" t="s">
        <v>4180</v>
      </c>
      <c r="F303" s="442">
        <v>1</v>
      </c>
    </row>
    <row r="304" spans="1:23">
      <c r="A304" s="440">
        <v>43100</v>
      </c>
      <c r="B304" s="440"/>
      <c r="C304" s="499">
        <v>373416</v>
      </c>
      <c r="D304" s="433" t="s">
        <v>2913</v>
      </c>
      <c r="E304" s="430" t="s">
        <v>4180</v>
      </c>
      <c r="F304" s="442">
        <v>1</v>
      </c>
    </row>
    <row r="305" spans="1:6">
      <c r="A305" s="440">
        <v>43100</v>
      </c>
      <c r="B305" s="440"/>
      <c r="C305" s="499">
        <v>373417</v>
      </c>
      <c r="D305" s="439" t="s">
        <v>1138</v>
      </c>
      <c r="E305" s="430" t="s">
        <v>4180</v>
      </c>
      <c r="F305" s="442">
        <v>1</v>
      </c>
    </row>
    <row r="306" spans="1:6">
      <c r="A306" s="440">
        <v>43100</v>
      </c>
      <c r="B306" s="440"/>
      <c r="C306" s="499">
        <v>373418</v>
      </c>
      <c r="D306" s="439" t="s">
        <v>4125</v>
      </c>
      <c r="E306" s="430" t="s">
        <v>4180</v>
      </c>
      <c r="F306" s="442">
        <v>1</v>
      </c>
    </row>
    <row r="307" spans="1:6">
      <c r="A307" s="432">
        <v>43047</v>
      </c>
      <c r="B307" s="432">
        <v>41015</v>
      </c>
      <c r="C307" s="499">
        <v>373419</v>
      </c>
      <c r="D307" s="433" t="s">
        <v>3816</v>
      </c>
      <c r="E307" s="430" t="s">
        <v>4180</v>
      </c>
      <c r="F307" s="422">
        <v>6762.8</v>
      </c>
    </row>
    <row r="308" spans="1:6">
      <c r="A308" s="432">
        <v>42569</v>
      </c>
      <c r="B308" s="432">
        <v>41869</v>
      </c>
      <c r="C308" s="499">
        <v>373420</v>
      </c>
      <c r="D308" s="433" t="s">
        <v>3843</v>
      </c>
      <c r="E308" s="430" t="s">
        <v>4180</v>
      </c>
      <c r="F308" s="422">
        <v>13400</v>
      </c>
    </row>
    <row r="309" spans="1:6">
      <c r="A309" s="432">
        <v>42569</v>
      </c>
      <c r="B309" s="432">
        <v>41387</v>
      </c>
      <c r="C309" s="499">
        <v>373422</v>
      </c>
      <c r="D309" s="433" t="s">
        <v>352</v>
      </c>
      <c r="E309" s="430" t="s">
        <v>4180</v>
      </c>
      <c r="F309" s="422">
        <v>4176</v>
      </c>
    </row>
    <row r="310" spans="1:6">
      <c r="A310" s="440">
        <v>43100</v>
      </c>
      <c r="B310" s="440"/>
      <c r="C310" s="499">
        <v>377291</v>
      </c>
      <c r="D310" s="439" t="s">
        <v>3841</v>
      </c>
      <c r="E310" s="430" t="s">
        <v>4180</v>
      </c>
      <c r="F310" s="442">
        <v>1</v>
      </c>
    </row>
    <row r="311" spans="1:6">
      <c r="A311" s="432">
        <v>42877</v>
      </c>
      <c r="B311" s="432">
        <v>41015</v>
      </c>
      <c r="C311" s="499">
        <v>523337</v>
      </c>
      <c r="D311" s="433" t="s">
        <v>3841</v>
      </c>
      <c r="E311" s="430" t="s">
        <v>4180</v>
      </c>
      <c r="F311" s="422">
        <v>8120</v>
      </c>
    </row>
    <row r="312" spans="1:6">
      <c r="A312" s="432">
        <v>42919</v>
      </c>
      <c r="B312" s="432">
        <v>39304</v>
      </c>
      <c r="C312" s="499">
        <v>523338</v>
      </c>
      <c r="D312" s="433" t="s">
        <v>3841</v>
      </c>
      <c r="E312" s="430" t="s">
        <v>4180</v>
      </c>
      <c r="F312" s="422">
        <v>6554</v>
      </c>
    </row>
    <row r="313" spans="1:6">
      <c r="A313" s="440">
        <v>43100</v>
      </c>
      <c r="B313" s="440"/>
      <c r="C313" s="499">
        <v>523340</v>
      </c>
      <c r="D313" s="439" t="s">
        <v>1019</v>
      </c>
      <c r="E313" s="430" t="s">
        <v>4180</v>
      </c>
      <c r="F313" s="442">
        <v>1</v>
      </c>
    </row>
    <row r="314" spans="1:6">
      <c r="A314" s="432">
        <v>43047</v>
      </c>
      <c r="B314" s="432">
        <v>41786</v>
      </c>
      <c r="C314" s="499">
        <v>523341</v>
      </c>
      <c r="D314" s="433" t="s">
        <v>303</v>
      </c>
      <c r="E314" s="430" t="s">
        <v>4180</v>
      </c>
      <c r="F314" s="422">
        <v>12899.83</v>
      </c>
    </row>
    <row r="315" spans="1:6">
      <c r="A315" s="440">
        <v>43100</v>
      </c>
      <c r="B315" s="440"/>
      <c r="C315" s="499">
        <v>523342</v>
      </c>
      <c r="D315" s="439" t="s">
        <v>1021</v>
      </c>
      <c r="E315" s="430" t="s">
        <v>4180</v>
      </c>
      <c r="F315" s="442">
        <v>1</v>
      </c>
    </row>
    <row r="316" spans="1:6">
      <c r="A316" s="440">
        <v>43100</v>
      </c>
      <c r="B316" s="440"/>
      <c r="C316" s="499">
        <v>523405</v>
      </c>
      <c r="D316" s="439" t="s">
        <v>188</v>
      </c>
      <c r="E316" s="430" t="s">
        <v>4180</v>
      </c>
      <c r="F316" s="442">
        <v>1</v>
      </c>
    </row>
    <row r="317" spans="1:6">
      <c r="A317" s="432">
        <v>43047</v>
      </c>
      <c r="B317" s="432">
        <v>41015</v>
      </c>
      <c r="C317" s="499">
        <v>523410</v>
      </c>
      <c r="D317" s="433" t="s">
        <v>98</v>
      </c>
      <c r="E317" s="430" t="s">
        <v>4180</v>
      </c>
      <c r="F317" s="422">
        <v>15898.96</v>
      </c>
    </row>
    <row r="318" spans="1:6">
      <c r="A318" s="432">
        <v>43047</v>
      </c>
      <c r="B318" s="432">
        <v>41869</v>
      </c>
      <c r="C318" s="499">
        <v>523411</v>
      </c>
      <c r="D318" s="433" t="s">
        <v>265</v>
      </c>
      <c r="E318" s="430" t="s">
        <v>4180</v>
      </c>
      <c r="F318" s="422">
        <v>19800</v>
      </c>
    </row>
    <row r="319" spans="1:6">
      <c r="A319" s="440">
        <v>43100</v>
      </c>
      <c r="B319" s="440"/>
      <c r="C319" s="499">
        <v>523412</v>
      </c>
      <c r="D319" s="439" t="s">
        <v>4123</v>
      </c>
      <c r="E319" s="430" t="s">
        <v>4180</v>
      </c>
      <c r="F319" s="442">
        <v>1</v>
      </c>
    </row>
    <row r="320" spans="1:6">
      <c r="A320" s="440">
        <v>43100</v>
      </c>
      <c r="B320" s="440"/>
      <c r="C320" s="499">
        <v>523413</v>
      </c>
      <c r="D320" s="439" t="s">
        <v>47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523414</v>
      </c>
      <c r="D321" s="439" t="s">
        <v>51</v>
      </c>
      <c r="E321" s="430" t="s">
        <v>4180</v>
      </c>
      <c r="F321" s="442">
        <v>1</v>
      </c>
    </row>
    <row r="322" spans="1:6" ht="14.25" thickBot="1">
      <c r="A322" s="423"/>
      <c r="B322" s="424"/>
      <c r="C322" s="494"/>
      <c r="D322" s="426" t="s">
        <v>4208</v>
      </c>
      <c r="E322" s="419"/>
      <c r="F322" s="427">
        <f>SUM(F287:F321)</f>
        <v>187599.28999999998</v>
      </c>
    </row>
    <row r="323" spans="1:6" ht="13.5" thickTop="1">
      <c r="A323" s="446"/>
      <c r="B323" s="447"/>
      <c r="C323" s="495"/>
      <c r="D323" s="435"/>
      <c r="E323" s="436"/>
      <c r="F323" s="413"/>
    </row>
    <row r="324" spans="1:6">
      <c r="A324" s="432">
        <v>43100</v>
      </c>
      <c r="B324" s="432"/>
      <c r="C324" s="493" t="s">
        <v>4207</v>
      </c>
      <c r="D324" s="433" t="s">
        <v>3082</v>
      </c>
      <c r="E324" s="430" t="s">
        <v>4181</v>
      </c>
      <c r="F324" s="422">
        <v>1</v>
      </c>
    </row>
    <row r="325" spans="1:6">
      <c r="A325" s="432">
        <v>43100</v>
      </c>
      <c r="B325" s="432"/>
      <c r="C325" s="493" t="s">
        <v>4207</v>
      </c>
      <c r="D325" s="433" t="s">
        <v>303</v>
      </c>
      <c r="E325" s="430" t="s">
        <v>4181</v>
      </c>
      <c r="F325" s="422">
        <v>1</v>
      </c>
    </row>
    <row r="326" spans="1:6">
      <c r="A326" s="432">
        <v>43021</v>
      </c>
      <c r="B326" s="432">
        <v>39926</v>
      </c>
      <c r="C326" s="493" t="s">
        <v>4207</v>
      </c>
      <c r="D326" s="433" t="s">
        <v>265</v>
      </c>
      <c r="E326" s="430" t="s">
        <v>4181</v>
      </c>
      <c r="F326" s="422">
        <v>27840</v>
      </c>
    </row>
    <row r="327" spans="1:6">
      <c r="A327" s="432">
        <v>43021</v>
      </c>
      <c r="B327" s="432">
        <v>39926</v>
      </c>
      <c r="C327" s="493" t="s">
        <v>4207</v>
      </c>
      <c r="D327" s="433" t="s">
        <v>265</v>
      </c>
      <c r="E327" s="430" t="s">
        <v>4181</v>
      </c>
      <c r="F327" s="422">
        <v>27840</v>
      </c>
    </row>
    <row r="328" spans="1:6">
      <c r="A328" s="432">
        <v>43100</v>
      </c>
      <c r="B328" s="432"/>
      <c r="C328" s="493">
        <v>373021</v>
      </c>
      <c r="D328" s="433" t="s">
        <v>47</v>
      </c>
      <c r="E328" s="430" t="s">
        <v>4181</v>
      </c>
      <c r="F328" s="422">
        <v>1</v>
      </c>
    </row>
    <row r="329" spans="1:6">
      <c r="A329" s="432">
        <v>43021</v>
      </c>
      <c r="B329" s="432">
        <v>40229</v>
      </c>
      <c r="C329" s="499">
        <v>373092</v>
      </c>
      <c r="D329" s="433" t="s">
        <v>182</v>
      </c>
      <c r="E329" s="430" t="s">
        <v>4181</v>
      </c>
      <c r="F329" s="422">
        <v>2900</v>
      </c>
    </row>
    <row r="330" spans="1:6">
      <c r="A330" s="432">
        <v>43020</v>
      </c>
      <c r="B330" s="432">
        <v>41669</v>
      </c>
      <c r="C330" s="499">
        <v>377201</v>
      </c>
      <c r="D330" s="433" t="s">
        <v>3810</v>
      </c>
      <c r="E330" s="430" t="s">
        <v>4181</v>
      </c>
      <c r="F330" s="422">
        <v>5987.02</v>
      </c>
    </row>
    <row r="331" spans="1:6">
      <c r="A331" s="432">
        <v>43020</v>
      </c>
      <c r="B331" s="432">
        <v>41712</v>
      </c>
      <c r="C331" s="499">
        <v>377202</v>
      </c>
      <c r="D331" s="433" t="s">
        <v>614</v>
      </c>
      <c r="E331" s="430" t="s">
        <v>4181</v>
      </c>
      <c r="F331" s="422">
        <v>3894</v>
      </c>
    </row>
    <row r="332" spans="1:6">
      <c r="A332" s="432">
        <v>43020</v>
      </c>
      <c r="B332" s="432">
        <v>41669</v>
      </c>
      <c r="C332" s="499">
        <v>377203</v>
      </c>
      <c r="D332" s="433" t="s">
        <v>3823</v>
      </c>
      <c r="E332" s="430" t="s">
        <v>4181</v>
      </c>
      <c r="F332" s="422">
        <v>4956</v>
      </c>
    </row>
    <row r="333" spans="1:6">
      <c r="A333" s="432">
        <v>43020</v>
      </c>
      <c r="B333" s="432">
        <v>42130</v>
      </c>
      <c r="C333" s="499">
        <v>377204</v>
      </c>
      <c r="D333" s="433" t="s">
        <v>3073</v>
      </c>
      <c r="E333" s="430" t="s">
        <v>4181</v>
      </c>
      <c r="F333" s="422">
        <v>7552</v>
      </c>
    </row>
    <row r="334" spans="1:6">
      <c r="A334" s="432">
        <v>43020</v>
      </c>
      <c r="B334" s="432">
        <v>41894</v>
      </c>
      <c r="C334" s="499">
        <v>377205</v>
      </c>
      <c r="D334" s="433" t="s">
        <v>3075</v>
      </c>
      <c r="E334" s="430" t="s">
        <v>4181</v>
      </c>
      <c r="F334" s="422">
        <v>18130.7</v>
      </c>
    </row>
    <row r="335" spans="1:6">
      <c r="A335" s="432">
        <v>43020</v>
      </c>
      <c r="B335" s="432">
        <v>41677</v>
      </c>
      <c r="C335" s="499">
        <v>377207</v>
      </c>
      <c r="D335" s="433" t="s">
        <v>2726</v>
      </c>
      <c r="E335" s="430" t="s">
        <v>4181</v>
      </c>
      <c r="F335" s="422">
        <v>4500</v>
      </c>
    </row>
    <row r="336" spans="1:6">
      <c r="A336" s="432">
        <v>43020</v>
      </c>
      <c r="B336" s="432">
        <v>41677</v>
      </c>
      <c r="C336" s="499">
        <v>377208</v>
      </c>
      <c r="D336" s="433" t="s">
        <v>47</v>
      </c>
      <c r="E336" s="430" t="s">
        <v>4181</v>
      </c>
      <c r="F336" s="422">
        <v>12885</v>
      </c>
    </row>
    <row r="337" spans="1:6">
      <c r="A337" s="432">
        <v>43020</v>
      </c>
      <c r="B337" s="432">
        <v>37680</v>
      </c>
      <c r="C337" s="499">
        <v>377209</v>
      </c>
      <c r="D337" s="433" t="s">
        <v>51</v>
      </c>
      <c r="E337" s="430" t="s">
        <v>4181</v>
      </c>
      <c r="F337" s="422">
        <v>4861.6000000000004</v>
      </c>
    </row>
    <row r="338" spans="1:6">
      <c r="A338" s="432">
        <v>43020</v>
      </c>
      <c r="B338" s="432">
        <v>40211</v>
      </c>
      <c r="C338" s="499">
        <v>377210</v>
      </c>
      <c r="D338" s="433" t="s">
        <v>3865</v>
      </c>
      <c r="E338" s="430" t="s">
        <v>4181</v>
      </c>
      <c r="F338" s="422">
        <v>1600</v>
      </c>
    </row>
    <row r="339" spans="1:6">
      <c r="A339" s="432">
        <v>43020</v>
      </c>
      <c r="B339" s="432">
        <v>41894</v>
      </c>
      <c r="C339" s="499">
        <v>377211</v>
      </c>
      <c r="D339" s="433" t="s">
        <v>3809</v>
      </c>
      <c r="E339" s="430" t="s">
        <v>4181</v>
      </c>
      <c r="F339" s="422">
        <v>12083</v>
      </c>
    </row>
    <row r="340" spans="1:6">
      <c r="A340" s="432">
        <v>43020</v>
      </c>
      <c r="B340" s="432">
        <v>37892</v>
      </c>
      <c r="C340" s="499">
        <v>377212</v>
      </c>
      <c r="D340" s="433" t="s">
        <v>3809</v>
      </c>
      <c r="E340" s="430" t="s">
        <v>4181</v>
      </c>
      <c r="F340" s="422">
        <v>2700</v>
      </c>
    </row>
    <row r="341" spans="1:6">
      <c r="A341" s="432">
        <v>43020</v>
      </c>
      <c r="B341" s="432">
        <v>39611</v>
      </c>
      <c r="C341" s="499">
        <v>377213</v>
      </c>
      <c r="D341" s="433" t="s">
        <v>1228</v>
      </c>
      <c r="E341" s="430" t="s">
        <v>4181</v>
      </c>
      <c r="F341" s="422">
        <v>17155.169999999998</v>
      </c>
    </row>
    <row r="342" spans="1:6">
      <c r="A342" s="432">
        <v>43020</v>
      </c>
      <c r="B342" s="432">
        <v>39645</v>
      </c>
      <c r="C342" s="499">
        <v>377214</v>
      </c>
      <c r="D342" s="433" t="s">
        <v>3866</v>
      </c>
      <c r="E342" s="430" t="s">
        <v>4181</v>
      </c>
      <c r="F342" s="422">
        <v>1200</v>
      </c>
    </row>
    <row r="343" spans="1:6">
      <c r="A343" s="432">
        <v>43020</v>
      </c>
      <c r="B343" s="432">
        <v>41669</v>
      </c>
      <c r="C343" s="499">
        <v>377215</v>
      </c>
      <c r="D343" s="433" t="s">
        <v>1138</v>
      </c>
      <c r="E343" s="430" t="s">
        <v>4181</v>
      </c>
      <c r="F343" s="422">
        <v>5670</v>
      </c>
    </row>
    <row r="344" spans="1:6">
      <c r="A344" s="432">
        <v>43020</v>
      </c>
      <c r="B344" s="432">
        <v>33637</v>
      </c>
      <c r="C344" s="499">
        <v>377216</v>
      </c>
      <c r="D344" s="433" t="s">
        <v>3867</v>
      </c>
      <c r="E344" s="430" t="s">
        <v>4181</v>
      </c>
      <c r="F344" s="422">
        <v>2665</v>
      </c>
    </row>
    <row r="345" spans="1:6">
      <c r="A345" s="432">
        <v>43100</v>
      </c>
      <c r="B345" s="432"/>
      <c r="C345" s="499">
        <v>377218</v>
      </c>
      <c r="D345" s="433" t="s">
        <v>614</v>
      </c>
      <c r="E345" s="430" t="s">
        <v>4181</v>
      </c>
      <c r="F345" s="422">
        <v>1</v>
      </c>
    </row>
    <row r="346" spans="1:6">
      <c r="A346" s="432">
        <v>43020</v>
      </c>
      <c r="B346" s="432">
        <v>33637</v>
      </c>
      <c r="C346" s="499">
        <v>377219</v>
      </c>
      <c r="D346" s="433" t="s">
        <v>3810</v>
      </c>
      <c r="E346" s="430" t="s">
        <v>4181</v>
      </c>
      <c r="F346" s="422">
        <v>2665</v>
      </c>
    </row>
    <row r="347" spans="1:6">
      <c r="A347" s="432">
        <v>43020</v>
      </c>
      <c r="B347" s="432">
        <v>41669</v>
      </c>
      <c r="C347" s="499">
        <v>377220</v>
      </c>
      <c r="D347" s="433" t="s">
        <v>3816</v>
      </c>
      <c r="E347" s="430" t="s">
        <v>4181</v>
      </c>
      <c r="F347" s="422">
        <v>5000</v>
      </c>
    </row>
    <row r="348" spans="1:6">
      <c r="A348" s="432">
        <v>43020</v>
      </c>
      <c r="B348" s="432">
        <v>39926</v>
      </c>
      <c r="C348" s="499">
        <v>377222</v>
      </c>
      <c r="D348" s="433" t="s">
        <v>51</v>
      </c>
      <c r="E348" s="430" t="s">
        <v>4181</v>
      </c>
      <c r="F348" s="422">
        <v>1600</v>
      </c>
    </row>
    <row r="349" spans="1:6">
      <c r="A349" s="432">
        <v>43100</v>
      </c>
      <c r="B349" s="432"/>
      <c r="C349" s="499">
        <v>377223</v>
      </c>
      <c r="D349" s="433" t="s">
        <v>3117</v>
      </c>
      <c r="E349" s="430" t="s">
        <v>4181</v>
      </c>
      <c r="F349" s="422">
        <v>1</v>
      </c>
    </row>
    <row r="350" spans="1:6">
      <c r="A350" s="432">
        <v>43020</v>
      </c>
      <c r="B350" s="432">
        <v>39926</v>
      </c>
      <c r="C350" s="499">
        <v>377225</v>
      </c>
      <c r="D350" s="439" t="s">
        <v>3867</v>
      </c>
      <c r="E350" s="430" t="s">
        <v>4181</v>
      </c>
      <c r="F350" s="422">
        <v>2665</v>
      </c>
    </row>
    <row r="351" spans="1:6">
      <c r="A351" s="432">
        <v>43020</v>
      </c>
      <c r="B351" s="432">
        <v>37892</v>
      </c>
      <c r="C351" s="499">
        <v>377226</v>
      </c>
      <c r="D351" s="433" t="s">
        <v>3810</v>
      </c>
      <c r="E351" s="430" t="s">
        <v>4181</v>
      </c>
      <c r="F351" s="422">
        <v>2665</v>
      </c>
    </row>
    <row r="352" spans="1:6">
      <c r="A352" s="432">
        <v>43020</v>
      </c>
      <c r="B352" s="432">
        <v>33637</v>
      </c>
      <c r="C352" s="499">
        <v>377227</v>
      </c>
      <c r="D352" s="433" t="s">
        <v>3810</v>
      </c>
      <c r="E352" s="430" t="s">
        <v>4181</v>
      </c>
      <c r="F352" s="422">
        <v>530</v>
      </c>
    </row>
    <row r="353" spans="1:6">
      <c r="A353" s="432">
        <v>43020</v>
      </c>
      <c r="B353" s="432">
        <v>33637</v>
      </c>
      <c r="C353" s="499">
        <v>377228</v>
      </c>
      <c r="D353" s="433" t="s">
        <v>3810</v>
      </c>
      <c r="E353" s="430" t="s">
        <v>4181</v>
      </c>
      <c r="F353" s="422">
        <v>4050</v>
      </c>
    </row>
    <row r="354" spans="1:6">
      <c r="A354" s="432">
        <v>43020</v>
      </c>
      <c r="B354" s="432">
        <v>41712</v>
      </c>
      <c r="C354" s="499">
        <v>377230</v>
      </c>
      <c r="D354" s="433" t="s">
        <v>1138</v>
      </c>
      <c r="E354" s="430" t="s">
        <v>4181</v>
      </c>
      <c r="F354" s="422">
        <v>3894</v>
      </c>
    </row>
    <row r="355" spans="1:6">
      <c r="A355" s="432">
        <v>43021</v>
      </c>
      <c r="B355" s="432">
        <v>41712</v>
      </c>
      <c r="C355" s="499">
        <v>377231</v>
      </c>
      <c r="D355" s="433" t="s">
        <v>1138</v>
      </c>
      <c r="E355" s="430" t="s">
        <v>4181</v>
      </c>
      <c r="F355" s="422">
        <v>3894</v>
      </c>
    </row>
    <row r="356" spans="1:6">
      <c r="A356" s="432">
        <v>43021</v>
      </c>
      <c r="B356" s="432">
        <v>41712</v>
      </c>
      <c r="C356" s="499">
        <v>377233</v>
      </c>
      <c r="D356" s="433" t="s">
        <v>1138</v>
      </c>
      <c r="E356" s="430" t="s">
        <v>4181</v>
      </c>
      <c r="F356" s="422">
        <v>3894</v>
      </c>
    </row>
    <row r="357" spans="1:6">
      <c r="A357" s="432">
        <v>43021</v>
      </c>
      <c r="B357" s="432">
        <v>40229</v>
      </c>
      <c r="C357" s="499">
        <v>377234</v>
      </c>
      <c r="D357" s="433" t="s">
        <v>3868</v>
      </c>
      <c r="E357" s="430" t="s">
        <v>4181</v>
      </c>
      <c r="F357" s="422">
        <v>1750</v>
      </c>
    </row>
    <row r="358" spans="1:6">
      <c r="A358" s="432">
        <v>43021</v>
      </c>
      <c r="B358" s="432">
        <v>37892</v>
      </c>
      <c r="C358" s="499">
        <v>377236</v>
      </c>
      <c r="D358" s="433" t="s">
        <v>3813</v>
      </c>
      <c r="E358" s="430" t="s">
        <v>4181</v>
      </c>
      <c r="F358" s="422">
        <v>6554</v>
      </c>
    </row>
    <row r="359" spans="1:6">
      <c r="A359" s="432">
        <v>43021</v>
      </c>
      <c r="B359" s="432">
        <v>37892</v>
      </c>
      <c r="C359" s="499">
        <v>377237</v>
      </c>
      <c r="D359" s="433" t="s">
        <v>3813</v>
      </c>
      <c r="E359" s="430" t="s">
        <v>4181</v>
      </c>
      <c r="F359" s="422">
        <v>6554</v>
      </c>
    </row>
    <row r="360" spans="1:6">
      <c r="A360" s="432">
        <v>43100</v>
      </c>
      <c r="B360" s="432"/>
      <c r="C360" s="499">
        <v>377238</v>
      </c>
      <c r="D360" s="433" t="s">
        <v>3138</v>
      </c>
      <c r="E360" s="430" t="s">
        <v>4181</v>
      </c>
      <c r="F360" s="422">
        <v>1</v>
      </c>
    </row>
    <row r="361" spans="1:6">
      <c r="A361" s="432">
        <v>43021</v>
      </c>
      <c r="B361" s="432">
        <v>33637</v>
      </c>
      <c r="C361" s="499">
        <v>377239</v>
      </c>
      <c r="D361" s="433" t="s">
        <v>3140</v>
      </c>
      <c r="E361" s="430" t="s">
        <v>4181</v>
      </c>
      <c r="F361" s="422">
        <v>5060</v>
      </c>
    </row>
    <row r="362" spans="1:6">
      <c r="A362" s="432">
        <v>43021</v>
      </c>
      <c r="B362" s="432">
        <v>41690</v>
      </c>
      <c r="C362" s="499">
        <v>377240</v>
      </c>
      <c r="D362" s="433" t="s">
        <v>3816</v>
      </c>
      <c r="E362" s="430" t="s">
        <v>4181</v>
      </c>
      <c r="F362" s="422">
        <v>4300</v>
      </c>
    </row>
    <row r="363" spans="1:6">
      <c r="A363" s="432">
        <v>43021</v>
      </c>
      <c r="B363" s="432">
        <v>41894</v>
      </c>
      <c r="C363" s="499">
        <v>377244</v>
      </c>
      <c r="D363" s="433" t="s">
        <v>3075</v>
      </c>
      <c r="E363" s="430" t="s">
        <v>4181</v>
      </c>
      <c r="F363" s="422">
        <v>18130.7</v>
      </c>
    </row>
    <row r="364" spans="1:6">
      <c r="A364" s="432">
        <v>43021</v>
      </c>
      <c r="B364" s="432">
        <v>39637</v>
      </c>
      <c r="C364" s="499">
        <v>377242</v>
      </c>
      <c r="D364" s="433" t="s">
        <v>47</v>
      </c>
      <c r="E364" s="430" t="s">
        <v>4181</v>
      </c>
      <c r="F364" s="422">
        <v>35309.49</v>
      </c>
    </row>
    <row r="365" spans="1:6">
      <c r="A365" s="432">
        <v>43021</v>
      </c>
      <c r="B365" s="432">
        <v>37892</v>
      </c>
      <c r="C365" s="499">
        <v>377235</v>
      </c>
      <c r="D365" s="433" t="s">
        <v>3813</v>
      </c>
      <c r="E365" s="430" t="s">
        <v>4181</v>
      </c>
      <c r="F365" s="422">
        <v>6554</v>
      </c>
    </row>
    <row r="366" spans="1:6">
      <c r="A366" s="432">
        <v>43100</v>
      </c>
      <c r="B366" s="432"/>
      <c r="C366" s="499">
        <v>523418</v>
      </c>
      <c r="D366" s="433" t="s">
        <v>265</v>
      </c>
      <c r="E366" s="430" t="s">
        <v>4181</v>
      </c>
      <c r="F366" s="422">
        <v>1</v>
      </c>
    </row>
    <row r="367" spans="1:6">
      <c r="A367" s="432">
        <v>43100</v>
      </c>
      <c r="B367" s="432"/>
      <c r="C367" s="499">
        <v>523419</v>
      </c>
      <c r="D367" s="433" t="s">
        <v>265</v>
      </c>
      <c r="E367" s="430" t="s">
        <v>4181</v>
      </c>
      <c r="F367" s="422">
        <v>1</v>
      </c>
    </row>
    <row r="368" spans="1:6">
      <c r="A368" s="432">
        <v>43100</v>
      </c>
      <c r="B368" s="432"/>
      <c r="C368" s="499">
        <v>523421</v>
      </c>
      <c r="D368" s="433" t="s">
        <v>3160</v>
      </c>
      <c r="E368" s="430" t="s">
        <v>4181</v>
      </c>
      <c r="F368" s="422">
        <v>1</v>
      </c>
    </row>
    <row r="369" spans="1:6">
      <c r="A369" s="432">
        <v>43100</v>
      </c>
      <c r="B369" s="432"/>
      <c r="C369" s="499" t="s">
        <v>4207</v>
      </c>
      <c r="D369" s="433" t="s">
        <v>3160</v>
      </c>
      <c r="E369" s="430" t="s">
        <v>4181</v>
      </c>
      <c r="F369" s="422">
        <v>1</v>
      </c>
    </row>
    <row r="370" spans="1:6">
      <c r="A370" s="432">
        <v>43100</v>
      </c>
      <c r="B370" s="432"/>
      <c r="C370" s="499" t="s">
        <v>4207</v>
      </c>
      <c r="D370" s="433" t="s">
        <v>3160</v>
      </c>
      <c r="E370" s="430" t="s">
        <v>4181</v>
      </c>
      <c r="F370" s="422">
        <v>1</v>
      </c>
    </row>
    <row r="371" spans="1:6">
      <c r="A371" s="432">
        <v>43100</v>
      </c>
      <c r="B371" s="432"/>
      <c r="C371" s="499">
        <v>523820</v>
      </c>
      <c r="D371" s="433" t="s">
        <v>3160</v>
      </c>
      <c r="E371" s="430" t="s">
        <v>4181</v>
      </c>
      <c r="F371" s="422">
        <v>1</v>
      </c>
    </row>
    <row r="372" spans="1:6" ht="14.25" thickBot="1">
      <c r="A372" s="438"/>
      <c r="B372" s="425"/>
      <c r="C372" s="494"/>
      <c r="D372" s="426" t="s">
        <v>4208</v>
      </c>
      <c r="E372" s="419"/>
      <c r="F372" s="427">
        <f>SUM(F324:F371)</f>
        <v>279500.68</v>
      </c>
    </row>
    <row r="373" spans="1:6" ht="13.5" thickTop="1">
      <c r="A373" s="434"/>
      <c r="B373" s="435"/>
      <c r="C373" s="495"/>
      <c r="D373" s="435"/>
      <c r="E373" s="436"/>
      <c r="F373" s="437"/>
    </row>
    <row r="374" spans="1:6">
      <c r="A374" s="432">
        <v>42969</v>
      </c>
      <c r="B374" s="432">
        <v>40007</v>
      </c>
      <c r="C374" s="499">
        <v>372968</v>
      </c>
      <c r="D374" s="433" t="s">
        <v>3870</v>
      </c>
      <c r="E374" s="430" t="s">
        <v>4182</v>
      </c>
      <c r="F374" s="422">
        <v>8584</v>
      </c>
    </row>
    <row r="375" spans="1:6">
      <c r="A375" s="432">
        <v>42971</v>
      </c>
      <c r="B375" s="432">
        <v>38593</v>
      </c>
      <c r="C375" s="499">
        <v>372969</v>
      </c>
      <c r="D375" s="433" t="s">
        <v>3811</v>
      </c>
      <c r="E375" s="430" t="s">
        <v>4182</v>
      </c>
      <c r="F375" s="422">
        <v>1521.92</v>
      </c>
    </row>
    <row r="376" spans="1:6">
      <c r="A376" s="432">
        <v>42971</v>
      </c>
      <c r="B376" s="432">
        <v>41985</v>
      </c>
      <c r="C376" s="499">
        <v>372970</v>
      </c>
      <c r="D376" s="433" t="s">
        <v>3810</v>
      </c>
      <c r="E376" s="430" t="s">
        <v>4182</v>
      </c>
      <c r="F376" s="422">
        <v>6903</v>
      </c>
    </row>
    <row r="377" spans="1:6">
      <c r="A377" s="432">
        <v>42975</v>
      </c>
      <c r="B377" s="432">
        <v>41850</v>
      </c>
      <c r="C377" s="499">
        <v>372971</v>
      </c>
      <c r="D377" s="433" t="s">
        <v>182</v>
      </c>
      <c r="E377" s="430" t="s">
        <v>4182</v>
      </c>
      <c r="F377" s="422">
        <v>1383.75</v>
      </c>
    </row>
    <row r="378" spans="1:6">
      <c r="A378" s="432">
        <v>42975</v>
      </c>
      <c r="B378" s="432">
        <v>40120</v>
      </c>
      <c r="C378" s="499">
        <v>372972</v>
      </c>
      <c r="D378" s="433" t="s">
        <v>522</v>
      </c>
      <c r="E378" s="430" t="s">
        <v>4182</v>
      </c>
      <c r="F378" s="422">
        <v>8120</v>
      </c>
    </row>
    <row r="379" spans="1:6">
      <c r="A379" s="432">
        <v>42975</v>
      </c>
      <c r="B379" s="432">
        <v>41073</v>
      </c>
      <c r="C379" s="499">
        <v>372973</v>
      </c>
      <c r="D379" s="433" t="s">
        <v>3811</v>
      </c>
      <c r="E379" s="430" t="s">
        <v>4182</v>
      </c>
      <c r="F379" s="422">
        <v>4282</v>
      </c>
    </row>
    <row r="380" spans="1:6">
      <c r="A380" s="432">
        <v>42975</v>
      </c>
      <c r="B380" s="432">
        <v>41078</v>
      </c>
      <c r="C380" s="499">
        <v>372974</v>
      </c>
      <c r="D380" s="433" t="s">
        <v>3871</v>
      </c>
      <c r="E380" s="430" t="s">
        <v>4182</v>
      </c>
      <c r="F380" s="422">
        <v>2088</v>
      </c>
    </row>
    <row r="381" spans="1:6">
      <c r="A381" s="432">
        <v>42975</v>
      </c>
      <c r="B381" s="432">
        <v>41894</v>
      </c>
      <c r="C381" s="499">
        <v>372976</v>
      </c>
      <c r="D381" s="433" t="s">
        <v>98</v>
      </c>
      <c r="E381" s="430" t="s">
        <v>4182</v>
      </c>
      <c r="F381" s="422">
        <v>18130.7</v>
      </c>
    </row>
    <row r="382" spans="1:6">
      <c r="A382" s="432">
        <v>42975</v>
      </c>
      <c r="B382" s="432">
        <v>41015</v>
      </c>
      <c r="C382" s="499">
        <v>372977</v>
      </c>
      <c r="D382" s="433" t="s">
        <v>2726</v>
      </c>
      <c r="E382" s="430" t="s">
        <v>4182</v>
      </c>
      <c r="F382" s="422">
        <v>6769.66</v>
      </c>
    </row>
    <row r="383" spans="1:6">
      <c r="A383" s="432">
        <v>42975</v>
      </c>
      <c r="B383" s="432">
        <v>39867</v>
      </c>
      <c r="C383" s="499">
        <v>372978</v>
      </c>
      <c r="D383" s="433" t="s">
        <v>47</v>
      </c>
      <c r="E383" s="430" t="s">
        <v>4182</v>
      </c>
      <c r="F383" s="422">
        <v>49300</v>
      </c>
    </row>
    <row r="384" spans="1:6">
      <c r="A384" s="432">
        <v>42975</v>
      </c>
      <c r="B384" s="432">
        <v>41234</v>
      </c>
      <c r="C384" s="499">
        <v>372979</v>
      </c>
      <c r="D384" s="433" t="s">
        <v>51</v>
      </c>
      <c r="E384" s="430" t="s">
        <v>4182</v>
      </c>
      <c r="F384" s="422">
        <v>2466.6</v>
      </c>
    </row>
    <row r="385" spans="1:6">
      <c r="A385" s="432">
        <v>42975</v>
      </c>
      <c r="B385" s="432">
        <v>41066</v>
      </c>
      <c r="C385" s="499">
        <v>372981</v>
      </c>
      <c r="D385" s="433" t="s">
        <v>3836</v>
      </c>
      <c r="E385" s="430" t="s">
        <v>4182</v>
      </c>
      <c r="F385" s="422">
        <v>5568</v>
      </c>
    </row>
    <row r="386" spans="1:6">
      <c r="A386" s="432">
        <v>42975</v>
      </c>
      <c r="B386" s="432">
        <v>41066</v>
      </c>
      <c r="C386" s="499">
        <v>372982</v>
      </c>
      <c r="D386" s="433" t="s">
        <v>3836</v>
      </c>
      <c r="E386" s="430" t="s">
        <v>4182</v>
      </c>
      <c r="F386" s="422">
        <v>5568</v>
      </c>
    </row>
    <row r="387" spans="1:6">
      <c r="A387" s="432">
        <v>42975</v>
      </c>
      <c r="B387" s="432">
        <v>41066</v>
      </c>
      <c r="C387" s="499">
        <v>372983</v>
      </c>
      <c r="D387" s="433" t="s">
        <v>3836</v>
      </c>
      <c r="E387" s="430" t="s">
        <v>4182</v>
      </c>
      <c r="F387" s="422">
        <v>5568</v>
      </c>
    </row>
    <row r="388" spans="1:6">
      <c r="A388" s="432">
        <v>42975</v>
      </c>
      <c r="B388" s="432">
        <v>34302</v>
      </c>
      <c r="C388" s="499">
        <v>372984</v>
      </c>
      <c r="D388" s="433" t="s">
        <v>3841</v>
      </c>
      <c r="E388" s="430" t="s">
        <v>4182</v>
      </c>
      <c r="F388" s="422">
        <v>2400</v>
      </c>
    </row>
    <row r="389" spans="1:6">
      <c r="A389" s="432">
        <v>42975</v>
      </c>
      <c r="B389" s="432">
        <v>34123</v>
      </c>
      <c r="C389" s="499">
        <v>372987</v>
      </c>
      <c r="D389" s="433" t="s">
        <v>141</v>
      </c>
      <c r="E389" s="430" t="s">
        <v>4182</v>
      </c>
      <c r="F389" s="422">
        <v>7452</v>
      </c>
    </row>
    <row r="390" spans="1:6">
      <c r="A390" s="432">
        <v>42975</v>
      </c>
      <c r="B390" s="432">
        <v>41695</v>
      </c>
      <c r="C390" s="499">
        <v>372989</v>
      </c>
      <c r="D390" s="433" t="s">
        <v>1228</v>
      </c>
      <c r="E390" s="430" t="s">
        <v>4182</v>
      </c>
      <c r="F390" s="422">
        <v>17825</v>
      </c>
    </row>
    <row r="391" spans="1:6">
      <c r="A391" s="432">
        <v>42975</v>
      </c>
      <c r="B391" s="432">
        <v>40989</v>
      </c>
      <c r="C391" s="499">
        <v>372990</v>
      </c>
      <c r="D391" s="433" t="s">
        <v>3872</v>
      </c>
      <c r="E391" s="430" t="s">
        <v>4182</v>
      </c>
      <c r="F391" s="422">
        <v>6902</v>
      </c>
    </row>
    <row r="392" spans="1:6">
      <c r="A392" s="432">
        <v>42975</v>
      </c>
      <c r="B392" s="432">
        <v>40989</v>
      </c>
      <c r="C392" s="499">
        <v>372991</v>
      </c>
      <c r="D392" s="433" t="s">
        <v>1138</v>
      </c>
      <c r="E392" s="430" t="s">
        <v>4182</v>
      </c>
      <c r="F392" s="422">
        <v>6902</v>
      </c>
    </row>
    <row r="393" spans="1:6">
      <c r="A393" s="432">
        <v>42975</v>
      </c>
      <c r="B393" s="432">
        <v>41116</v>
      </c>
      <c r="C393" s="499">
        <v>372992</v>
      </c>
      <c r="D393" s="433" t="s">
        <v>2726</v>
      </c>
      <c r="E393" s="430" t="s">
        <v>4182</v>
      </c>
      <c r="F393" s="422">
        <v>6844</v>
      </c>
    </row>
    <row r="394" spans="1:6">
      <c r="A394" s="432">
        <v>42975</v>
      </c>
      <c r="B394" s="432">
        <v>40990</v>
      </c>
      <c r="C394" s="499">
        <v>372993</v>
      </c>
      <c r="D394" s="433" t="s">
        <v>47</v>
      </c>
      <c r="E394" s="430" t="s">
        <v>4182</v>
      </c>
      <c r="F394" s="422">
        <v>34916</v>
      </c>
    </row>
    <row r="395" spans="1:6">
      <c r="A395" s="432">
        <v>42975</v>
      </c>
      <c r="B395" s="432">
        <v>41227</v>
      </c>
      <c r="C395" s="499">
        <v>372994</v>
      </c>
      <c r="D395" s="433" t="s">
        <v>51</v>
      </c>
      <c r="E395" s="430" t="s">
        <v>4182</v>
      </c>
      <c r="F395" s="422">
        <v>2509.0700000000002</v>
      </c>
    </row>
    <row r="396" spans="1:6">
      <c r="A396" s="432">
        <v>42975</v>
      </c>
      <c r="B396" s="432">
        <v>41985</v>
      </c>
      <c r="C396" s="499">
        <v>372996</v>
      </c>
      <c r="D396" s="433" t="s">
        <v>522</v>
      </c>
      <c r="E396" s="430" t="s">
        <v>4182</v>
      </c>
      <c r="F396" s="422">
        <v>6903</v>
      </c>
    </row>
    <row r="397" spans="1:6">
      <c r="A397" s="432">
        <v>42975</v>
      </c>
      <c r="B397" s="432">
        <v>41387</v>
      </c>
      <c r="C397" s="499">
        <v>372997</v>
      </c>
      <c r="D397" s="433" t="s">
        <v>522</v>
      </c>
      <c r="E397" s="430" t="s">
        <v>4182</v>
      </c>
      <c r="F397" s="422">
        <v>5987.02</v>
      </c>
    </row>
    <row r="398" spans="1:6">
      <c r="A398" s="432">
        <v>42975</v>
      </c>
      <c r="B398" s="432">
        <v>42272</v>
      </c>
      <c r="C398" s="499">
        <v>372998</v>
      </c>
      <c r="D398" s="433" t="s">
        <v>1678</v>
      </c>
      <c r="E398" s="430" t="s">
        <v>4182</v>
      </c>
      <c r="F398" s="422">
        <v>5829.2</v>
      </c>
    </row>
    <row r="399" spans="1:6">
      <c r="A399" s="432">
        <v>42975</v>
      </c>
      <c r="B399" s="432">
        <v>40989</v>
      </c>
      <c r="C399" s="499">
        <v>372999</v>
      </c>
      <c r="D399" s="433" t="s">
        <v>3873</v>
      </c>
      <c r="E399" s="430" t="s">
        <v>4182</v>
      </c>
      <c r="F399" s="422">
        <v>4582</v>
      </c>
    </row>
    <row r="400" spans="1:6">
      <c r="A400" s="432">
        <v>42975</v>
      </c>
      <c r="B400" s="432">
        <v>34198</v>
      </c>
      <c r="C400" s="499">
        <v>373000</v>
      </c>
      <c r="D400" s="433" t="s">
        <v>3867</v>
      </c>
      <c r="E400" s="430" t="s">
        <v>4182</v>
      </c>
      <c r="F400" s="422">
        <v>5875</v>
      </c>
    </row>
    <row r="401" spans="1:6">
      <c r="A401" s="432">
        <v>42975</v>
      </c>
      <c r="B401" s="432">
        <v>39926</v>
      </c>
      <c r="C401" s="499">
        <v>523357</v>
      </c>
      <c r="D401" s="433" t="s">
        <v>265</v>
      </c>
      <c r="E401" s="430" t="s">
        <v>4182</v>
      </c>
      <c r="F401" s="422">
        <v>28478</v>
      </c>
    </row>
    <row r="402" spans="1:6">
      <c r="A402" s="432">
        <v>42975</v>
      </c>
      <c r="B402" s="432">
        <v>39974</v>
      </c>
      <c r="C402" s="499">
        <v>523358</v>
      </c>
      <c r="D402" s="433" t="s">
        <v>303</v>
      </c>
      <c r="E402" s="430" t="s">
        <v>4182</v>
      </c>
      <c r="F402" s="422">
        <v>37352</v>
      </c>
    </row>
    <row r="403" spans="1:6" ht="14.25" thickBot="1">
      <c r="A403" s="423"/>
      <c r="B403" s="424"/>
      <c r="C403" s="494"/>
      <c r="D403" s="426" t="s">
        <v>4208</v>
      </c>
      <c r="E403" s="419"/>
      <c r="F403" s="427">
        <f>SUM(F374:F402)</f>
        <v>307009.92000000004</v>
      </c>
    </row>
    <row r="404" spans="1:6" ht="13.5" thickTop="1">
      <c r="A404" s="434"/>
      <c r="B404" s="435"/>
      <c r="C404" s="500"/>
      <c r="D404" s="435"/>
      <c r="E404" s="436"/>
      <c r="F404" s="437"/>
    </row>
    <row r="405" spans="1:6">
      <c r="A405" s="432">
        <v>43021</v>
      </c>
      <c r="B405" s="432">
        <v>36377</v>
      </c>
      <c r="C405" s="493">
        <v>377249</v>
      </c>
      <c r="D405" s="433" t="s">
        <v>3870</v>
      </c>
      <c r="E405" s="430" t="s">
        <v>4183</v>
      </c>
      <c r="F405" s="422">
        <v>2700</v>
      </c>
    </row>
    <row r="406" spans="1:6">
      <c r="A406" s="432">
        <v>43021</v>
      </c>
      <c r="B406" s="432">
        <v>41773</v>
      </c>
      <c r="C406" s="493">
        <v>377250</v>
      </c>
      <c r="D406" s="433" t="s">
        <v>1228</v>
      </c>
      <c r="E406" s="430" t="s">
        <v>4183</v>
      </c>
      <c r="F406" s="422">
        <v>25400</v>
      </c>
    </row>
    <row r="407" spans="1:6">
      <c r="A407" s="432">
        <v>43021</v>
      </c>
      <c r="B407" s="432">
        <v>41967</v>
      </c>
      <c r="C407" s="493">
        <v>377251</v>
      </c>
      <c r="D407" s="433" t="s">
        <v>3878</v>
      </c>
      <c r="E407" s="430" t="s">
        <v>4183</v>
      </c>
      <c r="F407" s="422">
        <v>1260.6400000000001</v>
      </c>
    </row>
    <row r="408" spans="1:6">
      <c r="A408" s="432">
        <v>43021</v>
      </c>
      <c r="B408" s="432">
        <v>40970</v>
      </c>
      <c r="C408" s="493">
        <v>377252</v>
      </c>
      <c r="D408" s="433" t="s">
        <v>3810</v>
      </c>
      <c r="E408" s="430" t="s">
        <v>4183</v>
      </c>
      <c r="F408" s="422">
        <v>6478.8</v>
      </c>
    </row>
    <row r="409" spans="1:6">
      <c r="A409" s="432">
        <v>43021</v>
      </c>
      <c r="B409" s="432">
        <v>40560</v>
      </c>
      <c r="C409" s="493">
        <v>377253</v>
      </c>
      <c r="D409" s="433" t="s">
        <v>3879</v>
      </c>
      <c r="E409" s="430" t="s">
        <v>4183</v>
      </c>
      <c r="F409" s="422">
        <v>8660</v>
      </c>
    </row>
    <row r="410" spans="1:6">
      <c r="A410" s="432">
        <v>43021</v>
      </c>
      <c r="B410" s="432">
        <v>41712</v>
      </c>
      <c r="C410" s="493">
        <v>377255</v>
      </c>
      <c r="D410" s="433" t="s">
        <v>3880</v>
      </c>
      <c r="E410" s="430" t="s">
        <v>4183</v>
      </c>
      <c r="F410" s="422">
        <v>3665.26</v>
      </c>
    </row>
    <row r="411" spans="1:6">
      <c r="A411" s="432">
        <v>43021</v>
      </c>
      <c r="B411" s="432">
        <v>38459</v>
      </c>
      <c r="C411" s="493">
        <v>377256</v>
      </c>
      <c r="D411" s="433" t="s">
        <v>3867</v>
      </c>
      <c r="E411" s="430" t="s">
        <v>4183</v>
      </c>
      <c r="F411" s="422">
        <v>6960</v>
      </c>
    </row>
    <row r="412" spans="1:6">
      <c r="A412" s="432">
        <v>43021</v>
      </c>
      <c r="B412" s="432">
        <v>36387</v>
      </c>
      <c r="C412" s="493">
        <v>377257</v>
      </c>
      <c r="D412" s="433" t="s">
        <v>3867</v>
      </c>
      <c r="E412" s="430" t="s">
        <v>4183</v>
      </c>
      <c r="F412" s="422">
        <v>6960</v>
      </c>
    </row>
    <row r="413" spans="1:6">
      <c r="A413" s="432">
        <v>43100</v>
      </c>
      <c r="B413" s="432"/>
      <c r="C413" s="493">
        <v>377258</v>
      </c>
      <c r="D413" s="433" t="s">
        <v>3187</v>
      </c>
      <c r="E413" s="430" t="s">
        <v>4183</v>
      </c>
      <c r="F413" s="422">
        <v>1</v>
      </c>
    </row>
    <row r="414" spans="1:6">
      <c r="A414" s="432">
        <v>43100</v>
      </c>
      <c r="B414" s="432"/>
      <c r="C414" s="493">
        <v>377259</v>
      </c>
      <c r="D414" s="433" t="s">
        <v>3187</v>
      </c>
      <c r="E414" s="430" t="s">
        <v>4183</v>
      </c>
      <c r="F414" s="422">
        <v>1</v>
      </c>
    </row>
    <row r="415" spans="1:6">
      <c r="A415" s="432">
        <v>43100</v>
      </c>
      <c r="B415" s="432"/>
      <c r="C415" s="493">
        <v>377260</v>
      </c>
      <c r="D415" s="433" t="s">
        <v>3187</v>
      </c>
      <c r="E415" s="430" t="s">
        <v>4183</v>
      </c>
      <c r="F415" s="422">
        <v>1</v>
      </c>
    </row>
    <row r="416" spans="1:6">
      <c r="A416" s="432">
        <v>43100</v>
      </c>
      <c r="B416" s="432"/>
      <c r="C416" s="493">
        <v>377261</v>
      </c>
      <c r="D416" s="433" t="s">
        <v>3187</v>
      </c>
      <c r="E416" s="430" t="s">
        <v>4183</v>
      </c>
      <c r="F416" s="422">
        <v>1</v>
      </c>
    </row>
    <row r="417" spans="1:6">
      <c r="A417" s="432">
        <v>43024</v>
      </c>
      <c r="B417" s="432">
        <v>39189</v>
      </c>
      <c r="C417" s="493">
        <v>377262</v>
      </c>
      <c r="D417" s="433" t="s">
        <v>1138</v>
      </c>
      <c r="E417" s="430" t="s">
        <v>4183</v>
      </c>
      <c r="F417" s="422">
        <v>3200</v>
      </c>
    </row>
    <row r="418" spans="1:6">
      <c r="A418" s="432">
        <v>43100</v>
      </c>
      <c r="B418" s="432"/>
      <c r="C418" s="493">
        <v>377263</v>
      </c>
      <c r="D418" s="433" t="s">
        <v>614</v>
      </c>
      <c r="E418" s="430" t="s">
        <v>4183</v>
      </c>
      <c r="F418" s="422">
        <v>1</v>
      </c>
    </row>
    <row r="419" spans="1:6">
      <c r="A419" s="432">
        <v>43100</v>
      </c>
      <c r="B419" s="432"/>
      <c r="C419" s="493">
        <v>377264</v>
      </c>
      <c r="D419" s="433" t="s">
        <v>614</v>
      </c>
      <c r="E419" s="430" t="s">
        <v>4183</v>
      </c>
      <c r="F419" s="422">
        <v>1</v>
      </c>
    </row>
    <row r="420" spans="1:6">
      <c r="A420" s="432">
        <v>43100</v>
      </c>
      <c r="B420" s="432"/>
      <c r="C420" s="493">
        <v>377265</v>
      </c>
      <c r="D420" s="433" t="s">
        <v>614</v>
      </c>
      <c r="E420" s="430" t="s">
        <v>4183</v>
      </c>
      <c r="F420" s="422">
        <v>1</v>
      </c>
    </row>
    <row r="421" spans="1:6">
      <c r="A421" s="432">
        <v>43024</v>
      </c>
      <c r="B421" s="432">
        <v>40970</v>
      </c>
      <c r="C421" s="493">
        <v>377267</v>
      </c>
      <c r="D421" s="433" t="s">
        <v>1138</v>
      </c>
      <c r="E421" s="430" t="s">
        <v>4183</v>
      </c>
      <c r="F421" s="422">
        <v>6449.6</v>
      </c>
    </row>
    <row r="422" spans="1:6">
      <c r="A422" s="432">
        <v>43024</v>
      </c>
      <c r="B422" s="432">
        <v>40970</v>
      </c>
      <c r="C422" s="493">
        <v>377268</v>
      </c>
      <c r="D422" s="433" t="s">
        <v>1138</v>
      </c>
      <c r="E422" s="430" t="s">
        <v>4183</v>
      </c>
      <c r="F422" s="422">
        <v>6449.6</v>
      </c>
    </row>
    <row r="423" spans="1:6">
      <c r="A423" s="432">
        <v>43024</v>
      </c>
      <c r="B423" s="432">
        <v>34068</v>
      </c>
      <c r="C423" s="493">
        <v>377269</v>
      </c>
      <c r="D423" s="433" t="s">
        <v>3813</v>
      </c>
      <c r="E423" s="430" t="s">
        <v>4183</v>
      </c>
      <c r="F423" s="422">
        <v>980</v>
      </c>
    </row>
    <row r="424" spans="1:6">
      <c r="A424" s="432">
        <v>43024</v>
      </c>
      <c r="B424" s="432">
        <v>34068</v>
      </c>
      <c r="C424" s="493">
        <v>377270</v>
      </c>
      <c r="D424" s="433" t="s">
        <v>3813</v>
      </c>
      <c r="E424" s="430" t="s">
        <v>4183</v>
      </c>
      <c r="F424" s="422">
        <v>980</v>
      </c>
    </row>
    <row r="425" spans="1:6">
      <c r="A425" s="432">
        <v>43024</v>
      </c>
      <c r="B425" s="432">
        <v>39189</v>
      </c>
      <c r="C425" s="493">
        <v>377272</v>
      </c>
      <c r="D425" s="433" t="s">
        <v>182</v>
      </c>
      <c r="E425" s="430" t="s">
        <v>4183</v>
      </c>
      <c r="F425" s="422">
        <v>2300</v>
      </c>
    </row>
    <row r="426" spans="1:6">
      <c r="A426" s="432">
        <v>43024</v>
      </c>
      <c r="B426" s="432">
        <v>41811</v>
      </c>
      <c r="C426" s="493">
        <v>377274</v>
      </c>
      <c r="D426" s="433" t="s">
        <v>3811</v>
      </c>
      <c r="E426" s="430" t="s">
        <v>4183</v>
      </c>
      <c r="F426" s="422">
        <v>2665</v>
      </c>
    </row>
    <row r="427" spans="1:6">
      <c r="A427" s="432">
        <v>43100</v>
      </c>
      <c r="B427" s="432"/>
      <c r="C427" s="493">
        <v>377281</v>
      </c>
      <c r="D427" s="433" t="s">
        <v>3226</v>
      </c>
      <c r="E427" s="430" t="s">
        <v>4183</v>
      </c>
      <c r="F427" s="422">
        <v>1</v>
      </c>
    </row>
    <row r="428" spans="1:6">
      <c r="A428" s="432">
        <v>43034</v>
      </c>
      <c r="B428" s="432">
        <v>40283</v>
      </c>
      <c r="C428" s="493">
        <v>377400</v>
      </c>
      <c r="D428" s="433" t="s">
        <v>3830</v>
      </c>
      <c r="E428" s="430" t="s">
        <v>4183</v>
      </c>
      <c r="F428" s="422">
        <v>16117.04</v>
      </c>
    </row>
    <row r="429" spans="1:6">
      <c r="A429" s="432">
        <v>43034</v>
      </c>
      <c r="B429" s="432">
        <v>40283</v>
      </c>
      <c r="C429" s="493">
        <v>386022</v>
      </c>
      <c r="D429" s="433" t="s">
        <v>3830</v>
      </c>
      <c r="E429" s="430" t="s">
        <v>4183</v>
      </c>
      <c r="F429" s="422">
        <v>16117.04</v>
      </c>
    </row>
    <row r="430" spans="1:6">
      <c r="A430" s="432">
        <v>43034</v>
      </c>
      <c r="B430" s="432">
        <v>41926</v>
      </c>
      <c r="C430" s="493">
        <v>386023</v>
      </c>
      <c r="D430" s="433" t="s">
        <v>1228</v>
      </c>
      <c r="E430" s="430" t="s">
        <v>4183</v>
      </c>
      <c r="F430" s="422">
        <v>27730</v>
      </c>
    </row>
    <row r="431" spans="1:6" ht="14.25" thickBot="1">
      <c r="A431" s="423"/>
      <c r="B431" s="424"/>
      <c r="C431" s="494"/>
      <c r="D431" s="426" t="s">
        <v>4208</v>
      </c>
      <c r="E431" s="411"/>
      <c r="F431" s="427">
        <f>SUM(F405:F430)</f>
        <v>145080.98000000001</v>
      </c>
    </row>
    <row r="432" spans="1:6" ht="13.5" thickTop="1">
      <c r="A432" s="434"/>
      <c r="B432" s="435"/>
      <c r="C432" s="495"/>
      <c r="D432" s="435"/>
      <c r="E432" s="409"/>
      <c r="F432" s="437"/>
    </row>
    <row r="433" spans="1:6">
      <c r="A433" s="432">
        <v>42608</v>
      </c>
      <c r="B433" s="432">
        <v>41712</v>
      </c>
      <c r="C433" s="493">
        <v>372507</v>
      </c>
      <c r="D433" s="433" t="s">
        <v>643</v>
      </c>
      <c r="E433" s="450" t="s">
        <v>4184</v>
      </c>
      <c r="F433" s="422">
        <v>5782</v>
      </c>
    </row>
    <row r="434" spans="1:6">
      <c r="A434" s="432">
        <v>42627</v>
      </c>
      <c r="B434" s="432">
        <v>41967</v>
      </c>
      <c r="C434" s="501">
        <v>372521</v>
      </c>
      <c r="D434" s="433" t="s">
        <v>3882</v>
      </c>
      <c r="E434" s="450" t="s">
        <v>4184</v>
      </c>
      <c r="F434" s="422">
        <v>2591.2800000000002</v>
      </c>
    </row>
    <row r="435" spans="1:6">
      <c r="A435" s="432">
        <v>42627</v>
      </c>
      <c r="B435" s="432">
        <v>41967</v>
      </c>
      <c r="C435" s="501">
        <v>372522</v>
      </c>
      <c r="D435" s="433" t="s">
        <v>3882</v>
      </c>
      <c r="E435" s="450" t="s">
        <v>4184</v>
      </c>
      <c r="F435" s="422">
        <v>2591.2800000000002</v>
      </c>
    </row>
    <row r="436" spans="1:6">
      <c r="A436" s="432">
        <v>43100</v>
      </c>
      <c r="B436" s="432"/>
      <c r="C436" s="501">
        <v>372523</v>
      </c>
      <c r="D436" s="439" t="s">
        <v>3987</v>
      </c>
      <c r="E436" s="450" t="s">
        <v>4184</v>
      </c>
      <c r="F436" s="422">
        <v>1</v>
      </c>
    </row>
    <row r="437" spans="1:6">
      <c r="A437" s="432">
        <v>42629</v>
      </c>
      <c r="B437" s="432">
        <v>41422</v>
      </c>
      <c r="C437" s="499">
        <v>372524</v>
      </c>
      <c r="D437" s="433" t="s">
        <v>1263</v>
      </c>
      <c r="E437" s="450" t="s">
        <v>4184</v>
      </c>
      <c r="F437" s="422">
        <v>7044.6</v>
      </c>
    </row>
    <row r="438" spans="1:6">
      <c r="A438" s="432">
        <v>42628</v>
      </c>
      <c r="B438" s="432">
        <v>40375</v>
      </c>
      <c r="C438" s="499">
        <v>372525</v>
      </c>
      <c r="D438" s="433" t="s">
        <v>3883</v>
      </c>
      <c r="E438" s="450" t="s">
        <v>4184</v>
      </c>
      <c r="F438" s="422">
        <v>4118</v>
      </c>
    </row>
    <row r="439" spans="1:6">
      <c r="A439" s="432">
        <v>42629</v>
      </c>
      <c r="B439" s="432">
        <v>41113</v>
      </c>
      <c r="C439" s="499">
        <v>372526</v>
      </c>
      <c r="D439" s="433" t="s">
        <v>531</v>
      </c>
      <c r="E439" s="450" t="s">
        <v>4184</v>
      </c>
      <c r="F439" s="422">
        <v>6844</v>
      </c>
    </row>
    <row r="440" spans="1:6">
      <c r="A440" s="432">
        <v>42935</v>
      </c>
      <c r="B440" s="432">
        <v>39729</v>
      </c>
      <c r="C440" s="499">
        <v>372527</v>
      </c>
      <c r="D440" s="433" t="s">
        <v>47</v>
      </c>
      <c r="E440" s="450" t="s">
        <v>4184</v>
      </c>
      <c r="F440" s="422">
        <v>38500.01</v>
      </c>
    </row>
    <row r="441" spans="1:6">
      <c r="A441" s="432">
        <v>42628</v>
      </c>
      <c r="B441" s="432">
        <v>40241</v>
      </c>
      <c r="C441" s="499">
        <v>372528</v>
      </c>
      <c r="D441" s="433" t="s">
        <v>51</v>
      </c>
      <c r="E441" s="450" t="s">
        <v>4184</v>
      </c>
      <c r="F441" s="422">
        <v>3712</v>
      </c>
    </row>
    <row r="442" spans="1:6">
      <c r="A442" s="432">
        <v>42935</v>
      </c>
      <c r="B442" s="432">
        <v>39948</v>
      </c>
      <c r="C442" s="499">
        <v>372529</v>
      </c>
      <c r="D442" s="433" t="s">
        <v>3884</v>
      </c>
      <c r="E442" s="450" t="s">
        <v>4184</v>
      </c>
      <c r="F442" s="422">
        <v>6844</v>
      </c>
    </row>
    <row r="443" spans="1:6">
      <c r="A443" s="432">
        <v>42935</v>
      </c>
      <c r="B443" s="432">
        <v>41850</v>
      </c>
      <c r="C443" s="501">
        <v>372530</v>
      </c>
      <c r="D443" s="433" t="s">
        <v>3884</v>
      </c>
      <c r="E443" s="450" t="s">
        <v>4184</v>
      </c>
      <c r="F443" s="422">
        <v>7198</v>
      </c>
    </row>
    <row r="444" spans="1:6">
      <c r="A444" s="432">
        <v>42935</v>
      </c>
      <c r="B444" s="432">
        <v>41851</v>
      </c>
      <c r="C444" s="499">
        <v>372531</v>
      </c>
      <c r="D444" s="433" t="s">
        <v>522</v>
      </c>
      <c r="E444" s="450" t="s">
        <v>4184</v>
      </c>
      <c r="F444" s="422">
        <v>7198</v>
      </c>
    </row>
    <row r="445" spans="1:6">
      <c r="A445" s="432">
        <v>43100</v>
      </c>
      <c r="B445" s="432"/>
      <c r="C445" s="499">
        <v>372533</v>
      </c>
      <c r="D445" s="433" t="s">
        <v>4110</v>
      </c>
      <c r="E445" s="450" t="s">
        <v>4184</v>
      </c>
      <c r="F445" s="422">
        <v>1</v>
      </c>
    </row>
    <row r="446" spans="1:6">
      <c r="A446" s="432">
        <v>42628</v>
      </c>
      <c r="B446" s="432">
        <v>41113</v>
      </c>
      <c r="C446" s="499">
        <v>372534</v>
      </c>
      <c r="D446" s="433" t="s">
        <v>47</v>
      </c>
      <c r="E446" s="450" t="s">
        <v>4184</v>
      </c>
      <c r="F446" s="422">
        <v>33477.599999999999</v>
      </c>
    </row>
    <row r="447" spans="1:6">
      <c r="A447" s="432">
        <v>43100</v>
      </c>
      <c r="B447" s="432"/>
      <c r="C447" s="499">
        <v>372535</v>
      </c>
      <c r="D447" s="433" t="s">
        <v>51</v>
      </c>
      <c r="E447" s="450" t="s">
        <v>4184</v>
      </c>
      <c r="F447" s="422">
        <v>1</v>
      </c>
    </row>
    <row r="448" spans="1:6">
      <c r="A448" s="432">
        <v>43100</v>
      </c>
      <c r="B448" s="432"/>
      <c r="C448" s="499">
        <v>372537</v>
      </c>
      <c r="D448" s="439" t="s">
        <v>493</v>
      </c>
      <c r="E448" s="450" t="s">
        <v>4184</v>
      </c>
      <c r="F448" s="422">
        <v>1</v>
      </c>
    </row>
    <row r="449" spans="1:6">
      <c r="A449" s="432">
        <v>42628</v>
      </c>
      <c r="B449" s="432">
        <v>40375</v>
      </c>
      <c r="C449" s="499">
        <v>372538</v>
      </c>
      <c r="D449" s="433" t="s">
        <v>3885</v>
      </c>
      <c r="E449" s="450" t="s">
        <v>4184</v>
      </c>
      <c r="F449" s="422">
        <v>4118</v>
      </c>
    </row>
    <row r="450" spans="1:6">
      <c r="A450" s="432">
        <v>42628</v>
      </c>
      <c r="B450" s="432">
        <v>38888</v>
      </c>
      <c r="C450" s="499">
        <v>372539</v>
      </c>
      <c r="D450" s="433" t="s">
        <v>98</v>
      </c>
      <c r="E450" s="450" t="s">
        <v>4184</v>
      </c>
      <c r="F450" s="422">
        <v>28216.2</v>
      </c>
    </row>
    <row r="451" spans="1:6">
      <c r="A451" s="432">
        <v>42935</v>
      </c>
      <c r="B451" s="432">
        <v>41850</v>
      </c>
      <c r="C451" s="501">
        <v>372540</v>
      </c>
      <c r="D451" s="433" t="s">
        <v>1303</v>
      </c>
      <c r="E451" s="450" t="s">
        <v>4184</v>
      </c>
      <c r="F451" s="422">
        <v>4987.51</v>
      </c>
    </row>
    <row r="452" spans="1:6">
      <c r="A452" s="432">
        <v>42935</v>
      </c>
      <c r="B452" s="432">
        <v>41778</v>
      </c>
      <c r="C452" s="499">
        <v>372541</v>
      </c>
      <c r="D452" s="433" t="s">
        <v>1390</v>
      </c>
      <c r="E452" s="450" t="s">
        <v>4184</v>
      </c>
      <c r="F452" s="422">
        <v>7949.66</v>
      </c>
    </row>
    <row r="453" spans="1:6">
      <c r="A453" s="432">
        <v>42935</v>
      </c>
      <c r="B453" s="432">
        <v>41850</v>
      </c>
      <c r="C453" s="499">
        <v>372542</v>
      </c>
      <c r="D453" s="433" t="s">
        <v>1390</v>
      </c>
      <c r="E453" s="450" t="s">
        <v>4184</v>
      </c>
      <c r="F453" s="422">
        <v>4987.51</v>
      </c>
    </row>
    <row r="454" spans="1:6">
      <c r="A454" s="432">
        <v>43100</v>
      </c>
      <c r="B454" s="432"/>
      <c r="C454" s="499">
        <v>372543</v>
      </c>
      <c r="D454" s="433" t="s">
        <v>1303</v>
      </c>
      <c r="E454" s="450" t="s">
        <v>4184</v>
      </c>
      <c r="F454" s="422">
        <v>1</v>
      </c>
    </row>
    <row r="455" spans="1:6">
      <c r="A455" s="432">
        <v>42935</v>
      </c>
      <c r="B455" s="432">
        <v>41850</v>
      </c>
      <c r="C455" s="499">
        <v>372544</v>
      </c>
      <c r="D455" s="433" t="s">
        <v>3841</v>
      </c>
      <c r="E455" s="450" t="s">
        <v>4184</v>
      </c>
      <c r="F455" s="422">
        <v>5038.6000000000004</v>
      </c>
    </row>
    <row r="456" spans="1:6">
      <c r="A456" s="432">
        <v>42628</v>
      </c>
      <c r="B456" s="432">
        <v>39169</v>
      </c>
      <c r="C456" s="499">
        <v>372545</v>
      </c>
      <c r="D456" s="433" t="s">
        <v>352</v>
      </c>
      <c r="E456" s="450" t="s">
        <v>4184</v>
      </c>
      <c r="F456" s="422">
        <v>4176</v>
      </c>
    </row>
    <row r="457" spans="1:6">
      <c r="A457" s="432">
        <v>43100</v>
      </c>
      <c r="B457" s="432"/>
      <c r="C457" s="499">
        <v>372546</v>
      </c>
      <c r="D457" s="439" t="s">
        <v>4128</v>
      </c>
      <c r="E457" s="450" t="s">
        <v>4184</v>
      </c>
      <c r="F457" s="422">
        <v>1</v>
      </c>
    </row>
    <row r="458" spans="1:6">
      <c r="A458" s="432">
        <v>42935</v>
      </c>
      <c r="B458" s="432">
        <v>41850</v>
      </c>
      <c r="C458" s="501">
        <v>372547</v>
      </c>
      <c r="D458" s="433" t="s">
        <v>47</v>
      </c>
      <c r="E458" s="450" t="s">
        <v>4184</v>
      </c>
      <c r="F458" s="422">
        <v>44415.199999999997</v>
      </c>
    </row>
    <row r="459" spans="1:6">
      <c r="A459" s="432">
        <v>43100</v>
      </c>
      <c r="B459" s="432"/>
      <c r="C459" s="501">
        <v>372548</v>
      </c>
      <c r="D459" s="433" t="s">
        <v>51</v>
      </c>
      <c r="E459" s="450" t="s">
        <v>4184</v>
      </c>
      <c r="F459" s="422">
        <v>1</v>
      </c>
    </row>
    <row r="460" spans="1:6">
      <c r="A460" s="432">
        <v>42935</v>
      </c>
      <c r="B460" s="432">
        <v>41113</v>
      </c>
      <c r="C460" s="501">
        <v>372550</v>
      </c>
      <c r="D460" s="433" t="s">
        <v>1019</v>
      </c>
      <c r="E460" s="450" t="s">
        <v>4184</v>
      </c>
      <c r="F460" s="422">
        <v>4930</v>
      </c>
    </row>
    <row r="461" spans="1:6">
      <c r="A461" s="432">
        <v>43100</v>
      </c>
      <c r="B461" s="432"/>
      <c r="C461" s="499">
        <v>372551</v>
      </c>
      <c r="D461" s="439" t="s">
        <v>4128</v>
      </c>
      <c r="E461" s="450" t="s">
        <v>4184</v>
      </c>
      <c r="F461" s="422">
        <v>1</v>
      </c>
    </row>
    <row r="462" spans="1:6">
      <c r="A462" s="432">
        <v>42935</v>
      </c>
      <c r="B462" s="432">
        <v>41113</v>
      </c>
      <c r="C462" s="499">
        <v>372552</v>
      </c>
      <c r="D462" s="433" t="s">
        <v>47</v>
      </c>
      <c r="E462" s="450" t="s">
        <v>4184</v>
      </c>
      <c r="F462" s="422">
        <v>33477.599999999999</v>
      </c>
    </row>
    <row r="463" spans="1:6">
      <c r="A463" s="432">
        <v>43100</v>
      </c>
      <c r="B463" s="432"/>
      <c r="C463" s="499">
        <v>372553</v>
      </c>
      <c r="D463" s="433" t="s">
        <v>51</v>
      </c>
      <c r="E463" s="450" t="s">
        <v>4184</v>
      </c>
      <c r="F463" s="422">
        <v>1</v>
      </c>
    </row>
    <row r="464" spans="1:6">
      <c r="A464" s="432">
        <v>42628</v>
      </c>
      <c r="B464" s="432">
        <v>38884</v>
      </c>
      <c r="C464" s="501">
        <v>372554</v>
      </c>
      <c r="D464" s="433" t="s">
        <v>141</v>
      </c>
      <c r="E464" s="450" t="s">
        <v>4184</v>
      </c>
      <c r="F464" s="422">
        <v>7452</v>
      </c>
    </row>
    <row r="465" spans="1:6">
      <c r="A465" s="432">
        <v>42935</v>
      </c>
      <c r="B465" s="432">
        <v>40377</v>
      </c>
      <c r="C465" s="501">
        <v>372555</v>
      </c>
      <c r="D465" s="433" t="s">
        <v>3841</v>
      </c>
      <c r="E465" s="450" t="s">
        <v>4184</v>
      </c>
      <c r="F465" s="422">
        <v>4118</v>
      </c>
    </row>
    <row r="466" spans="1:6">
      <c r="A466" s="432">
        <v>42935</v>
      </c>
      <c r="B466" s="432">
        <v>39276</v>
      </c>
      <c r="C466" s="501">
        <v>372556</v>
      </c>
      <c r="D466" s="433" t="s">
        <v>3886</v>
      </c>
      <c r="E466" s="450" t="s">
        <v>4184</v>
      </c>
      <c r="F466" s="422">
        <v>2552</v>
      </c>
    </row>
    <row r="467" spans="1:6">
      <c r="A467" s="432">
        <v>42935</v>
      </c>
      <c r="B467" s="432">
        <v>41981</v>
      </c>
      <c r="C467" s="499">
        <v>372558</v>
      </c>
      <c r="D467" s="433" t="s">
        <v>1228</v>
      </c>
      <c r="E467" s="450" t="s">
        <v>4184</v>
      </c>
      <c r="F467" s="422">
        <v>34810</v>
      </c>
    </row>
    <row r="468" spans="1:6">
      <c r="A468" s="432">
        <v>43100</v>
      </c>
      <c r="B468" s="432"/>
      <c r="C468" s="499">
        <v>372559</v>
      </c>
      <c r="D468" s="433" t="s">
        <v>4116</v>
      </c>
      <c r="E468" s="450" t="s">
        <v>4184</v>
      </c>
      <c r="F468" s="422">
        <v>1</v>
      </c>
    </row>
    <row r="469" spans="1:6">
      <c r="A469" s="432">
        <v>43100</v>
      </c>
      <c r="B469" s="432"/>
      <c r="C469" s="499">
        <v>372560</v>
      </c>
      <c r="D469" s="433" t="s">
        <v>4116</v>
      </c>
      <c r="E469" s="450" t="s">
        <v>4184</v>
      </c>
      <c r="F469" s="422">
        <v>1</v>
      </c>
    </row>
    <row r="470" spans="1:6">
      <c r="A470" s="432">
        <v>43100</v>
      </c>
      <c r="B470" s="432"/>
      <c r="C470" s="501">
        <v>372561</v>
      </c>
      <c r="D470" s="433" t="s">
        <v>4114</v>
      </c>
      <c r="E470" s="450" t="s">
        <v>4184</v>
      </c>
      <c r="F470" s="422">
        <v>1</v>
      </c>
    </row>
    <row r="471" spans="1:6">
      <c r="A471" s="432">
        <v>43100</v>
      </c>
      <c r="B471" s="432"/>
      <c r="C471" s="501">
        <v>372562</v>
      </c>
      <c r="D471" s="433" t="s">
        <v>4115</v>
      </c>
      <c r="E471" s="450" t="s">
        <v>4184</v>
      </c>
      <c r="F471" s="422">
        <v>1</v>
      </c>
    </row>
    <row r="472" spans="1:6">
      <c r="A472" s="432">
        <v>42935</v>
      </c>
      <c r="B472" s="432">
        <v>41073</v>
      </c>
      <c r="C472" s="501">
        <v>372563</v>
      </c>
      <c r="D472" s="433" t="s">
        <v>3872</v>
      </c>
      <c r="E472" s="450" t="s">
        <v>4184</v>
      </c>
      <c r="F472" s="422">
        <v>6902</v>
      </c>
    </row>
    <row r="473" spans="1:6">
      <c r="A473" s="432">
        <v>42935</v>
      </c>
      <c r="B473" s="432">
        <v>41113</v>
      </c>
      <c r="C473" s="499">
        <v>372564</v>
      </c>
      <c r="D473" s="433" t="s">
        <v>3816</v>
      </c>
      <c r="E473" s="450" t="s">
        <v>4184</v>
      </c>
      <c r="F473" s="422">
        <v>6844</v>
      </c>
    </row>
    <row r="474" spans="1:6">
      <c r="A474" s="432">
        <v>42935</v>
      </c>
      <c r="B474" s="432">
        <v>41113</v>
      </c>
      <c r="C474" s="499">
        <v>372565</v>
      </c>
      <c r="D474" s="433" t="s">
        <v>47</v>
      </c>
      <c r="E474" s="450" t="s">
        <v>4184</v>
      </c>
      <c r="F474" s="422">
        <v>33477.599999999999</v>
      </c>
    </row>
    <row r="475" spans="1:6">
      <c r="A475" s="432">
        <v>43100</v>
      </c>
      <c r="B475" s="432"/>
      <c r="C475" s="499">
        <v>372566</v>
      </c>
      <c r="D475" s="433" t="s">
        <v>51</v>
      </c>
      <c r="E475" s="450" t="s">
        <v>4184</v>
      </c>
      <c r="F475" s="422">
        <v>1</v>
      </c>
    </row>
    <row r="476" spans="1:6">
      <c r="A476" s="432">
        <v>42936</v>
      </c>
      <c r="B476" s="432">
        <v>41113</v>
      </c>
      <c r="C476" s="499">
        <v>372567</v>
      </c>
      <c r="D476" s="433" t="s">
        <v>3841</v>
      </c>
      <c r="E476" s="450" t="s">
        <v>4184</v>
      </c>
      <c r="F476" s="422">
        <v>4477.6000000000004</v>
      </c>
    </row>
    <row r="477" spans="1:6">
      <c r="A477" s="432">
        <v>42628</v>
      </c>
      <c r="B477" s="432">
        <v>42187</v>
      </c>
      <c r="C477" s="499">
        <v>372568</v>
      </c>
      <c r="D477" s="433" t="s">
        <v>3887</v>
      </c>
      <c r="E477" s="450" t="s">
        <v>4184</v>
      </c>
      <c r="F477" s="422">
        <v>13649.08</v>
      </c>
    </row>
    <row r="478" spans="1:6">
      <c r="A478" s="432">
        <v>43100</v>
      </c>
      <c r="B478" s="432"/>
      <c r="C478" s="501">
        <v>372570</v>
      </c>
      <c r="D478" s="433" t="s">
        <v>1228</v>
      </c>
      <c r="E478" s="450" t="s">
        <v>4184</v>
      </c>
      <c r="F478" s="422">
        <v>1</v>
      </c>
    </row>
    <row r="479" spans="1:6">
      <c r="A479" s="432">
        <v>42628</v>
      </c>
      <c r="B479" s="432">
        <v>35964</v>
      </c>
      <c r="C479" s="501">
        <v>372571</v>
      </c>
      <c r="D479" s="433" t="s">
        <v>3888</v>
      </c>
      <c r="E479" s="450" t="s">
        <v>4184</v>
      </c>
      <c r="F479" s="422">
        <v>2150</v>
      </c>
    </row>
    <row r="480" spans="1:6">
      <c r="A480" s="432">
        <v>42936</v>
      </c>
      <c r="B480" s="432">
        <v>35964</v>
      </c>
      <c r="C480" s="501">
        <v>372572</v>
      </c>
      <c r="D480" s="433" t="s">
        <v>3888</v>
      </c>
      <c r="E480" s="450" t="s">
        <v>4184</v>
      </c>
      <c r="F480" s="422">
        <v>537.5</v>
      </c>
    </row>
    <row r="481" spans="1:23">
      <c r="A481" s="432">
        <v>42936</v>
      </c>
      <c r="B481" s="432">
        <v>35964</v>
      </c>
      <c r="C481" s="501">
        <v>372573</v>
      </c>
      <c r="D481" s="433" t="s">
        <v>3841</v>
      </c>
      <c r="E481" s="450" t="s">
        <v>4184</v>
      </c>
      <c r="F481" s="422">
        <v>537.5</v>
      </c>
    </row>
    <row r="482" spans="1:23">
      <c r="A482" s="432">
        <v>42936</v>
      </c>
      <c r="B482" s="432">
        <v>35964</v>
      </c>
      <c r="C482" s="501">
        <v>372574</v>
      </c>
      <c r="D482" s="433" t="s">
        <v>3889</v>
      </c>
      <c r="E482" s="450" t="s">
        <v>4184</v>
      </c>
      <c r="F482" s="422">
        <v>537.5</v>
      </c>
    </row>
    <row r="483" spans="1:23">
      <c r="A483" s="432">
        <v>42628</v>
      </c>
      <c r="B483" s="432">
        <v>42158</v>
      </c>
      <c r="C483" s="501">
        <v>372575</v>
      </c>
      <c r="D483" s="433" t="s">
        <v>3889</v>
      </c>
      <c r="E483" s="450" t="s">
        <v>4184</v>
      </c>
      <c r="F483" s="422">
        <v>9204</v>
      </c>
    </row>
    <row r="484" spans="1:23">
      <c r="A484" s="432">
        <v>42936</v>
      </c>
      <c r="B484" s="432">
        <v>39448</v>
      </c>
      <c r="C484" s="499">
        <v>372576</v>
      </c>
      <c r="D484" s="433" t="s">
        <v>3890</v>
      </c>
      <c r="E484" s="450" t="s">
        <v>4184</v>
      </c>
      <c r="F484" s="422">
        <v>4606.5</v>
      </c>
    </row>
    <row r="485" spans="1:23">
      <c r="A485" s="432">
        <v>42936</v>
      </c>
      <c r="B485" s="432">
        <v>41083</v>
      </c>
      <c r="C485" s="499">
        <v>372577</v>
      </c>
      <c r="D485" s="433" t="s">
        <v>29</v>
      </c>
      <c r="E485" s="450" t="s">
        <v>4184</v>
      </c>
      <c r="F485" s="422">
        <v>11252</v>
      </c>
    </row>
    <row r="486" spans="1:23">
      <c r="A486" s="432">
        <v>43100</v>
      </c>
      <c r="B486" s="432"/>
      <c r="C486" s="499">
        <v>372579</v>
      </c>
      <c r="D486" s="433" t="s">
        <v>4116</v>
      </c>
      <c r="E486" s="450" t="s">
        <v>4184</v>
      </c>
      <c r="F486" s="422">
        <v>1</v>
      </c>
    </row>
    <row r="487" spans="1:23">
      <c r="A487" s="432">
        <v>43100</v>
      </c>
      <c r="B487" s="432"/>
      <c r="C487" s="499">
        <v>372605</v>
      </c>
      <c r="D487" s="439" t="s">
        <v>1455</v>
      </c>
      <c r="E487" s="450" t="s">
        <v>4184</v>
      </c>
      <c r="F487" s="422">
        <v>1</v>
      </c>
    </row>
    <row r="488" spans="1:23">
      <c r="A488" s="432">
        <v>42936</v>
      </c>
      <c r="B488" s="432">
        <v>41778</v>
      </c>
      <c r="C488" s="501">
        <v>372798</v>
      </c>
      <c r="D488" s="433" t="s">
        <v>3891</v>
      </c>
      <c r="E488" s="450" t="s">
        <v>4184</v>
      </c>
      <c r="F488" s="422">
        <v>7949.76</v>
      </c>
    </row>
    <row r="489" spans="1:23">
      <c r="A489" s="432">
        <v>42866</v>
      </c>
      <c r="B489" s="432">
        <v>41113</v>
      </c>
      <c r="C489" s="499">
        <v>373031</v>
      </c>
      <c r="D489" s="433" t="s">
        <v>141</v>
      </c>
      <c r="E489" s="450" t="s">
        <v>4184</v>
      </c>
      <c r="F489" s="422">
        <v>7452</v>
      </c>
      <c r="G489" s="311"/>
      <c r="H489" s="311"/>
      <c r="I489" s="311"/>
      <c r="J489" s="311"/>
      <c r="K489" s="311"/>
      <c r="M489" s="311"/>
      <c r="N489" s="311"/>
      <c r="S489" s="308"/>
      <c r="T489" s="308"/>
      <c r="U489" s="308"/>
      <c r="V489" s="308"/>
      <c r="W489" s="308"/>
    </row>
    <row r="490" spans="1:23">
      <c r="A490" s="432">
        <v>43100</v>
      </c>
      <c r="B490" s="432"/>
      <c r="C490" s="499">
        <v>523347</v>
      </c>
      <c r="D490" s="433" t="s">
        <v>4117</v>
      </c>
      <c r="E490" s="450" t="s">
        <v>4184</v>
      </c>
      <c r="F490" s="422">
        <v>1</v>
      </c>
      <c r="G490" s="311"/>
      <c r="H490" s="311"/>
      <c r="I490" s="311"/>
      <c r="J490" s="311"/>
      <c r="K490" s="311"/>
      <c r="M490" s="311"/>
      <c r="N490" s="311"/>
      <c r="S490" s="308"/>
      <c r="T490" s="308"/>
      <c r="U490" s="308"/>
      <c r="V490" s="308"/>
      <c r="W490" s="308"/>
    </row>
    <row r="491" spans="1:23" ht="14.25" thickBot="1">
      <c r="A491" s="423"/>
      <c r="B491" s="424"/>
      <c r="C491" s="502"/>
      <c r="D491" s="426" t="s">
        <v>4208</v>
      </c>
      <c r="E491" s="411"/>
      <c r="F491" s="427">
        <f>SUM(F433:F490)</f>
        <v>426724.09</v>
      </c>
      <c r="G491" s="311"/>
      <c r="H491" s="311"/>
      <c r="I491" s="311"/>
      <c r="J491" s="311"/>
      <c r="K491" s="311"/>
      <c r="M491" s="311"/>
      <c r="N491" s="311"/>
      <c r="S491" s="308"/>
      <c r="T491" s="308"/>
      <c r="U491" s="308"/>
      <c r="V491" s="308"/>
      <c r="W491" s="308"/>
    </row>
    <row r="492" spans="1:23" ht="13.5" thickTop="1">
      <c r="A492" s="434"/>
      <c r="B492" s="435"/>
      <c r="C492" s="495"/>
      <c r="D492" s="435"/>
      <c r="E492" s="436"/>
      <c r="F492" s="437"/>
    </row>
    <row r="493" spans="1:23">
      <c r="A493" s="432">
        <v>42769</v>
      </c>
      <c r="B493" s="432">
        <v>42605</v>
      </c>
      <c r="C493" s="499" t="s">
        <v>4207</v>
      </c>
      <c r="D493" s="433" t="s">
        <v>1228</v>
      </c>
      <c r="E493" s="430" t="s">
        <v>4185</v>
      </c>
      <c r="F493" s="422">
        <v>38600</v>
      </c>
      <c r="G493" s="310"/>
    </row>
    <row r="494" spans="1:23">
      <c r="A494" s="432">
        <v>42935</v>
      </c>
      <c r="B494" s="432">
        <v>42277</v>
      </c>
      <c r="C494" s="499" t="s">
        <v>4207</v>
      </c>
      <c r="D494" s="433" t="s">
        <v>3841</v>
      </c>
      <c r="E494" s="430" t="s">
        <v>4185</v>
      </c>
      <c r="F494" s="422">
        <v>5154.24</v>
      </c>
      <c r="G494" s="311"/>
    </row>
    <row r="495" spans="1:23">
      <c r="A495" s="432">
        <v>43100</v>
      </c>
      <c r="B495" s="432">
        <v>42670</v>
      </c>
      <c r="C495" s="499" t="s">
        <v>4207</v>
      </c>
      <c r="D495" s="433" t="s">
        <v>3893</v>
      </c>
      <c r="E495" s="430" t="s">
        <v>4185</v>
      </c>
      <c r="F495" s="422">
        <v>9250</v>
      </c>
      <c r="G495" s="311"/>
    </row>
    <row r="496" spans="1:23">
      <c r="A496" s="432">
        <v>43100</v>
      </c>
      <c r="B496" s="432">
        <v>42914</v>
      </c>
      <c r="C496" s="499" t="s">
        <v>4207</v>
      </c>
      <c r="D496" s="433" t="s">
        <v>3393</v>
      </c>
      <c r="E496" s="430" t="s">
        <v>4185</v>
      </c>
      <c r="F496" s="422">
        <v>151143.03</v>
      </c>
      <c r="G496" s="311"/>
    </row>
    <row r="497" spans="1:7">
      <c r="A497" s="432">
        <v>43100</v>
      </c>
      <c r="B497" s="432">
        <v>42914</v>
      </c>
      <c r="C497" s="499" t="s">
        <v>4207</v>
      </c>
      <c r="D497" s="433" t="s">
        <v>3393</v>
      </c>
      <c r="E497" s="430" t="s">
        <v>4185</v>
      </c>
      <c r="F497" s="422">
        <v>120245.43</v>
      </c>
      <c r="G497" s="311"/>
    </row>
    <row r="498" spans="1:7">
      <c r="A498" s="432">
        <v>42605</v>
      </c>
      <c r="B498" s="432">
        <v>41935</v>
      </c>
      <c r="C498" s="499">
        <v>372501</v>
      </c>
      <c r="D498" s="433" t="s">
        <v>3843</v>
      </c>
      <c r="E498" s="430" t="s">
        <v>4185</v>
      </c>
      <c r="F498" s="422">
        <v>5550</v>
      </c>
      <c r="G498" s="311"/>
    </row>
    <row r="499" spans="1:7">
      <c r="A499" s="432">
        <v>42605</v>
      </c>
      <c r="B499" s="432">
        <v>41731</v>
      </c>
      <c r="C499" s="499">
        <v>372503</v>
      </c>
      <c r="D499" s="433" t="s">
        <v>1228</v>
      </c>
      <c r="E499" s="430" t="s">
        <v>4185</v>
      </c>
      <c r="F499" s="422">
        <v>18400</v>
      </c>
      <c r="G499" s="311"/>
    </row>
    <row r="500" spans="1:7">
      <c r="A500" s="432">
        <v>42605</v>
      </c>
      <c r="B500" s="432">
        <v>41702</v>
      </c>
      <c r="C500" s="499">
        <v>372504</v>
      </c>
      <c r="D500" s="433" t="s">
        <v>1230</v>
      </c>
      <c r="E500" s="430" t="s">
        <v>4185</v>
      </c>
      <c r="F500" s="422">
        <v>92217</v>
      </c>
      <c r="G500" s="311"/>
    </row>
    <row r="501" spans="1:7">
      <c r="A501" s="432">
        <v>43100</v>
      </c>
      <c r="B501" s="432"/>
      <c r="C501" s="499">
        <v>372510</v>
      </c>
      <c r="D501" s="433" t="s">
        <v>47</v>
      </c>
      <c r="E501" s="430" t="s">
        <v>4185</v>
      </c>
      <c r="F501" s="422">
        <v>1</v>
      </c>
      <c r="G501" s="311"/>
    </row>
    <row r="502" spans="1:7">
      <c r="A502" s="432">
        <v>43100</v>
      </c>
      <c r="B502" s="432"/>
      <c r="C502" s="499">
        <v>372591</v>
      </c>
      <c r="D502" s="433" t="s">
        <v>4110</v>
      </c>
      <c r="E502" s="430" t="s">
        <v>4185</v>
      </c>
      <c r="F502" s="422">
        <v>1</v>
      </c>
      <c r="G502" s="311"/>
    </row>
    <row r="503" spans="1:7">
      <c r="A503" s="432">
        <v>43100</v>
      </c>
      <c r="B503" s="432"/>
      <c r="C503" s="499">
        <v>373077</v>
      </c>
      <c r="D503" s="433" t="s">
        <v>1138</v>
      </c>
      <c r="E503" s="430" t="s">
        <v>4185</v>
      </c>
      <c r="F503" s="422">
        <v>1</v>
      </c>
      <c r="G503" s="311"/>
    </row>
    <row r="504" spans="1:7">
      <c r="A504" s="432">
        <v>43100</v>
      </c>
      <c r="B504" s="432"/>
      <c r="C504" s="499">
        <v>373268</v>
      </c>
      <c r="D504" s="433" t="s">
        <v>2726</v>
      </c>
      <c r="E504" s="430" t="s">
        <v>4185</v>
      </c>
      <c r="F504" s="422">
        <v>1</v>
      </c>
      <c r="G504" s="311"/>
    </row>
    <row r="505" spans="1:7">
      <c r="A505" s="432">
        <v>42579</v>
      </c>
      <c r="B505" s="432">
        <v>42073</v>
      </c>
      <c r="C505" s="499">
        <v>373465</v>
      </c>
      <c r="D505" s="433" t="s">
        <v>804</v>
      </c>
      <c r="E505" s="430" t="s">
        <v>4185</v>
      </c>
      <c r="F505" s="422">
        <v>8283.6</v>
      </c>
      <c r="G505" s="311"/>
    </row>
    <row r="506" spans="1:7">
      <c r="A506" s="432">
        <v>42579</v>
      </c>
      <c r="B506" s="432">
        <v>42272</v>
      </c>
      <c r="C506" s="499">
        <v>373466</v>
      </c>
      <c r="D506" s="433" t="s">
        <v>1019</v>
      </c>
      <c r="E506" s="430" t="s">
        <v>4185</v>
      </c>
      <c r="F506" s="422">
        <v>5829.2</v>
      </c>
      <c r="G506" s="311"/>
    </row>
    <row r="507" spans="1:7">
      <c r="A507" s="432">
        <v>42579</v>
      </c>
      <c r="B507" s="432">
        <v>39393</v>
      </c>
      <c r="C507" s="499">
        <v>373467</v>
      </c>
      <c r="D507" s="433" t="s">
        <v>3894</v>
      </c>
      <c r="E507" s="430" t="s">
        <v>4185</v>
      </c>
      <c r="F507" s="422">
        <v>4780.13</v>
      </c>
      <c r="G507" s="311"/>
    </row>
    <row r="508" spans="1:7">
      <c r="A508" s="432">
        <v>42579</v>
      </c>
      <c r="B508" s="432">
        <v>41669</v>
      </c>
      <c r="C508" s="499">
        <v>373468</v>
      </c>
      <c r="D508" s="433" t="s">
        <v>3895</v>
      </c>
      <c r="E508" s="430" t="s">
        <v>4185</v>
      </c>
      <c r="F508" s="422">
        <v>4956</v>
      </c>
      <c r="G508" s="311"/>
    </row>
    <row r="509" spans="1:7">
      <c r="A509" s="432">
        <v>42579</v>
      </c>
      <c r="B509" s="432">
        <v>41935</v>
      </c>
      <c r="C509" s="499">
        <v>373469</v>
      </c>
      <c r="D509" s="433" t="s">
        <v>3843</v>
      </c>
      <c r="E509" s="430" t="s">
        <v>4185</v>
      </c>
      <c r="F509" s="422">
        <v>5550</v>
      </c>
      <c r="G509" s="311"/>
    </row>
    <row r="510" spans="1:7">
      <c r="A510" s="432">
        <v>42579</v>
      </c>
      <c r="B510" s="432">
        <v>41935</v>
      </c>
      <c r="C510" s="499">
        <v>373470</v>
      </c>
      <c r="D510" s="433" t="s">
        <v>3816</v>
      </c>
      <c r="E510" s="430" t="s">
        <v>4185</v>
      </c>
      <c r="F510" s="422">
        <v>6740</v>
      </c>
      <c r="G510" s="311"/>
    </row>
    <row r="511" spans="1:7">
      <c r="A511" s="432">
        <v>42584</v>
      </c>
      <c r="B511" s="432">
        <v>41744</v>
      </c>
      <c r="C511" s="499">
        <v>373471</v>
      </c>
      <c r="D511" s="433" t="s">
        <v>51</v>
      </c>
      <c r="E511" s="430" t="s">
        <v>4185</v>
      </c>
      <c r="F511" s="422">
        <v>5852.8</v>
      </c>
      <c r="G511" s="310"/>
    </row>
    <row r="512" spans="1:7">
      <c r="A512" s="432">
        <v>42584</v>
      </c>
      <c r="B512" s="432">
        <v>41736</v>
      </c>
      <c r="C512" s="499">
        <v>373472</v>
      </c>
      <c r="D512" s="433" t="s">
        <v>98</v>
      </c>
      <c r="E512" s="430" t="s">
        <v>4185</v>
      </c>
      <c r="F512" s="422">
        <v>4500</v>
      </c>
      <c r="G512" s="310"/>
    </row>
    <row r="513" spans="1:7">
      <c r="A513" s="432">
        <v>42584</v>
      </c>
      <c r="B513" s="432">
        <v>37892</v>
      </c>
      <c r="C513" s="499">
        <v>373474</v>
      </c>
      <c r="D513" s="433" t="s">
        <v>3896</v>
      </c>
      <c r="E513" s="430" t="s">
        <v>4185</v>
      </c>
      <c r="F513" s="422">
        <v>2700</v>
      </c>
      <c r="G513" s="310"/>
    </row>
    <row r="514" spans="1:7">
      <c r="A514" s="432">
        <v>42584</v>
      </c>
      <c r="B514" s="432">
        <v>40229</v>
      </c>
      <c r="C514" s="499">
        <v>373475</v>
      </c>
      <c r="D514" s="433" t="s">
        <v>1154</v>
      </c>
      <c r="E514" s="430" t="s">
        <v>4185</v>
      </c>
      <c r="F514" s="422">
        <v>2900</v>
      </c>
      <c r="G514" s="310"/>
    </row>
    <row r="515" spans="1:7">
      <c r="A515" s="432">
        <v>42585</v>
      </c>
      <c r="B515" s="432">
        <v>38630</v>
      </c>
      <c r="C515" s="499">
        <v>373477</v>
      </c>
      <c r="D515" s="433" t="s">
        <v>3933</v>
      </c>
      <c r="E515" s="430" t="s">
        <v>4185</v>
      </c>
      <c r="F515" s="422">
        <v>6264</v>
      </c>
      <c r="G515" s="310"/>
    </row>
    <row r="516" spans="1:7">
      <c r="A516" s="432">
        <v>42585</v>
      </c>
      <c r="B516" s="432">
        <v>38966</v>
      </c>
      <c r="C516" s="499">
        <v>373479</v>
      </c>
      <c r="D516" s="433" t="s">
        <v>522</v>
      </c>
      <c r="E516" s="430" t="s">
        <v>4185</v>
      </c>
      <c r="F516" s="422">
        <v>4560</v>
      </c>
      <c r="G516" s="310"/>
    </row>
    <row r="517" spans="1:7">
      <c r="A517" s="432">
        <v>42585</v>
      </c>
      <c r="B517" s="432">
        <v>41722</v>
      </c>
      <c r="C517" s="499">
        <v>373480</v>
      </c>
      <c r="D517" s="433" t="s">
        <v>98</v>
      </c>
      <c r="E517" s="430" t="s">
        <v>4185</v>
      </c>
      <c r="F517" s="422">
        <v>17500</v>
      </c>
      <c r="G517" s="310"/>
    </row>
    <row r="518" spans="1:7">
      <c r="A518" s="432">
        <v>42586</v>
      </c>
      <c r="B518" s="432">
        <v>40081</v>
      </c>
      <c r="C518" s="499">
        <v>373481</v>
      </c>
      <c r="D518" s="433" t="s">
        <v>3898</v>
      </c>
      <c r="E518" s="430" t="s">
        <v>4185</v>
      </c>
      <c r="F518" s="422">
        <v>1392</v>
      </c>
      <c r="G518" s="310"/>
    </row>
    <row r="519" spans="1:7">
      <c r="A519" s="432">
        <v>43100</v>
      </c>
      <c r="B519" s="432"/>
      <c r="C519" s="499">
        <v>373482</v>
      </c>
      <c r="D519" s="433" t="s">
        <v>3893</v>
      </c>
      <c r="E519" s="430" t="s">
        <v>4185</v>
      </c>
      <c r="F519" s="422">
        <v>1</v>
      </c>
      <c r="G519" s="310"/>
    </row>
    <row r="520" spans="1:7">
      <c r="A520" s="432">
        <v>42586</v>
      </c>
      <c r="B520" s="432">
        <v>41690</v>
      </c>
      <c r="C520" s="499">
        <v>373483</v>
      </c>
      <c r="D520" s="433" t="s">
        <v>3088</v>
      </c>
      <c r="E520" s="430" t="s">
        <v>4185</v>
      </c>
      <c r="F520" s="422">
        <v>4977.93</v>
      </c>
      <c r="G520" s="310"/>
    </row>
    <row r="521" spans="1:7">
      <c r="A521" s="432">
        <v>42586</v>
      </c>
      <c r="B521" s="432">
        <v>41677</v>
      </c>
      <c r="C521" s="499">
        <v>373484</v>
      </c>
      <c r="D521" s="433" t="s">
        <v>3899</v>
      </c>
      <c r="E521" s="430" t="s">
        <v>4185</v>
      </c>
      <c r="F521" s="422">
        <v>12885</v>
      </c>
      <c r="G521" s="310"/>
    </row>
    <row r="522" spans="1:7">
      <c r="A522" s="432">
        <v>42586</v>
      </c>
      <c r="B522" s="432">
        <v>41744</v>
      </c>
      <c r="C522" s="499">
        <v>373485</v>
      </c>
      <c r="D522" s="433" t="s">
        <v>51</v>
      </c>
      <c r="E522" s="430" t="s">
        <v>4185</v>
      </c>
      <c r="F522" s="422">
        <v>5852.8</v>
      </c>
      <c r="G522" s="310"/>
    </row>
    <row r="523" spans="1:7">
      <c r="A523" s="432">
        <v>42586</v>
      </c>
      <c r="B523" s="432">
        <v>42117</v>
      </c>
      <c r="C523" s="499">
        <v>373486</v>
      </c>
      <c r="D523" s="433" t="s">
        <v>1228</v>
      </c>
      <c r="E523" s="430" t="s">
        <v>4185</v>
      </c>
      <c r="F523" s="422">
        <v>18290</v>
      </c>
      <c r="G523" s="310"/>
    </row>
    <row r="524" spans="1:7">
      <c r="A524" s="432">
        <v>42934</v>
      </c>
      <c r="B524" s="432">
        <v>42073</v>
      </c>
      <c r="C524" s="499">
        <v>373487</v>
      </c>
      <c r="D524" s="433" t="s">
        <v>3393</v>
      </c>
      <c r="E524" s="430" t="s">
        <v>4185</v>
      </c>
      <c r="F524" s="422">
        <v>22606.44</v>
      </c>
      <c r="G524" s="311"/>
    </row>
    <row r="525" spans="1:7">
      <c r="A525" s="432">
        <v>42934</v>
      </c>
      <c r="B525" s="432">
        <v>42102</v>
      </c>
      <c r="C525" s="499">
        <v>373488</v>
      </c>
      <c r="D525" s="433" t="s">
        <v>3900</v>
      </c>
      <c r="E525" s="430" t="s">
        <v>4185</v>
      </c>
      <c r="F525" s="422">
        <v>26225</v>
      </c>
      <c r="G525" s="311"/>
    </row>
    <row r="526" spans="1:7">
      <c r="A526" s="432">
        <v>42934</v>
      </c>
      <c r="B526" s="432">
        <v>42102</v>
      </c>
      <c r="C526" s="499">
        <v>373489</v>
      </c>
      <c r="D526" s="433" t="s">
        <v>3900</v>
      </c>
      <c r="E526" s="430" t="s">
        <v>4185</v>
      </c>
      <c r="F526" s="422">
        <v>26225</v>
      </c>
      <c r="G526" s="311"/>
    </row>
    <row r="527" spans="1:7">
      <c r="A527" s="432">
        <v>42586</v>
      </c>
      <c r="B527" s="432">
        <v>42272</v>
      </c>
      <c r="C527" s="499">
        <v>373491</v>
      </c>
      <c r="D527" s="433" t="s">
        <v>3901</v>
      </c>
      <c r="E527" s="430" t="s">
        <v>4185</v>
      </c>
      <c r="F527" s="422">
        <v>14960.04</v>
      </c>
      <c r="G527" s="310"/>
    </row>
    <row r="528" spans="1:7">
      <c r="A528" s="432">
        <v>42590</v>
      </c>
      <c r="B528" s="432">
        <v>41935</v>
      </c>
      <c r="C528" s="499">
        <v>373492</v>
      </c>
      <c r="D528" s="433" t="s">
        <v>3088</v>
      </c>
      <c r="E528" s="430" t="s">
        <v>4185</v>
      </c>
      <c r="F528" s="422">
        <v>6740</v>
      </c>
      <c r="G528" s="310"/>
    </row>
    <row r="529" spans="1:10">
      <c r="A529" s="432">
        <v>42590</v>
      </c>
      <c r="B529" s="432">
        <v>41935</v>
      </c>
      <c r="C529" s="499">
        <v>373493</v>
      </c>
      <c r="D529" s="433" t="s">
        <v>3843</v>
      </c>
      <c r="E529" s="430" t="s">
        <v>4185</v>
      </c>
      <c r="F529" s="422">
        <v>5550</v>
      </c>
      <c r="G529" s="310"/>
    </row>
    <row r="530" spans="1:10">
      <c r="A530" s="432">
        <v>42591</v>
      </c>
      <c r="B530" s="432">
        <v>41669</v>
      </c>
      <c r="C530" s="499">
        <v>373494</v>
      </c>
      <c r="D530" s="433" t="s">
        <v>3902</v>
      </c>
      <c r="E530" s="430" t="s">
        <v>4185</v>
      </c>
      <c r="F530" s="422">
        <v>5987.02</v>
      </c>
      <c r="G530" s="310"/>
    </row>
    <row r="531" spans="1:10">
      <c r="A531" s="432">
        <v>42591</v>
      </c>
      <c r="B531" s="432">
        <v>41066</v>
      </c>
      <c r="C531" s="499">
        <v>373495</v>
      </c>
      <c r="D531" s="433" t="s">
        <v>3263</v>
      </c>
      <c r="E531" s="430" t="s">
        <v>4185</v>
      </c>
      <c r="F531" s="422">
        <v>3593.33</v>
      </c>
      <c r="G531" s="310"/>
    </row>
    <row r="532" spans="1:10">
      <c r="A532" s="432">
        <v>42599</v>
      </c>
      <c r="B532" s="432">
        <v>41690</v>
      </c>
      <c r="C532" s="499">
        <v>373496</v>
      </c>
      <c r="D532" s="433" t="s">
        <v>3844</v>
      </c>
      <c r="E532" s="430" t="s">
        <v>4185</v>
      </c>
      <c r="F532" s="422">
        <v>1600</v>
      </c>
      <c r="G532" s="311"/>
    </row>
    <row r="533" spans="1:10">
      <c r="A533" s="432">
        <v>42599</v>
      </c>
      <c r="B533" s="432">
        <v>41669</v>
      </c>
      <c r="C533" s="499">
        <v>373497</v>
      </c>
      <c r="D533" s="433" t="s">
        <v>3903</v>
      </c>
      <c r="E533" s="430" t="s">
        <v>4185</v>
      </c>
      <c r="F533" s="422">
        <v>4956</v>
      </c>
      <c r="G533" s="311"/>
    </row>
    <row r="534" spans="1:10">
      <c r="A534" s="432">
        <v>42599</v>
      </c>
      <c r="B534" s="432">
        <v>41669</v>
      </c>
      <c r="C534" s="499">
        <v>373498</v>
      </c>
      <c r="D534" s="433" t="s">
        <v>935</v>
      </c>
      <c r="E534" s="430" t="s">
        <v>4185</v>
      </c>
      <c r="F534" s="422">
        <v>6206.8</v>
      </c>
      <c r="G534" s="311"/>
    </row>
    <row r="535" spans="1:10">
      <c r="A535" s="432">
        <v>42599</v>
      </c>
      <c r="B535" s="432">
        <v>41669</v>
      </c>
      <c r="C535" s="499">
        <v>373499</v>
      </c>
      <c r="D535" s="433" t="s">
        <v>522</v>
      </c>
      <c r="E535" s="430" t="s">
        <v>4185</v>
      </c>
      <c r="F535" s="422">
        <v>5987.02</v>
      </c>
      <c r="G535" s="311"/>
    </row>
    <row r="536" spans="1:10">
      <c r="A536" s="432">
        <v>42599</v>
      </c>
      <c r="B536" s="432">
        <v>41677</v>
      </c>
      <c r="C536" s="499">
        <v>373500</v>
      </c>
      <c r="D536" s="433" t="s">
        <v>3088</v>
      </c>
      <c r="E536" s="430" t="s">
        <v>4185</v>
      </c>
      <c r="F536" s="422">
        <v>4500</v>
      </c>
      <c r="G536" s="311"/>
    </row>
    <row r="537" spans="1:10">
      <c r="A537" s="432">
        <v>42935</v>
      </c>
      <c r="B537" s="432">
        <v>41935</v>
      </c>
      <c r="C537" s="499">
        <v>523343</v>
      </c>
      <c r="D537" s="433" t="s">
        <v>47</v>
      </c>
      <c r="E537" s="430" t="s">
        <v>4185</v>
      </c>
      <c r="F537" s="422">
        <v>5550</v>
      </c>
      <c r="G537" s="311"/>
    </row>
    <row r="538" spans="1:10">
      <c r="A538" s="432">
        <v>42935</v>
      </c>
      <c r="B538" s="432">
        <v>41935</v>
      </c>
      <c r="C538" s="499">
        <v>523344</v>
      </c>
      <c r="D538" s="433" t="s">
        <v>3851</v>
      </c>
      <c r="E538" s="430" t="s">
        <v>4185</v>
      </c>
      <c r="F538" s="422">
        <v>6740</v>
      </c>
      <c r="G538" s="311"/>
    </row>
    <row r="539" spans="1:10">
      <c r="A539" s="432">
        <v>43100</v>
      </c>
      <c r="B539" s="432"/>
      <c r="C539" s="499">
        <v>523345</v>
      </c>
      <c r="D539" s="439" t="s">
        <v>4127</v>
      </c>
      <c r="E539" s="430" t="s">
        <v>4185</v>
      </c>
      <c r="F539" s="422">
        <v>1</v>
      </c>
      <c r="G539" s="311"/>
    </row>
    <row r="540" spans="1:10" ht="14.25" thickBot="1">
      <c r="A540" s="423"/>
      <c r="B540" s="424"/>
      <c r="C540" s="502"/>
      <c r="D540" s="426" t="s">
        <v>4208</v>
      </c>
      <c r="E540" s="419"/>
      <c r="F540" s="427">
        <f>SUM(F493:F539)</f>
        <v>711805.81</v>
      </c>
      <c r="G540" s="311"/>
    </row>
    <row r="541" spans="1:10" ht="13.5" thickTop="1">
      <c r="A541" s="434"/>
      <c r="B541" s="435"/>
      <c r="C541" s="495"/>
      <c r="D541" s="435"/>
      <c r="E541" s="436"/>
      <c r="F541" s="437"/>
    </row>
    <row r="542" spans="1:10">
      <c r="A542" s="432">
        <v>42935</v>
      </c>
      <c r="B542" s="432">
        <v>41850</v>
      </c>
      <c r="C542" s="499">
        <v>373435</v>
      </c>
      <c r="D542" s="433" t="s">
        <v>493</v>
      </c>
      <c r="E542" s="430" t="s">
        <v>4186</v>
      </c>
      <c r="F542" s="422">
        <v>3375</v>
      </c>
      <c r="G542" s="308"/>
      <c r="H542" s="311"/>
      <c r="I542" s="311"/>
      <c r="J542" s="311"/>
    </row>
    <row r="543" spans="1:10">
      <c r="A543" s="432">
        <v>42937</v>
      </c>
      <c r="B543" s="432">
        <v>38918</v>
      </c>
      <c r="C543" s="499">
        <v>372607</v>
      </c>
      <c r="D543" s="433" t="s">
        <v>3905</v>
      </c>
      <c r="E543" s="430" t="s">
        <v>4186</v>
      </c>
      <c r="F543" s="422">
        <v>5602</v>
      </c>
      <c r="G543" s="309"/>
      <c r="H543" s="311"/>
      <c r="I543" s="311"/>
      <c r="J543" s="311"/>
    </row>
    <row r="544" spans="1:10" ht="12.75" customHeight="1">
      <c r="A544" s="432">
        <v>42634</v>
      </c>
      <c r="B544" s="432">
        <v>42130</v>
      </c>
      <c r="C544" s="499">
        <v>373272</v>
      </c>
      <c r="D544" s="433" t="s">
        <v>3625</v>
      </c>
      <c r="E544" s="430" t="s">
        <v>4186</v>
      </c>
      <c r="F544" s="422">
        <v>7044.6</v>
      </c>
      <c r="G544" s="308"/>
      <c r="H544" s="311"/>
      <c r="I544" s="311"/>
      <c r="J544" s="311"/>
    </row>
    <row r="545" spans="1:10">
      <c r="A545" s="432">
        <v>43040</v>
      </c>
      <c r="B545" s="432">
        <v>42130</v>
      </c>
      <c r="C545" s="499">
        <v>373358</v>
      </c>
      <c r="D545" s="433" t="s">
        <v>3811</v>
      </c>
      <c r="E545" s="430" t="s">
        <v>4186</v>
      </c>
      <c r="F545" s="422">
        <v>8968</v>
      </c>
      <c r="G545" s="308"/>
      <c r="H545" s="312"/>
      <c r="I545" s="312"/>
      <c r="J545" s="312"/>
    </row>
    <row r="546" spans="1:10" ht="12.75" customHeight="1">
      <c r="A546" s="432">
        <v>42559</v>
      </c>
      <c r="B546" s="432">
        <v>41015</v>
      </c>
      <c r="C546" s="499">
        <v>373360</v>
      </c>
      <c r="D546" s="433" t="s">
        <v>3816</v>
      </c>
      <c r="E546" s="430" t="s">
        <v>4186</v>
      </c>
      <c r="F546" s="422">
        <v>6762.8</v>
      </c>
      <c r="G546" s="309"/>
      <c r="H546" s="310"/>
      <c r="I546" s="310"/>
      <c r="J546" s="310"/>
    </row>
    <row r="547" spans="1:10">
      <c r="A547" s="432">
        <v>42538</v>
      </c>
      <c r="B547" s="432">
        <v>38889</v>
      </c>
      <c r="C547" s="499">
        <v>373361</v>
      </c>
      <c r="D547" s="433" t="s">
        <v>47</v>
      </c>
      <c r="E547" s="430" t="s">
        <v>4186</v>
      </c>
      <c r="F547" s="422">
        <v>39377.25</v>
      </c>
      <c r="I547" s="311"/>
      <c r="J547" s="311"/>
    </row>
    <row r="548" spans="1:10">
      <c r="A548" s="432">
        <v>42557</v>
      </c>
      <c r="B548" s="432">
        <v>41753</v>
      </c>
      <c r="C548" s="499">
        <v>373363</v>
      </c>
      <c r="D548" s="433" t="s">
        <v>493</v>
      </c>
      <c r="E548" s="430" t="s">
        <v>4186</v>
      </c>
      <c r="F548" s="422">
        <v>5782</v>
      </c>
      <c r="I548" s="310"/>
      <c r="J548" s="310"/>
    </row>
    <row r="549" spans="1:10">
      <c r="A549" s="432">
        <v>42569</v>
      </c>
      <c r="B549" s="432">
        <v>41850</v>
      </c>
      <c r="C549" s="499">
        <v>373396</v>
      </c>
      <c r="D549" s="433" t="s">
        <v>206</v>
      </c>
      <c r="E549" s="430" t="s">
        <v>4186</v>
      </c>
      <c r="F549" s="422">
        <v>7198</v>
      </c>
      <c r="I549" s="310"/>
      <c r="J549" s="310"/>
    </row>
    <row r="550" spans="1:10">
      <c r="A550" s="432">
        <v>42572</v>
      </c>
      <c r="B550" s="432">
        <v>41935</v>
      </c>
      <c r="C550" s="499">
        <v>373426</v>
      </c>
      <c r="D550" s="433" t="s">
        <v>3088</v>
      </c>
      <c r="E550" s="430" t="s">
        <v>4186</v>
      </c>
      <c r="F550" s="422">
        <v>6740</v>
      </c>
      <c r="I550" s="311"/>
      <c r="J550" s="311"/>
    </row>
    <row r="551" spans="1:10" ht="12.75" customHeight="1">
      <c r="A551" s="432">
        <v>42571</v>
      </c>
      <c r="B551" s="432">
        <v>36935</v>
      </c>
      <c r="C551" s="499">
        <v>373431</v>
      </c>
      <c r="D551" s="433" t="s">
        <v>3897</v>
      </c>
      <c r="E551" s="430" t="s">
        <v>4186</v>
      </c>
      <c r="F551" s="422">
        <v>5700</v>
      </c>
      <c r="I551" s="311"/>
      <c r="J551" s="311"/>
    </row>
    <row r="552" spans="1:10">
      <c r="A552" s="432">
        <v>42572</v>
      </c>
      <c r="B552" s="432">
        <v>42326</v>
      </c>
      <c r="C552" s="499">
        <v>373433</v>
      </c>
      <c r="D552" s="433" t="s">
        <v>3088</v>
      </c>
      <c r="E552" s="430" t="s">
        <v>4186</v>
      </c>
      <c r="F552" s="422">
        <v>4200</v>
      </c>
      <c r="I552" s="311"/>
      <c r="J552" s="311"/>
    </row>
    <row r="553" spans="1:10">
      <c r="A553" s="432">
        <v>42571</v>
      </c>
      <c r="B553" s="432">
        <v>41850</v>
      </c>
      <c r="C553" s="499">
        <v>373434</v>
      </c>
      <c r="D553" s="433" t="s">
        <v>3843</v>
      </c>
      <c r="E553" s="430" t="s">
        <v>4186</v>
      </c>
      <c r="F553" s="422">
        <v>38865.199999999997</v>
      </c>
      <c r="I553" s="311"/>
      <c r="J553" s="311"/>
    </row>
    <row r="554" spans="1:10">
      <c r="A554" s="432">
        <v>42570</v>
      </c>
      <c r="B554" s="432">
        <v>41850</v>
      </c>
      <c r="C554" s="499">
        <v>373435</v>
      </c>
      <c r="D554" s="433" t="s">
        <v>493</v>
      </c>
      <c r="E554" s="430" t="s">
        <v>4186</v>
      </c>
      <c r="F554" s="422">
        <v>3375</v>
      </c>
      <c r="I554" s="311"/>
      <c r="J554" s="311"/>
    </row>
    <row r="555" spans="1:10" ht="12.75" customHeight="1">
      <c r="A555" s="432">
        <v>42933</v>
      </c>
      <c r="B555" s="432">
        <v>40989</v>
      </c>
      <c r="C555" s="499">
        <v>373436</v>
      </c>
      <c r="D555" s="433" t="s">
        <v>581</v>
      </c>
      <c r="E555" s="430" t="s">
        <v>4186</v>
      </c>
      <c r="F555" s="422">
        <v>4582</v>
      </c>
      <c r="I555" s="311"/>
      <c r="J555" s="311"/>
    </row>
    <row r="556" spans="1:10" ht="12.75" customHeight="1">
      <c r="A556" s="432">
        <v>42570</v>
      </c>
      <c r="B556" s="432">
        <v>41850</v>
      </c>
      <c r="C556" s="499">
        <v>373437</v>
      </c>
      <c r="D556" s="433" t="s">
        <v>3909</v>
      </c>
      <c r="E556" s="430" t="s">
        <v>4186</v>
      </c>
      <c r="F556" s="422">
        <v>5038.6000000000004</v>
      </c>
      <c r="I556" s="311"/>
      <c r="J556" s="311"/>
    </row>
    <row r="557" spans="1:10">
      <c r="A557" s="432">
        <v>42572</v>
      </c>
      <c r="B557" s="432">
        <v>42187</v>
      </c>
      <c r="C557" s="499">
        <v>373438</v>
      </c>
      <c r="D557" s="433" t="s">
        <v>98</v>
      </c>
      <c r="E557" s="430" t="s">
        <v>4186</v>
      </c>
      <c r="F557" s="422">
        <v>13498.17</v>
      </c>
      <c r="I557" s="311"/>
      <c r="J557" s="311"/>
    </row>
    <row r="558" spans="1:10">
      <c r="A558" s="432">
        <v>42572</v>
      </c>
      <c r="B558" s="432">
        <v>41690</v>
      </c>
      <c r="C558" s="499">
        <v>373439</v>
      </c>
      <c r="D558" s="433" t="s">
        <v>47</v>
      </c>
      <c r="E558" s="430" t="s">
        <v>4186</v>
      </c>
      <c r="F558" s="422">
        <v>1600</v>
      </c>
      <c r="I558" s="311"/>
      <c r="J558" s="311"/>
    </row>
    <row r="559" spans="1:10" ht="12.75" customHeight="1">
      <c r="A559" s="432">
        <v>42571</v>
      </c>
      <c r="B559" s="432">
        <v>42073</v>
      </c>
      <c r="C559" s="499">
        <v>373442</v>
      </c>
      <c r="D559" s="433" t="s">
        <v>3910</v>
      </c>
      <c r="E559" s="430" t="s">
        <v>4186</v>
      </c>
      <c r="F559" s="422">
        <v>8283.6</v>
      </c>
      <c r="I559" s="311"/>
      <c r="J559" s="311"/>
    </row>
    <row r="560" spans="1:10" ht="12.75" customHeight="1">
      <c r="A560" s="432">
        <v>42571</v>
      </c>
      <c r="B560" s="432">
        <v>39457</v>
      </c>
      <c r="C560" s="499">
        <v>373443</v>
      </c>
      <c r="D560" s="433" t="s">
        <v>3911</v>
      </c>
      <c r="E560" s="430" t="s">
        <v>4186</v>
      </c>
      <c r="F560" s="422">
        <v>4814</v>
      </c>
      <c r="I560" s="311"/>
      <c r="J560" s="311"/>
    </row>
    <row r="561" spans="1:10">
      <c r="A561" s="432">
        <v>42570</v>
      </c>
      <c r="B561" s="432">
        <v>41850</v>
      </c>
      <c r="C561" s="499">
        <v>373444</v>
      </c>
      <c r="D561" s="433" t="s">
        <v>493</v>
      </c>
      <c r="E561" s="430" t="s">
        <v>4186</v>
      </c>
      <c r="F561" s="422">
        <v>3375</v>
      </c>
      <c r="I561" s="311"/>
      <c r="J561" s="311"/>
    </row>
    <row r="562" spans="1:10">
      <c r="A562" s="432">
        <v>42572</v>
      </c>
      <c r="B562" s="432">
        <v>41850</v>
      </c>
      <c r="C562" s="499">
        <v>373446</v>
      </c>
      <c r="D562" s="433" t="s">
        <v>3843</v>
      </c>
      <c r="E562" s="430" t="s">
        <v>4186</v>
      </c>
      <c r="F562" s="422">
        <v>44415.199999999997</v>
      </c>
      <c r="I562" s="311"/>
      <c r="J562" s="311"/>
    </row>
    <row r="563" spans="1:10" ht="12.75" customHeight="1">
      <c r="A563" s="432">
        <v>42576</v>
      </c>
      <c r="B563" s="432">
        <v>39832</v>
      </c>
      <c r="C563" s="499">
        <v>373447</v>
      </c>
      <c r="D563" s="433" t="s">
        <v>3912</v>
      </c>
      <c r="E563" s="430" t="s">
        <v>4186</v>
      </c>
      <c r="F563" s="422">
        <v>3932.4</v>
      </c>
      <c r="I563" s="311"/>
      <c r="J563" s="311"/>
    </row>
    <row r="564" spans="1:10">
      <c r="A564" s="432">
        <v>42933</v>
      </c>
      <c r="B564" s="432">
        <v>41743</v>
      </c>
      <c r="C564" s="499">
        <v>373448</v>
      </c>
      <c r="D564" s="433" t="s">
        <v>779</v>
      </c>
      <c r="E564" s="430" t="s">
        <v>4186</v>
      </c>
      <c r="F564" s="422">
        <v>5852.2</v>
      </c>
      <c r="I564" s="311"/>
      <c r="J564" s="311"/>
    </row>
    <row r="565" spans="1:10">
      <c r="A565" s="432">
        <v>42572</v>
      </c>
      <c r="B565" s="432">
        <v>42326</v>
      </c>
      <c r="C565" s="499">
        <v>373449</v>
      </c>
      <c r="D565" s="433" t="s">
        <v>3088</v>
      </c>
      <c r="E565" s="430" t="s">
        <v>4186</v>
      </c>
      <c r="F565" s="422">
        <v>4200</v>
      </c>
      <c r="I565" s="311"/>
      <c r="J565" s="311"/>
    </row>
    <row r="566" spans="1:10" ht="12.75" customHeight="1">
      <c r="A566" s="432">
        <v>42570</v>
      </c>
      <c r="B566" s="432">
        <v>41967</v>
      </c>
      <c r="C566" s="499">
        <v>373451</v>
      </c>
      <c r="D566" s="433" t="s">
        <v>3913</v>
      </c>
      <c r="E566" s="430" t="s">
        <v>4186</v>
      </c>
      <c r="F566" s="422">
        <v>6088.8</v>
      </c>
      <c r="I566" s="311"/>
      <c r="J566" s="311"/>
    </row>
    <row r="567" spans="1:10" ht="12.75" customHeight="1">
      <c r="A567" s="432">
        <v>42570</v>
      </c>
      <c r="B567" s="432">
        <v>41967</v>
      </c>
      <c r="C567" s="499">
        <v>373452</v>
      </c>
      <c r="D567" s="433" t="s">
        <v>3914</v>
      </c>
      <c r="E567" s="430" t="s">
        <v>4186</v>
      </c>
      <c r="F567" s="422">
        <v>6088.8</v>
      </c>
      <c r="I567" s="311"/>
      <c r="J567" s="311"/>
    </row>
    <row r="568" spans="1:10" ht="12.75" customHeight="1">
      <c r="A568" s="432">
        <v>42570</v>
      </c>
      <c r="B568" s="432">
        <v>41850</v>
      </c>
      <c r="C568" s="499">
        <v>373453</v>
      </c>
      <c r="D568" s="433" t="s">
        <v>3909</v>
      </c>
      <c r="E568" s="430" t="s">
        <v>4186</v>
      </c>
      <c r="F568" s="422">
        <v>5038.6000000000004</v>
      </c>
      <c r="I568" s="311"/>
      <c r="J568" s="311"/>
    </row>
    <row r="569" spans="1:10" ht="12.75" customHeight="1">
      <c r="A569" s="432">
        <v>42571</v>
      </c>
      <c r="B569" s="432">
        <v>36935</v>
      </c>
      <c r="C569" s="499">
        <v>373454</v>
      </c>
      <c r="D569" s="433" t="s">
        <v>3897</v>
      </c>
      <c r="E569" s="430" t="s">
        <v>4186</v>
      </c>
      <c r="F569" s="422">
        <v>5700</v>
      </c>
      <c r="I569" s="311"/>
      <c r="J569" s="311"/>
    </row>
    <row r="570" spans="1:10" ht="12.75" customHeight="1">
      <c r="A570" s="432">
        <v>42572</v>
      </c>
      <c r="B570" s="432">
        <v>39217</v>
      </c>
      <c r="C570" s="499">
        <v>373455</v>
      </c>
      <c r="D570" s="433" t="s">
        <v>3915</v>
      </c>
      <c r="E570" s="430" t="s">
        <v>4186</v>
      </c>
      <c r="F570" s="422">
        <v>12685</v>
      </c>
      <c r="I570" s="311"/>
      <c r="J570" s="311"/>
    </row>
    <row r="571" spans="1:10" ht="12.75" customHeight="1">
      <c r="A571" s="432">
        <v>42571</v>
      </c>
      <c r="B571" s="432">
        <v>42073</v>
      </c>
      <c r="C571" s="499">
        <v>373456</v>
      </c>
      <c r="D571" s="433" t="s">
        <v>1090</v>
      </c>
      <c r="E571" s="430" t="s">
        <v>4186</v>
      </c>
      <c r="F571" s="422">
        <v>8283.6</v>
      </c>
      <c r="I571" s="311"/>
      <c r="J571" s="311"/>
    </row>
    <row r="572" spans="1:10" ht="12.75" customHeight="1">
      <c r="A572" s="432">
        <v>42572</v>
      </c>
      <c r="B572" s="432">
        <v>39306</v>
      </c>
      <c r="C572" s="499">
        <v>373457</v>
      </c>
      <c r="D572" s="433" t="s">
        <v>3916</v>
      </c>
      <c r="E572" s="430" t="s">
        <v>4186</v>
      </c>
      <c r="F572" s="422">
        <v>16875</v>
      </c>
      <c r="I572" s="311"/>
      <c r="J572" s="311"/>
    </row>
    <row r="573" spans="1:10" ht="12.75" customHeight="1">
      <c r="A573" s="432">
        <v>42572</v>
      </c>
      <c r="B573" s="432">
        <v>42272</v>
      </c>
      <c r="C573" s="499">
        <v>373458</v>
      </c>
      <c r="D573" s="433" t="s">
        <v>3917</v>
      </c>
      <c r="E573" s="430" t="s">
        <v>4186</v>
      </c>
      <c r="F573" s="422">
        <v>5829.2</v>
      </c>
      <c r="I573" s="311"/>
      <c r="J573" s="311"/>
    </row>
    <row r="574" spans="1:10">
      <c r="A574" s="432">
        <v>42576</v>
      </c>
      <c r="B574" s="432">
        <v>40229</v>
      </c>
      <c r="C574" s="499">
        <v>373459</v>
      </c>
      <c r="D574" s="433" t="s">
        <v>98</v>
      </c>
      <c r="E574" s="430" t="s">
        <v>4186</v>
      </c>
      <c r="F574" s="422">
        <v>13398</v>
      </c>
      <c r="I574" s="311"/>
      <c r="J574" s="311"/>
    </row>
    <row r="575" spans="1:10">
      <c r="A575" s="432">
        <v>42577</v>
      </c>
      <c r="B575" s="432">
        <v>41850</v>
      </c>
      <c r="C575" s="499">
        <v>373462</v>
      </c>
      <c r="D575" s="433" t="s">
        <v>3843</v>
      </c>
      <c r="E575" s="430" t="s">
        <v>4186</v>
      </c>
      <c r="F575" s="422">
        <v>38865.199999999997</v>
      </c>
      <c r="I575" s="311"/>
      <c r="J575" s="311"/>
    </row>
    <row r="576" spans="1:10">
      <c r="A576" s="432">
        <v>42578</v>
      </c>
      <c r="B576" s="432">
        <v>41850</v>
      </c>
      <c r="C576" s="499">
        <v>373464</v>
      </c>
      <c r="D576" s="433" t="s">
        <v>493</v>
      </c>
      <c r="E576" s="430" t="s">
        <v>4186</v>
      </c>
      <c r="F576" s="422">
        <v>3375</v>
      </c>
      <c r="I576" s="311"/>
      <c r="J576" s="311"/>
    </row>
    <row r="577" spans="1:10">
      <c r="A577" s="432">
        <v>43040</v>
      </c>
      <c r="B577" s="432">
        <v>39983</v>
      </c>
      <c r="C577" s="499">
        <v>377293</v>
      </c>
      <c r="D577" s="433" t="s">
        <v>3918</v>
      </c>
      <c r="E577" s="430" t="s">
        <v>4186</v>
      </c>
      <c r="F577" s="422">
        <v>4582</v>
      </c>
      <c r="H577" s="312"/>
      <c r="I577" s="312"/>
      <c r="J577" s="312"/>
    </row>
    <row r="578" spans="1:10">
      <c r="A578" s="432">
        <v>43005</v>
      </c>
      <c r="B578" s="432">
        <v>38992</v>
      </c>
      <c r="C578" s="499">
        <v>377426</v>
      </c>
      <c r="D578" s="433" t="s">
        <v>3919</v>
      </c>
      <c r="E578" s="430" t="s">
        <v>4186</v>
      </c>
      <c r="F578" s="422">
        <v>9106</v>
      </c>
      <c r="H578" s="311"/>
      <c r="I578" s="311"/>
      <c r="J578" s="311"/>
    </row>
    <row r="579" spans="1:10">
      <c r="A579" s="432">
        <v>43005</v>
      </c>
      <c r="B579" s="432">
        <v>38992</v>
      </c>
      <c r="C579" s="499">
        <v>377427</v>
      </c>
      <c r="D579" s="433" t="s">
        <v>3919</v>
      </c>
      <c r="E579" s="430" t="s">
        <v>4186</v>
      </c>
      <c r="F579" s="422">
        <v>9106</v>
      </c>
      <c r="H579" s="311"/>
      <c r="I579" s="311"/>
      <c r="J579" s="311"/>
    </row>
    <row r="580" spans="1:10">
      <c r="A580" s="432">
        <v>43005</v>
      </c>
      <c r="B580" s="432">
        <v>38992</v>
      </c>
      <c r="C580" s="499">
        <v>377428</v>
      </c>
      <c r="D580" s="433" t="s">
        <v>3919</v>
      </c>
      <c r="E580" s="430" t="s">
        <v>4186</v>
      </c>
      <c r="F580" s="422">
        <v>9106</v>
      </c>
      <c r="H580" s="311"/>
      <c r="I580" s="311"/>
      <c r="J580" s="311"/>
    </row>
    <row r="581" spans="1:10">
      <c r="A581" s="432">
        <v>43005</v>
      </c>
      <c r="B581" s="432">
        <v>38992</v>
      </c>
      <c r="C581" s="499">
        <v>377429</v>
      </c>
      <c r="D581" s="433" t="s">
        <v>3919</v>
      </c>
      <c r="E581" s="430" t="s">
        <v>4186</v>
      </c>
      <c r="F581" s="422">
        <v>9106</v>
      </c>
      <c r="H581" s="311"/>
      <c r="I581" s="311"/>
      <c r="J581" s="311"/>
    </row>
    <row r="582" spans="1:10">
      <c r="A582" s="432">
        <v>43005</v>
      </c>
      <c r="B582" s="432">
        <v>40176</v>
      </c>
      <c r="C582" s="499">
        <v>377430</v>
      </c>
      <c r="D582" s="433" t="s">
        <v>3919</v>
      </c>
      <c r="E582" s="430" t="s">
        <v>4186</v>
      </c>
      <c r="F582" s="422">
        <v>6902.1</v>
      </c>
      <c r="H582" s="311"/>
      <c r="I582" s="311"/>
      <c r="J582" s="311"/>
    </row>
    <row r="583" spans="1:10">
      <c r="A583" s="432">
        <v>43005</v>
      </c>
      <c r="B583" s="432">
        <v>40176</v>
      </c>
      <c r="C583" s="499">
        <v>377431</v>
      </c>
      <c r="D583" s="433" t="s">
        <v>3813</v>
      </c>
      <c r="E583" s="430" t="s">
        <v>4186</v>
      </c>
      <c r="F583" s="422">
        <v>6902.1</v>
      </c>
      <c r="H583" s="311"/>
      <c r="I583" s="311"/>
      <c r="J583" s="311"/>
    </row>
    <row r="584" spans="1:10">
      <c r="A584" s="432">
        <v>43005</v>
      </c>
      <c r="B584" s="432">
        <v>40176</v>
      </c>
      <c r="C584" s="499">
        <v>377432</v>
      </c>
      <c r="D584" s="433" t="s">
        <v>3813</v>
      </c>
      <c r="E584" s="430" t="s">
        <v>4186</v>
      </c>
      <c r="F584" s="422">
        <v>6902.1</v>
      </c>
      <c r="H584" s="311"/>
      <c r="I584" s="311"/>
      <c r="J584" s="311"/>
    </row>
    <row r="585" spans="1:10">
      <c r="A585" s="432">
        <v>43005</v>
      </c>
      <c r="B585" s="432">
        <v>40176</v>
      </c>
      <c r="C585" s="499">
        <v>377433</v>
      </c>
      <c r="D585" s="433" t="s">
        <v>3813</v>
      </c>
      <c r="E585" s="430" t="s">
        <v>4186</v>
      </c>
      <c r="F585" s="422">
        <v>6902.1</v>
      </c>
      <c r="H585" s="311"/>
      <c r="I585" s="311"/>
      <c r="J585" s="311"/>
    </row>
    <row r="586" spans="1:10">
      <c r="A586" s="432">
        <v>43005</v>
      </c>
      <c r="B586" s="432">
        <v>40176</v>
      </c>
      <c r="C586" s="499">
        <v>377434</v>
      </c>
      <c r="D586" s="433" t="s">
        <v>3813</v>
      </c>
      <c r="E586" s="430" t="s">
        <v>4186</v>
      </c>
      <c r="F586" s="422">
        <v>6902.1</v>
      </c>
      <c r="H586" s="311"/>
      <c r="I586" s="311"/>
      <c r="J586" s="311"/>
    </row>
    <row r="587" spans="1:10">
      <c r="A587" s="432">
        <v>43005</v>
      </c>
      <c r="B587" s="432">
        <v>40176</v>
      </c>
      <c r="C587" s="499">
        <v>377435</v>
      </c>
      <c r="D587" s="433" t="s">
        <v>3813</v>
      </c>
      <c r="E587" s="430" t="s">
        <v>4186</v>
      </c>
      <c r="F587" s="422">
        <v>6902.1</v>
      </c>
      <c r="H587" s="311"/>
      <c r="I587" s="311"/>
      <c r="J587" s="311"/>
    </row>
    <row r="588" spans="1:10">
      <c r="A588" s="432">
        <v>43006</v>
      </c>
      <c r="B588" s="432">
        <v>40176</v>
      </c>
      <c r="C588" s="499">
        <v>377436</v>
      </c>
      <c r="D588" s="433" t="s">
        <v>3813</v>
      </c>
      <c r="E588" s="430" t="s">
        <v>4186</v>
      </c>
      <c r="F588" s="422">
        <v>6902.1</v>
      </c>
      <c r="H588" s="311"/>
      <c r="I588" s="311"/>
      <c r="J588" s="311"/>
    </row>
    <row r="589" spans="1:10">
      <c r="A589" s="432">
        <v>43006</v>
      </c>
      <c r="B589" s="432">
        <v>40176</v>
      </c>
      <c r="C589" s="499">
        <v>377437</v>
      </c>
      <c r="D589" s="433" t="s">
        <v>3813</v>
      </c>
      <c r="E589" s="430" t="s">
        <v>4186</v>
      </c>
      <c r="F589" s="422">
        <v>6902.1</v>
      </c>
      <c r="H589" s="311"/>
      <c r="I589" s="311"/>
      <c r="J589" s="311"/>
    </row>
    <row r="590" spans="1:10">
      <c r="A590" s="432">
        <v>43006</v>
      </c>
      <c r="B590" s="432">
        <v>40176</v>
      </c>
      <c r="C590" s="499">
        <v>377438</v>
      </c>
      <c r="D590" s="433" t="s">
        <v>3813</v>
      </c>
      <c r="E590" s="430" t="s">
        <v>4186</v>
      </c>
      <c r="F590" s="422">
        <v>6902.1</v>
      </c>
      <c r="H590" s="311"/>
      <c r="I590" s="311"/>
      <c r="J590" s="311"/>
    </row>
    <row r="591" spans="1:10">
      <c r="A591" s="432">
        <v>43006</v>
      </c>
      <c r="B591" s="432">
        <v>40176</v>
      </c>
      <c r="C591" s="499">
        <v>377440</v>
      </c>
      <c r="D591" s="433" t="s">
        <v>3813</v>
      </c>
      <c r="E591" s="430" t="s">
        <v>4186</v>
      </c>
      <c r="F591" s="422">
        <v>6902.1</v>
      </c>
      <c r="H591" s="311"/>
      <c r="I591" s="311"/>
      <c r="J591" s="311"/>
    </row>
    <row r="592" spans="1:10">
      <c r="A592" s="432">
        <v>43006</v>
      </c>
      <c r="B592" s="432">
        <v>40176</v>
      </c>
      <c r="C592" s="499">
        <v>377441</v>
      </c>
      <c r="D592" s="433" t="s">
        <v>3813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43006</v>
      </c>
      <c r="B593" s="432">
        <v>40176</v>
      </c>
      <c r="C593" s="499">
        <v>377443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43006</v>
      </c>
      <c r="B594" s="432">
        <v>40176</v>
      </c>
      <c r="C594" s="499">
        <v>377444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43006</v>
      </c>
      <c r="B595" s="432">
        <v>40176</v>
      </c>
      <c r="C595" s="499">
        <v>377445</v>
      </c>
      <c r="D595" s="433" t="s">
        <v>3920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43006</v>
      </c>
      <c r="B596" s="432">
        <v>40176</v>
      </c>
      <c r="C596" s="499">
        <v>377448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43006</v>
      </c>
      <c r="B597" s="432">
        <v>40176</v>
      </c>
      <c r="C597" s="499">
        <v>377449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38972</v>
      </c>
      <c r="C598" s="499">
        <v>377450</v>
      </c>
      <c r="D598" s="433" t="s">
        <v>3870</v>
      </c>
      <c r="E598" s="430" t="s">
        <v>4186</v>
      </c>
      <c r="F598" s="422">
        <v>12083.2</v>
      </c>
      <c r="H598" s="311"/>
      <c r="I598" s="311"/>
      <c r="J598" s="311"/>
    </row>
    <row r="599" spans="1:10">
      <c r="A599" s="432">
        <v>43006</v>
      </c>
      <c r="B599" s="432">
        <v>38972</v>
      </c>
      <c r="C599" s="499">
        <v>377451</v>
      </c>
      <c r="D599" s="433" t="s">
        <v>3870</v>
      </c>
      <c r="E599" s="430" t="s">
        <v>4186</v>
      </c>
      <c r="F599" s="422">
        <v>12083.2</v>
      </c>
      <c r="H599" s="311"/>
      <c r="I599" s="311"/>
      <c r="J599" s="311"/>
    </row>
    <row r="600" spans="1:10">
      <c r="A600" s="432">
        <v>43007</v>
      </c>
      <c r="B600" s="432">
        <v>38972</v>
      </c>
      <c r="C600" s="499">
        <v>377452</v>
      </c>
      <c r="D600" s="433" t="s">
        <v>3870</v>
      </c>
      <c r="E600" s="430" t="s">
        <v>4186</v>
      </c>
      <c r="F600" s="422">
        <v>12083.2</v>
      </c>
      <c r="H600" s="311"/>
      <c r="I600" s="311"/>
      <c r="J600" s="311"/>
    </row>
    <row r="601" spans="1:10">
      <c r="A601" s="432">
        <v>43007</v>
      </c>
      <c r="B601" s="432">
        <v>38972</v>
      </c>
      <c r="C601" s="499">
        <v>377453</v>
      </c>
      <c r="D601" s="433" t="s">
        <v>3870</v>
      </c>
      <c r="E601" s="430" t="s">
        <v>4186</v>
      </c>
      <c r="F601" s="422">
        <v>12083.2</v>
      </c>
      <c r="H601" s="311"/>
      <c r="I601" s="311"/>
      <c r="J601" s="311"/>
    </row>
    <row r="602" spans="1:10">
      <c r="A602" s="432">
        <v>43007</v>
      </c>
      <c r="B602" s="432">
        <v>38972</v>
      </c>
      <c r="C602" s="499">
        <v>377454</v>
      </c>
      <c r="D602" s="433" t="s">
        <v>3870</v>
      </c>
      <c r="E602" s="430" t="s">
        <v>4186</v>
      </c>
      <c r="F602" s="422">
        <v>12083.2</v>
      </c>
      <c r="H602" s="311"/>
      <c r="I602" s="311"/>
      <c r="J602" s="311"/>
    </row>
    <row r="603" spans="1:10">
      <c r="A603" s="432">
        <v>43007</v>
      </c>
      <c r="B603" s="432">
        <v>38972</v>
      </c>
      <c r="C603" s="499">
        <v>377455</v>
      </c>
      <c r="D603" s="433" t="s">
        <v>3870</v>
      </c>
      <c r="E603" s="430" t="s">
        <v>4186</v>
      </c>
      <c r="F603" s="422">
        <v>12083.2</v>
      </c>
      <c r="H603" s="311"/>
      <c r="I603" s="311"/>
      <c r="J603" s="311"/>
    </row>
    <row r="604" spans="1:10">
      <c r="A604" s="432">
        <v>43007</v>
      </c>
      <c r="B604" s="432">
        <v>38972</v>
      </c>
      <c r="C604" s="499">
        <v>377456</v>
      </c>
      <c r="D604" s="433" t="s">
        <v>3870</v>
      </c>
      <c r="E604" s="430" t="s">
        <v>4186</v>
      </c>
      <c r="F604" s="422">
        <v>12083.2</v>
      </c>
      <c r="H604" s="311"/>
      <c r="I604" s="311"/>
      <c r="J604" s="311"/>
    </row>
    <row r="605" spans="1:10">
      <c r="A605" s="432">
        <v>43007</v>
      </c>
      <c r="B605" s="432">
        <v>38972</v>
      </c>
      <c r="C605" s="499">
        <v>377457</v>
      </c>
      <c r="D605" s="433" t="s">
        <v>3870</v>
      </c>
      <c r="E605" s="430" t="s">
        <v>4186</v>
      </c>
      <c r="F605" s="422">
        <v>12083.2</v>
      </c>
      <c r="H605" s="311"/>
      <c r="I605" s="311"/>
      <c r="J605" s="311"/>
    </row>
    <row r="606" spans="1:10" ht="12.75" customHeight="1">
      <c r="A606" s="432">
        <v>43007</v>
      </c>
      <c r="B606" s="432">
        <v>41678</v>
      </c>
      <c r="C606" s="499">
        <v>377459</v>
      </c>
      <c r="D606" s="433" t="s">
        <v>1228</v>
      </c>
      <c r="E606" s="430" t="s">
        <v>4186</v>
      </c>
      <c r="F606" s="422">
        <v>34810</v>
      </c>
      <c r="H606" s="311"/>
      <c r="I606" s="311"/>
      <c r="J606" s="311"/>
    </row>
    <row r="607" spans="1:10">
      <c r="A607" s="432">
        <v>43007</v>
      </c>
      <c r="B607" s="432">
        <v>41985</v>
      </c>
      <c r="C607" s="499">
        <v>377460</v>
      </c>
      <c r="D607" s="433" t="s">
        <v>3825</v>
      </c>
      <c r="E607" s="430" t="s">
        <v>4186</v>
      </c>
      <c r="F607" s="422">
        <v>1522.2</v>
      </c>
      <c r="H607" s="311"/>
      <c r="I607" s="311"/>
      <c r="J607" s="311"/>
    </row>
    <row r="608" spans="1:10">
      <c r="A608" s="432">
        <v>43007</v>
      </c>
      <c r="B608" s="432">
        <v>41985</v>
      </c>
      <c r="C608" s="499">
        <v>377461</v>
      </c>
      <c r="D608" s="433" t="s">
        <v>3825</v>
      </c>
      <c r="E608" s="430" t="s">
        <v>4186</v>
      </c>
      <c r="F608" s="422">
        <v>1522.2</v>
      </c>
      <c r="H608" s="311"/>
      <c r="I608" s="311"/>
      <c r="J608" s="311"/>
    </row>
    <row r="609" spans="1:10" ht="12.75" customHeight="1">
      <c r="A609" s="432">
        <v>43007</v>
      </c>
      <c r="B609" s="432">
        <v>40176</v>
      </c>
      <c r="C609" s="499">
        <v>377464</v>
      </c>
      <c r="D609" s="433" t="s">
        <v>935</v>
      </c>
      <c r="E609" s="430" t="s">
        <v>4186</v>
      </c>
      <c r="F609" s="422">
        <v>3242.2</v>
      </c>
      <c r="H609" s="311"/>
      <c r="I609" s="311"/>
      <c r="J609" s="311"/>
    </row>
    <row r="610" spans="1:10">
      <c r="A610" s="432">
        <v>43007</v>
      </c>
      <c r="B610" s="432">
        <v>40176</v>
      </c>
      <c r="C610" s="499">
        <v>377465</v>
      </c>
      <c r="D610" s="433" t="s">
        <v>3825</v>
      </c>
      <c r="E610" s="430" t="s">
        <v>4186</v>
      </c>
      <c r="F610" s="422">
        <v>3242.2</v>
      </c>
      <c r="H610" s="311"/>
      <c r="I610" s="311"/>
      <c r="J610" s="311"/>
    </row>
    <row r="611" spans="1:10">
      <c r="A611" s="432">
        <v>43007</v>
      </c>
      <c r="B611" s="432">
        <v>41985</v>
      </c>
      <c r="C611" s="499">
        <v>377466</v>
      </c>
      <c r="D611" s="433" t="s">
        <v>3825</v>
      </c>
      <c r="E611" s="430" t="s">
        <v>4186</v>
      </c>
      <c r="F611" s="422">
        <v>1522.2</v>
      </c>
      <c r="H611" s="311"/>
      <c r="I611" s="311"/>
      <c r="J611" s="311"/>
    </row>
    <row r="612" spans="1:10">
      <c r="A612" s="432">
        <v>43007</v>
      </c>
      <c r="B612" s="432">
        <v>41995</v>
      </c>
      <c r="C612" s="499">
        <v>377467</v>
      </c>
      <c r="D612" s="433" t="s">
        <v>1485</v>
      </c>
      <c r="E612" s="430" t="s">
        <v>4186</v>
      </c>
      <c r="F612" s="422">
        <v>13500</v>
      </c>
      <c r="H612" s="311"/>
      <c r="I612" s="311"/>
      <c r="J612" s="311"/>
    </row>
    <row r="613" spans="1:10">
      <c r="A613" s="432">
        <v>43007</v>
      </c>
      <c r="B613" s="432">
        <v>40309</v>
      </c>
      <c r="C613" s="499">
        <v>377468</v>
      </c>
      <c r="D613" s="433" t="s">
        <v>3921</v>
      </c>
      <c r="E613" s="430" t="s">
        <v>4186</v>
      </c>
      <c r="F613" s="422">
        <v>1850</v>
      </c>
      <c r="H613" s="311"/>
      <c r="I613" s="311"/>
      <c r="J613" s="311"/>
    </row>
    <row r="614" spans="1:10">
      <c r="A614" s="432">
        <v>43007</v>
      </c>
      <c r="B614" s="432">
        <v>40176</v>
      </c>
      <c r="C614" s="499">
        <v>377470</v>
      </c>
      <c r="D614" s="433" t="s">
        <v>3808</v>
      </c>
      <c r="E614" s="430" t="s">
        <v>4186</v>
      </c>
      <c r="F614" s="422">
        <v>4582</v>
      </c>
      <c r="H614" s="311"/>
      <c r="I614" s="311"/>
      <c r="J614" s="311"/>
    </row>
    <row r="615" spans="1:10">
      <c r="A615" s="432">
        <v>43007</v>
      </c>
      <c r="B615" s="432">
        <v>40176</v>
      </c>
      <c r="C615" s="499">
        <v>377471</v>
      </c>
      <c r="D615" s="448" t="s">
        <v>3808</v>
      </c>
      <c r="E615" s="430" t="s">
        <v>4186</v>
      </c>
      <c r="F615" s="422">
        <v>4582</v>
      </c>
      <c r="G615" s="309"/>
    </row>
    <row r="616" spans="1:10">
      <c r="A616" s="432">
        <v>43007</v>
      </c>
      <c r="B616" s="432">
        <v>40176</v>
      </c>
      <c r="C616" s="499">
        <v>377472</v>
      </c>
      <c r="D616" s="448" t="s">
        <v>3808</v>
      </c>
      <c r="E616" s="430" t="s">
        <v>4186</v>
      </c>
      <c r="F616" s="422">
        <v>4582</v>
      </c>
      <c r="G616" s="309"/>
    </row>
    <row r="617" spans="1:10">
      <c r="A617" s="432">
        <v>43011</v>
      </c>
      <c r="B617" s="432">
        <v>40197</v>
      </c>
      <c r="C617" s="499">
        <v>377474</v>
      </c>
      <c r="D617" s="448" t="s">
        <v>3922</v>
      </c>
      <c r="E617" s="430" t="s">
        <v>4186</v>
      </c>
      <c r="F617" s="422">
        <v>2095</v>
      </c>
      <c r="G617" s="309"/>
    </row>
    <row r="618" spans="1:10">
      <c r="A618" s="432">
        <v>43011</v>
      </c>
      <c r="B618" s="432">
        <v>40197</v>
      </c>
      <c r="C618" s="499">
        <v>377475</v>
      </c>
      <c r="D618" s="448" t="s">
        <v>3923</v>
      </c>
      <c r="E618" s="430" t="s">
        <v>4186</v>
      </c>
      <c r="F618" s="422">
        <v>2095</v>
      </c>
      <c r="G618" s="309"/>
    </row>
    <row r="619" spans="1:10">
      <c r="A619" s="432">
        <v>43011</v>
      </c>
      <c r="B619" s="432">
        <v>40197</v>
      </c>
      <c r="C619" s="499">
        <v>377476</v>
      </c>
      <c r="D619" s="448" t="s">
        <v>3923</v>
      </c>
      <c r="E619" s="430" t="s">
        <v>4186</v>
      </c>
      <c r="F619" s="422">
        <v>2095</v>
      </c>
      <c r="G619" s="309"/>
    </row>
    <row r="620" spans="1:10">
      <c r="A620" s="432">
        <v>43011</v>
      </c>
      <c r="B620" s="432">
        <v>40197</v>
      </c>
      <c r="C620" s="499">
        <v>377477</v>
      </c>
      <c r="D620" s="448" t="s">
        <v>3923</v>
      </c>
      <c r="E620" s="430" t="s">
        <v>4186</v>
      </c>
      <c r="F620" s="422">
        <v>2095</v>
      </c>
      <c r="G620" s="309"/>
    </row>
    <row r="621" spans="1:10">
      <c r="A621" s="432">
        <v>43011</v>
      </c>
      <c r="B621" s="432">
        <v>40197</v>
      </c>
      <c r="C621" s="499">
        <v>377478</v>
      </c>
      <c r="D621" s="448" t="s">
        <v>3923</v>
      </c>
      <c r="E621" s="430" t="s">
        <v>4186</v>
      </c>
      <c r="F621" s="422">
        <v>2095</v>
      </c>
      <c r="G621" s="309"/>
    </row>
    <row r="622" spans="1:10">
      <c r="A622" s="432">
        <v>43011</v>
      </c>
      <c r="B622" s="432">
        <v>40197</v>
      </c>
      <c r="C622" s="499">
        <v>377479</v>
      </c>
      <c r="D622" s="448" t="s">
        <v>3923</v>
      </c>
      <c r="E622" s="430" t="s">
        <v>4186</v>
      </c>
      <c r="F622" s="422">
        <v>2095</v>
      </c>
      <c r="G622" s="309"/>
    </row>
    <row r="623" spans="1:10">
      <c r="A623" s="432">
        <v>43011</v>
      </c>
      <c r="B623" s="432">
        <v>40197</v>
      </c>
      <c r="C623" s="499">
        <v>377480</v>
      </c>
      <c r="D623" s="448" t="s">
        <v>3924</v>
      </c>
      <c r="E623" s="430" t="s">
        <v>4186</v>
      </c>
      <c r="F623" s="422">
        <v>2095</v>
      </c>
      <c r="G623" s="309"/>
    </row>
    <row r="624" spans="1:10">
      <c r="A624" s="432">
        <v>43011</v>
      </c>
      <c r="B624" s="432">
        <v>40197</v>
      </c>
      <c r="C624" s="499">
        <v>377481</v>
      </c>
      <c r="D624" s="448" t="s">
        <v>3923</v>
      </c>
      <c r="E624" s="430" t="s">
        <v>4186</v>
      </c>
      <c r="F624" s="422">
        <v>2095</v>
      </c>
      <c r="G624" s="309"/>
    </row>
    <row r="625" spans="1:7">
      <c r="A625" s="432">
        <v>43011</v>
      </c>
      <c r="B625" s="432">
        <v>40187</v>
      </c>
      <c r="C625" s="499">
        <v>377482</v>
      </c>
      <c r="D625" s="448" t="s">
        <v>3925</v>
      </c>
      <c r="E625" s="430" t="s">
        <v>4186</v>
      </c>
      <c r="F625" s="422">
        <v>2095</v>
      </c>
      <c r="G625" s="309"/>
    </row>
    <row r="626" spans="1:7">
      <c r="A626" s="432">
        <v>43011</v>
      </c>
      <c r="B626" s="432">
        <v>40197</v>
      </c>
      <c r="C626" s="499">
        <v>377485</v>
      </c>
      <c r="D626" s="448" t="s">
        <v>3926</v>
      </c>
      <c r="E626" s="430" t="s">
        <v>4186</v>
      </c>
      <c r="F626" s="422">
        <v>2095</v>
      </c>
      <c r="G626" s="309"/>
    </row>
    <row r="627" spans="1:7">
      <c r="A627" s="432">
        <v>43011</v>
      </c>
      <c r="B627" s="432">
        <v>40187</v>
      </c>
      <c r="C627" s="499">
        <v>377486</v>
      </c>
      <c r="D627" s="448" t="s">
        <v>2607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377487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377488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43012</v>
      </c>
      <c r="B630" s="432">
        <v>40197</v>
      </c>
      <c r="C630" s="499">
        <v>377489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43012</v>
      </c>
      <c r="B631" s="432">
        <v>40187</v>
      </c>
      <c r="C631" s="499">
        <v>377490</v>
      </c>
      <c r="D631" s="448" t="s">
        <v>3927</v>
      </c>
      <c r="E631" s="430" t="s">
        <v>4186</v>
      </c>
      <c r="F631" s="422">
        <v>2095</v>
      </c>
      <c r="G631" s="309"/>
    </row>
    <row r="632" spans="1:7">
      <c r="A632" s="432">
        <v>43012</v>
      </c>
      <c r="B632" s="432">
        <v>40187</v>
      </c>
      <c r="C632" s="499">
        <v>377491</v>
      </c>
      <c r="D632" s="448" t="s">
        <v>2607</v>
      </c>
      <c r="E632" s="430" t="s">
        <v>4186</v>
      </c>
      <c r="F632" s="422">
        <v>2095</v>
      </c>
      <c r="G632" s="309"/>
    </row>
    <row r="633" spans="1:7">
      <c r="A633" s="432">
        <v>43012</v>
      </c>
      <c r="B633" s="432">
        <v>40176</v>
      </c>
      <c r="C633" s="499">
        <v>377493</v>
      </c>
      <c r="D633" s="448" t="s">
        <v>3928</v>
      </c>
      <c r="E633" s="430" t="s">
        <v>4186</v>
      </c>
      <c r="F633" s="422">
        <v>20300</v>
      </c>
      <c r="G633" s="308"/>
    </row>
    <row r="634" spans="1:7">
      <c r="A634" s="432">
        <v>43012</v>
      </c>
      <c r="B634" s="432">
        <v>42124</v>
      </c>
      <c r="C634" s="499">
        <v>377494</v>
      </c>
      <c r="D634" s="448" t="s">
        <v>2616</v>
      </c>
      <c r="E634" s="430" t="s">
        <v>4186</v>
      </c>
      <c r="F634" s="422">
        <v>2351228.16</v>
      </c>
      <c r="G634" s="308"/>
    </row>
    <row r="635" spans="1:7">
      <c r="A635" s="432">
        <v>43004</v>
      </c>
      <c r="B635" s="432">
        <v>38992</v>
      </c>
      <c r="C635" s="499">
        <v>386831</v>
      </c>
      <c r="D635" s="448" t="s">
        <v>3919</v>
      </c>
      <c r="E635" s="430" t="s">
        <v>4186</v>
      </c>
      <c r="F635" s="422">
        <v>9106</v>
      </c>
      <c r="G635" s="309"/>
    </row>
    <row r="636" spans="1:7">
      <c r="A636" s="432">
        <v>43004</v>
      </c>
      <c r="B636" s="432">
        <v>38992</v>
      </c>
      <c r="C636" s="499">
        <v>386832</v>
      </c>
      <c r="D636" s="448" t="s">
        <v>3919</v>
      </c>
      <c r="E636" s="430" t="s">
        <v>4186</v>
      </c>
      <c r="F636" s="422">
        <v>9106</v>
      </c>
      <c r="G636" s="309"/>
    </row>
    <row r="637" spans="1:7">
      <c r="A637" s="432">
        <v>43004</v>
      </c>
      <c r="B637" s="432">
        <v>38992</v>
      </c>
      <c r="C637" s="499">
        <v>386835</v>
      </c>
      <c r="D637" s="448" t="s">
        <v>3919</v>
      </c>
      <c r="E637" s="430" t="s">
        <v>4186</v>
      </c>
      <c r="F637" s="422">
        <v>9106</v>
      </c>
      <c r="G637" s="309"/>
    </row>
    <row r="638" spans="1:7">
      <c r="A638" s="432">
        <v>43004</v>
      </c>
      <c r="B638" s="432">
        <v>38992</v>
      </c>
      <c r="C638" s="499">
        <v>386836</v>
      </c>
      <c r="D638" s="448" t="s">
        <v>3919</v>
      </c>
      <c r="E638" s="430" t="s">
        <v>4186</v>
      </c>
      <c r="F638" s="422">
        <v>9106</v>
      </c>
      <c r="G638" s="309"/>
    </row>
    <row r="639" spans="1:7">
      <c r="A639" s="432">
        <v>43004</v>
      </c>
      <c r="B639" s="432">
        <v>38992</v>
      </c>
      <c r="C639" s="499">
        <v>386837</v>
      </c>
      <c r="D639" s="448" t="s">
        <v>3919</v>
      </c>
      <c r="E639" s="430" t="s">
        <v>4186</v>
      </c>
      <c r="F639" s="422">
        <v>9106</v>
      </c>
      <c r="G639" s="309"/>
    </row>
    <row r="640" spans="1:7">
      <c r="A640" s="432">
        <v>43004</v>
      </c>
      <c r="B640" s="432">
        <v>38992</v>
      </c>
      <c r="C640" s="499">
        <v>386838</v>
      </c>
      <c r="D640" s="448" t="s">
        <v>3919</v>
      </c>
      <c r="E640" s="430" t="s">
        <v>4186</v>
      </c>
      <c r="F640" s="422">
        <v>9106</v>
      </c>
      <c r="G640" s="309"/>
    </row>
    <row r="641" spans="1:7">
      <c r="A641" s="432">
        <v>43004</v>
      </c>
      <c r="B641" s="432">
        <v>38992</v>
      </c>
      <c r="C641" s="499">
        <v>386839</v>
      </c>
      <c r="D641" s="448" t="s">
        <v>3919</v>
      </c>
      <c r="E641" s="430" t="s">
        <v>4186</v>
      </c>
      <c r="F641" s="422">
        <v>9106</v>
      </c>
      <c r="G641" s="309"/>
    </row>
    <row r="642" spans="1:7">
      <c r="A642" s="432">
        <v>43004</v>
      </c>
      <c r="B642" s="432">
        <v>38992</v>
      </c>
      <c r="C642" s="499">
        <v>386840</v>
      </c>
      <c r="D642" s="448" t="s">
        <v>3919</v>
      </c>
      <c r="E642" s="430" t="s">
        <v>4186</v>
      </c>
      <c r="F642" s="422">
        <v>9106</v>
      </c>
      <c r="G642" s="309"/>
    </row>
    <row r="643" spans="1:7">
      <c r="A643" s="432">
        <v>43004</v>
      </c>
      <c r="B643" s="432">
        <v>38992</v>
      </c>
      <c r="C643" s="499">
        <v>386841</v>
      </c>
      <c r="D643" s="448" t="s">
        <v>3919</v>
      </c>
      <c r="E643" s="430" t="s">
        <v>4186</v>
      </c>
      <c r="F643" s="422">
        <v>9106</v>
      </c>
      <c r="G643" s="309"/>
    </row>
    <row r="644" spans="1:7">
      <c r="A644" s="432">
        <v>43004</v>
      </c>
      <c r="B644" s="432">
        <v>38992</v>
      </c>
      <c r="C644" s="499">
        <v>386842</v>
      </c>
      <c r="D644" s="448" t="s">
        <v>3919</v>
      </c>
      <c r="E644" s="430" t="s">
        <v>4186</v>
      </c>
      <c r="F644" s="422">
        <v>9106</v>
      </c>
      <c r="G644" s="309"/>
    </row>
    <row r="645" spans="1:7">
      <c r="A645" s="432">
        <v>43004</v>
      </c>
      <c r="B645" s="432">
        <v>38992</v>
      </c>
      <c r="C645" s="499">
        <v>386843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386844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386845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386846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386847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386848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386849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386850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386851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386852</v>
      </c>
      <c r="D654" s="448" t="s">
        <v>3919</v>
      </c>
      <c r="E654" s="430" t="s">
        <v>4186</v>
      </c>
      <c r="F654" s="422">
        <v>9106</v>
      </c>
    </row>
    <row r="655" spans="1:7">
      <c r="A655" s="432">
        <v>43004</v>
      </c>
      <c r="B655" s="432">
        <v>38992</v>
      </c>
      <c r="C655" s="499">
        <v>386853</v>
      </c>
      <c r="D655" s="448" t="s">
        <v>3919</v>
      </c>
      <c r="E655" s="430" t="s">
        <v>4186</v>
      </c>
      <c r="F655" s="422">
        <v>9106</v>
      </c>
    </row>
    <row r="656" spans="1:7">
      <c r="A656" s="432">
        <v>43004</v>
      </c>
      <c r="B656" s="432">
        <v>38992</v>
      </c>
      <c r="C656" s="499">
        <v>386854</v>
      </c>
      <c r="D656" s="448" t="s">
        <v>3919</v>
      </c>
      <c r="E656" s="430" t="s">
        <v>4186</v>
      </c>
      <c r="F656" s="422">
        <v>9106</v>
      </c>
    </row>
    <row r="657" spans="1:6">
      <c r="A657" s="432">
        <v>43004</v>
      </c>
      <c r="B657" s="432">
        <v>38992</v>
      </c>
      <c r="C657" s="499">
        <v>386855</v>
      </c>
      <c r="D657" s="448" t="s">
        <v>3919</v>
      </c>
      <c r="E657" s="430" t="s">
        <v>4186</v>
      </c>
      <c r="F657" s="422">
        <v>9106</v>
      </c>
    </row>
    <row r="658" spans="1:6">
      <c r="A658" s="432">
        <v>43004</v>
      </c>
      <c r="B658" s="432">
        <v>38992</v>
      </c>
      <c r="C658" s="499">
        <v>386856</v>
      </c>
      <c r="D658" s="448" t="s">
        <v>3919</v>
      </c>
      <c r="E658" s="430" t="s">
        <v>4186</v>
      </c>
      <c r="F658" s="422">
        <v>9106</v>
      </c>
    </row>
    <row r="659" spans="1:6">
      <c r="A659" s="432">
        <v>43004</v>
      </c>
      <c r="B659" s="432">
        <v>38992</v>
      </c>
      <c r="C659" s="499">
        <v>386857</v>
      </c>
      <c r="D659" s="448" t="s">
        <v>3919</v>
      </c>
      <c r="E659" s="430" t="s">
        <v>4186</v>
      </c>
      <c r="F659" s="422">
        <v>9106</v>
      </c>
    </row>
    <row r="660" spans="1:6">
      <c r="A660" s="432">
        <v>43004</v>
      </c>
      <c r="B660" s="432">
        <v>40453</v>
      </c>
      <c r="C660" s="499">
        <v>386858</v>
      </c>
      <c r="D660" s="448" t="s">
        <v>3919</v>
      </c>
      <c r="E660" s="430" t="s">
        <v>4186</v>
      </c>
      <c r="F660" s="422">
        <v>9106</v>
      </c>
    </row>
    <row r="661" spans="1:6">
      <c r="A661" s="432">
        <v>43004</v>
      </c>
      <c r="B661" s="432">
        <v>38992</v>
      </c>
      <c r="C661" s="499">
        <v>386859</v>
      </c>
      <c r="D661" s="448" t="s">
        <v>3919</v>
      </c>
      <c r="E661" s="430" t="s">
        <v>4186</v>
      </c>
      <c r="F661" s="422">
        <v>9106</v>
      </c>
    </row>
    <row r="662" spans="1:6">
      <c r="A662" s="432">
        <v>43004</v>
      </c>
      <c r="B662" s="432">
        <v>38992</v>
      </c>
      <c r="C662" s="499">
        <v>386860</v>
      </c>
      <c r="D662" s="448" t="s">
        <v>3919</v>
      </c>
      <c r="E662" s="430" t="s">
        <v>4186</v>
      </c>
      <c r="F662" s="422">
        <v>9106</v>
      </c>
    </row>
    <row r="663" spans="1:6">
      <c r="A663" s="432">
        <v>43004</v>
      </c>
      <c r="B663" s="432">
        <v>38992</v>
      </c>
      <c r="C663" s="499">
        <v>386861</v>
      </c>
      <c r="D663" s="448" t="s">
        <v>3919</v>
      </c>
      <c r="E663" s="430" t="s">
        <v>4186</v>
      </c>
      <c r="F663" s="422">
        <v>9106</v>
      </c>
    </row>
    <row r="664" spans="1:6">
      <c r="A664" s="432">
        <v>43004</v>
      </c>
      <c r="B664" s="432">
        <v>38992</v>
      </c>
      <c r="C664" s="499">
        <v>386862</v>
      </c>
      <c r="D664" s="448" t="s">
        <v>3919</v>
      </c>
      <c r="E664" s="430" t="s">
        <v>4186</v>
      </c>
      <c r="F664" s="422">
        <v>9106</v>
      </c>
    </row>
    <row r="665" spans="1:6">
      <c r="A665" s="432">
        <v>43004</v>
      </c>
      <c r="B665" s="432">
        <v>38992</v>
      </c>
      <c r="C665" s="499">
        <v>386863</v>
      </c>
      <c r="D665" s="448" t="s">
        <v>3919</v>
      </c>
      <c r="E665" s="430" t="s">
        <v>4186</v>
      </c>
      <c r="F665" s="422">
        <v>9106</v>
      </c>
    </row>
    <row r="666" spans="1:6">
      <c r="A666" s="432">
        <v>43005</v>
      </c>
      <c r="B666" s="432">
        <v>38992</v>
      </c>
      <c r="C666" s="499">
        <v>386864</v>
      </c>
      <c r="D666" s="448" t="s">
        <v>3919</v>
      </c>
      <c r="E666" s="430" t="s">
        <v>4186</v>
      </c>
      <c r="F666" s="422">
        <v>9106</v>
      </c>
    </row>
    <row r="667" spans="1:6">
      <c r="A667" s="432">
        <v>43005</v>
      </c>
      <c r="B667" s="432">
        <v>38992</v>
      </c>
      <c r="C667" s="499">
        <v>386865</v>
      </c>
      <c r="D667" s="448" t="s">
        <v>3919</v>
      </c>
      <c r="E667" s="430" t="s">
        <v>4186</v>
      </c>
      <c r="F667" s="422">
        <v>9106</v>
      </c>
    </row>
    <row r="668" spans="1:6">
      <c r="A668" s="432">
        <v>43005</v>
      </c>
      <c r="B668" s="432">
        <v>38992</v>
      </c>
      <c r="C668" s="499">
        <v>386866</v>
      </c>
      <c r="D668" s="448" t="s">
        <v>3919</v>
      </c>
      <c r="E668" s="430" t="s">
        <v>4186</v>
      </c>
      <c r="F668" s="422">
        <v>9106</v>
      </c>
    </row>
    <row r="669" spans="1:6">
      <c r="A669" s="432">
        <v>43005</v>
      </c>
      <c r="B669" s="432">
        <v>38992</v>
      </c>
      <c r="C669" s="499">
        <v>386867</v>
      </c>
      <c r="D669" s="448" t="s">
        <v>3919</v>
      </c>
      <c r="E669" s="430" t="s">
        <v>4186</v>
      </c>
      <c r="F669" s="422">
        <v>9106</v>
      </c>
    </row>
    <row r="670" spans="1:6">
      <c r="A670" s="432">
        <v>43005</v>
      </c>
      <c r="B670" s="432">
        <v>38992</v>
      </c>
      <c r="C670" s="499">
        <v>386868</v>
      </c>
      <c r="D670" s="448" t="s">
        <v>3919</v>
      </c>
      <c r="E670" s="430" t="s">
        <v>4186</v>
      </c>
      <c r="F670" s="422">
        <v>9106</v>
      </c>
    </row>
    <row r="671" spans="1:6">
      <c r="A671" s="432">
        <v>43005</v>
      </c>
      <c r="B671" s="432">
        <v>38992</v>
      </c>
      <c r="C671" s="499">
        <v>386869</v>
      </c>
      <c r="D671" s="448" t="s">
        <v>3919</v>
      </c>
      <c r="E671" s="430" t="s">
        <v>4186</v>
      </c>
      <c r="F671" s="422">
        <v>9106</v>
      </c>
    </row>
    <row r="672" spans="1:6">
      <c r="A672" s="432">
        <v>43005</v>
      </c>
      <c r="B672" s="432">
        <v>38992</v>
      </c>
      <c r="C672" s="499">
        <v>386870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43005</v>
      </c>
      <c r="B673" s="432">
        <v>40176</v>
      </c>
      <c r="C673" s="499">
        <v>386871</v>
      </c>
      <c r="D673" s="448" t="s">
        <v>3813</v>
      </c>
      <c r="E673" s="430" t="s">
        <v>4186</v>
      </c>
      <c r="F673" s="422">
        <v>6902.1</v>
      </c>
    </row>
    <row r="674" spans="1:6">
      <c r="A674" s="432">
        <v>43005</v>
      </c>
      <c r="B674" s="432">
        <v>38992</v>
      </c>
      <c r="C674" s="499">
        <v>386872</v>
      </c>
      <c r="D674" s="448" t="s">
        <v>3835</v>
      </c>
      <c r="E674" s="430" t="s">
        <v>4186</v>
      </c>
      <c r="F674" s="422">
        <v>9106</v>
      </c>
    </row>
    <row r="675" spans="1:6">
      <c r="A675" s="432">
        <v>43005</v>
      </c>
      <c r="B675" s="432">
        <v>38992</v>
      </c>
      <c r="C675" s="499">
        <v>386873</v>
      </c>
      <c r="D675" s="448" t="s">
        <v>3835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386874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386875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386876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386877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386878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386879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386880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38992</v>
      </c>
      <c r="C683" s="499">
        <v>386881</v>
      </c>
      <c r="D683" s="448" t="s">
        <v>3919</v>
      </c>
      <c r="E683" s="430" t="s">
        <v>4186</v>
      </c>
      <c r="F683" s="422">
        <v>9106</v>
      </c>
    </row>
    <row r="684" spans="1:6">
      <c r="A684" s="432">
        <v>43005</v>
      </c>
      <c r="B684" s="432">
        <v>38992</v>
      </c>
      <c r="C684" s="499">
        <v>386882</v>
      </c>
      <c r="D684" s="448" t="s">
        <v>3919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386883</v>
      </c>
      <c r="D685" s="448" t="s">
        <v>3919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386884</v>
      </c>
      <c r="D686" s="448" t="s">
        <v>3835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386885</v>
      </c>
      <c r="D687" s="448" t="s">
        <v>3835</v>
      </c>
      <c r="E687" s="430" t="s">
        <v>4186</v>
      </c>
      <c r="F687" s="422">
        <v>9106</v>
      </c>
    </row>
    <row r="688" spans="1:6">
      <c r="A688" s="432">
        <v>43004</v>
      </c>
      <c r="B688" s="432">
        <v>38992</v>
      </c>
      <c r="C688" s="499">
        <v>386834</v>
      </c>
      <c r="D688" s="448" t="s">
        <v>3919</v>
      </c>
      <c r="E688" s="430" t="s">
        <v>4186</v>
      </c>
      <c r="F688" s="422">
        <v>9106</v>
      </c>
    </row>
    <row r="689" spans="1:23">
      <c r="A689" s="440">
        <v>43100</v>
      </c>
      <c r="B689" s="440"/>
      <c r="C689" s="499">
        <v>372602</v>
      </c>
      <c r="D689" s="454" t="s">
        <v>4144</v>
      </c>
      <c r="E689" s="430" t="s">
        <v>4186</v>
      </c>
      <c r="F689" s="442">
        <v>1</v>
      </c>
    </row>
    <row r="690" spans="1:23" s="337" customFormat="1">
      <c r="A690" s="440">
        <v>43100</v>
      </c>
      <c r="B690" s="440"/>
      <c r="C690" s="496">
        <v>372608</v>
      </c>
      <c r="D690" s="441" t="s">
        <v>1465</v>
      </c>
      <c r="E690" s="430" t="s">
        <v>4186</v>
      </c>
      <c r="F690" s="442">
        <v>1</v>
      </c>
      <c r="M690" s="368"/>
      <c r="N690" s="368"/>
      <c r="O690" s="368"/>
      <c r="Q690" s="354"/>
      <c r="S690" s="354"/>
      <c r="T690" s="354"/>
      <c r="U690" s="354"/>
      <c r="V690" s="354"/>
      <c r="W690" s="354"/>
    </row>
    <row r="691" spans="1:23" s="337" customFormat="1">
      <c r="A691" s="440">
        <v>43100</v>
      </c>
      <c r="B691" s="440"/>
      <c r="C691" s="496">
        <v>372610</v>
      </c>
      <c r="D691" s="441" t="s">
        <v>1465</v>
      </c>
      <c r="E691" s="430" t="s">
        <v>4186</v>
      </c>
      <c r="F691" s="442">
        <v>1</v>
      </c>
      <c r="M691" s="368"/>
      <c r="N691" s="368"/>
      <c r="O691" s="368"/>
      <c r="Q691" s="354"/>
      <c r="S691" s="354"/>
      <c r="T691" s="354"/>
      <c r="U691" s="354"/>
      <c r="V691" s="354"/>
      <c r="W691" s="354"/>
    </row>
    <row r="692" spans="1:23" s="337" customFormat="1">
      <c r="A692" s="440">
        <v>43100</v>
      </c>
      <c r="B692" s="440"/>
      <c r="C692" s="496">
        <v>372611</v>
      </c>
      <c r="D692" s="441" t="s">
        <v>370</v>
      </c>
      <c r="E692" s="430" t="s">
        <v>4186</v>
      </c>
      <c r="F692" s="442">
        <v>1</v>
      </c>
      <c r="M692" s="368"/>
      <c r="N692" s="368"/>
      <c r="O692" s="368"/>
      <c r="Q692" s="354"/>
      <c r="S692" s="354"/>
      <c r="T692" s="354"/>
      <c r="U692" s="354"/>
      <c r="V692" s="354"/>
      <c r="W692" s="354"/>
    </row>
    <row r="693" spans="1:23" s="337" customFormat="1">
      <c r="A693" s="440">
        <v>43100</v>
      </c>
      <c r="B693" s="440"/>
      <c r="C693" s="496">
        <v>372612</v>
      </c>
      <c r="D693" s="441" t="s">
        <v>3027</v>
      </c>
      <c r="E693" s="430" t="s">
        <v>4186</v>
      </c>
      <c r="F693" s="442">
        <v>1</v>
      </c>
      <c r="M693" s="368"/>
      <c r="N693" s="368"/>
      <c r="O693" s="368"/>
      <c r="Q693" s="354"/>
      <c r="S693" s="354"/>
      <c r="T693" s="354"/>
      <c r="U693" s="354"/>
      <c r="V693" s="354"/>
      <c r="W693" s="354"/>
    </row>
    <row r="694" spans="1:23" s="337" customFormat="1">
      <c r="A694" s="440">
        <v>43100</v>
      </c>
      <c r="B694" s="440"/>
      <c r="C694" s="496">
        <v>372613</v>
      </c>
      <c r="D694" s="441" t="s">
        <v>3816</v>
      </c>
      <c r="E694" s="430" t="s">
        <v>4186</v>
      </c>
      <c r="F694" s="442">
        <v>1</v>
      </c>
      <c r="M694" s="368"/>
      <c r="N694" s="368"/>
      <c r="O694" s="368"/>
      <c r="Q694" s="354"/>
      <c r="S694" s="354"/>
      <c r="T694" s="354"/>
      <c r="U694" s="354"/>
      <c r="V694" s="354"/>
      <c r="W694" s="354"/>
    </row>
    <row r="695" spans="1:23" s="337" customFormat="1">
      <c r="A695" s="440">
        <v>43100</v>
      </c>
      <c r="B695" s="440"/>
      <c r="C695" s="496">
        <v>372622</v>
      </c>
      <c r="D695" s="441" t="s">
        <v>4130</v>
      </c>
      <c r="E695" s="430" t="s">
        <v>4186</v>
      </c>
      <c r="F695" s="442">
        <v>1</v>
      </c>
      <c r="M695" s="368"/>
      <c r="N695" s="368"/>
      <c r="O695" s="368"/>
      <c r="Q695" s="354"/>
      <c r="S695" s="354"/>
      <c r="T695" s="354"/>
      <c r="U695" s="354"/>
      <c r="V695" s="354"/>
      <c r="W695" s="354"/>
    </row>
    <row r="696" spans="1:23" s="337" customFormat="1">
      <c r="A696" s="440">
        <v>43100</v>
      </c>
      <c r="B696" s="440"/>
      <c r="C696" s="496">
        <v>372970</v>
      </c>
      <c r="D696" s="441" t="s">
        <v>3884</v>
      </c>
      <c r="E696" s="430" t="s">
        <v>4186</v>
      </c>
      <c r="F696" s="442">
        <v>1</v>
      </c>
      <c r="M696" s="368"/>
      <c r="N696" s="368"/>
      <c r="O696" s="368"/>
      <c r="Q696" s="354"/>
      <c r="S696" s="354"/>
      <c r="T696" s="354"/>
      <c r="U696" s="354"/>
      <c r="V696" s="354"/>
      <c r="W696" s="354"/>
    </row>
    <row r="697" spans="1:23" s="337" customFormat="1">
      <c r="A697" s="440">
        <v>43100</v>
      </c>
      <c r="B697" s="440"/>
      <c r="C697" s="496">
        <v>373076</v>
      </c>
      <c r="D697" s="441" t="s">
        <v>3825</v>
      </c>
      <c r="E697" s="430" t="s">
        <v>4186</v>
      </c>
      <c r="F697" s="442">
        <v>1</v>
      </c>
      <c r="M697" s="368"/>
      <c r="N697" s="368"/>
      <c r="O697" s="368"/>
      <c r="Q697" s="354"/>
      <c r="S697" s="354"/>
      <c r="T697" s="354"/>
      <c r="U697" s="354"/>
      <c r="V697" s="354"/>
      <c r="W697" s="354"/>
    </row>
    <row r="698" spans="1:23" s="337" customFormat="1">
      <c r="A698" s="440">
        <v>43100</v>
      </c>
      <c r="B698" s="440"/>
      <c r="C698" s="496">
        <v>373344</v>
      </c>
      <c r="D698" s="441" t="s">
        <v>3615</v>
      </c>
      <c r="E698" s="430" t="s">
        <v>4186</v>
      </c>
      <c r="F698" s="442">
        <v>1</v>
      </c>
      <c r="M698" s="368"/>
      <c r="N698" s="368"/>
      <c r="O698" s="368"/>
      <c r="Q698" s="354"/>
      <c r="S698" s="354"/>
      <c r="T698" s="354"/>
      <c r="U698" s="354"/>
      <c r="V698" s="354"/>
      <c r="W698" s="354"/>
    </row>
    <row r="699" spans="1:23" s="337" customFormat="1">
      <c r="A699" s="440">
        <v>43100</v>
      </c>
      <c r="B699" s="440"/>
      <c r="C699" s="496">
        <v>373364</v>
      </c>
      <c r="D699" s="441" t="s">
        <v>51</v>
      </c>
      <c r="E699" s="430" t="s">
        <v>4186</v>
      </c>
      <c r="F699" s="442">
        <v>1</v>
      </c>
      <c r="M699" s="368"/>
      <c r="N699" s="368"/>
      <c r="O699" s="368"/>
      <c r="Q699" s="354"/>
      <c r="S699" s="354"/>
      <c r="T699" s="354"/>
      <c r="U699" s="354"/>
      <c r="V699" s="354"/>
      <c r="W699" s="354"/>
    </row>
    <row r="700" spans="1:23" s="337" customFormat="1">
      <c r="A700" s="440">
        <v>43100</v>
      </c>
      <c r="B700" s="440"/>
      <c r="C700" s="496">
        <v>373394</v>
      </c>
      <c r="D700" s="441" t="s">
        <v>591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 ht="14.25" thickBot="1">
      <c r="A701" s="451"/>
      <c r="B701" s="452"/>
      <c r="C701" s="503"/>
      <c r="D701" s="426" t="s">
        <v>4208</v>
      </c>
      <c r="E701" s="419"/>
      <c r="F701" s="453">
        <f>SUM(F542:F700)</f>
        <v>3582450.6799999992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ht="13.5" thickTop="1">
      <c r="A702" s="446"/>
      <c r="B702" s="447"/>
      <c r="C702" s="495"/>
      <c r="D702" s="435"/>
      <c r="E702" s="436"/>
      <c r="F702" s="437"/>
    </row>
    <row r="703" spans="1:23">
      <c r="A703" s="456">
        <v>43048</v>
      </c>
      <c r="B703" s="456">
        <v>36315</v>
      </c>
      <c r="C703" s="504">
        <v>4725</v>
      </c>
      <c r="D703" s="433" t="s">
        <v>4174</v>
      </c>
      <c r="E703" s="430" t="s">
        <v>4187</v>
      </c>
      <c r="F703" s="422">
        <v>198352</v>
      </c>
    </row>
    <row r="704" spans="1:23">
      <c r="A704" s="432">
        <v>42634</v>
      </c>
      <c r="B704" s="432">
        <v>42130</v>
      </c>
      <c r="C704" s="493">
        <v>373271</v>
      </c>
      <c r="D704" s="433" t="s">
        <v>1019</v>
      </c>
      <c r="E704" s="430" t="s">
        <v>4187</v>
      </c>
      <c r="F704" s="422">
        <v>8968</v>
      </c>
    </row>
    <row r="705" spans="1:6">
      <c r="A705" s="432">
        <v>42769</v>
      </c>
      <c r="B705" s="432">
        <v>42376</v>
      </c>
      <c r="C705" s="493" t="s">
        <v>4207</v>
      </c>
      <c r="D705" s="433" t="s">
        <v>3930</v>
      </c>
      <c r="E705" s="430" t="s">
        <v>4187</v>
      </c>
      <c r="F705" s="422">
        <v>9204</v>
      </c>
    </row>
    <row r="706" spans="1:6">
      <c r="A706" s="432">
        <v>42769</v>
      </c>
      <c r="B706" s="432">
        <v>42742</v>
      </c>
      <c r="C706" s="493" t="s">
        <v>4207</v>
      </c>
      <c r="D706" s="433" t="s">
        <v>3931</v>
      </c>
      <c r="E706" s="430" t="s">
        <v>4187</v>
      </c>
      <c r="F706" s="422">
        <v>2596</v>
      </c>
    </row>
    <row r="707" spans="1:6">
      <c r="A707" s="432">
        <v>42769</v>
      </c>
      <c r="B707" s="432">
        <v>42376</v>
      </c>
      <c r="C707" s="493">
        <v>523348</v>
      </c>
      <c r="D707" s="433" t="s">
        <v>1019</v>
      </c>
      <c r="E707" s="430" t="s">
        <v>4187</v>
      </c>
      <c r="F707" s="422">
        <v>9434.1</v>
      </c>
    </row>
    <row r="708" spans="1:6">
      <c r="A708" s="432">
        <v>43034</v>
      </c>
      <c r="B708" s="432">
        <v>41326</v>
      </c>
      <c r="C708" s="493">
        <v>373476</v>
      </c>
      <c r="D708" s="433" t="s">
        <v>51</v>
      </c>
      <c r="E708" s="430" t="s">
        <v>4187</v>
      </c>
      <c r="F708" s="422">
        <v>2430.3000000000002</v>
      </c>
    </row>
    <row r="709" spans="1:6">
      <c r="A709" s="432">
        <v>43100</v>
      </c>
      <c r="B709" s="432"/>
      <c r="C709" s="493">
        <v>377297</v>
      </c>
      <c r="D709" s="433" t="s">
        <v>2398</v>
      </c>
      <c r="E709" s="430" t="s">
        <v>4187</v>
      </c>
      <c r="F709" s="422">
        <v>1</v>
      </c>
    </row>
    <row r="710" spans="1:6">
      <c r="A710" s="432">
        <v>43026</v>
      </c>
      <c r="B710" s="432">
        <v>36935</v>
      </c>
      <c r="C710" s="493">
        <v>377315</v>
      </c>
      <c r="D710" s="433" t="s">
        <v>3838</v>
      </c>
      <c r="E710" s="430" t="s">
        <v>4187</v>
      </c>
      <c r="F710" s="422">
        <v>8600</v>
      </c>
    </row>
    <row r="711" spans="1:6">
      <c r="A711" s="432">
        <v>43100</v>
      </c>
      <c r="B711" s="432"/>
      <c r="C711" s="493">
        <v>377316</v>
      </c>
      <c r="D711" s="433" t="s">
        <v>2398</v>
      </c>
      <c r="E711" s="430" t="s">
        <v>4187</v>
      </c>
      <c r="F711" s="422">
        <v>1</v>
      </c>
    </row>
    <row r="712" spans="1:6">
      <c r="A712" s="432">
        <v>43026</v>
      </c>
      <c r="B712" s="432">
        <v>36935</v>
      </c>
      <c r="C712" s="493">
        <v>377317</v>
      </c>
      <c r="D712" s="433" t="s">
        <v>3813</v>
      </c>
      <c r="E712" s="430" t="s">
        <v>4187</v>
      </c>
      <c r="F712" s="422">
        <v>10221.16</v>
      </c>
    </row>
    <row r="713" spans="1:6">
      <c r="A713" s="432">
        <v>43026</v>
      </c>
      <c r="B713" s="432">
        <v>36935</v>
      </c>
      <c r="C713" s="493">
        <v>377318</v>
      </c>
      <c r="D713" s="433" t="s">
        <v>141</v>
      </c>
      <c r="E713" s="430" t="s">
        <v>4187</v>
      </c>
      <c r="F713" s="422">
        <v>7950</v>
      </c>
    </row>
    <row r="714" spans="1:6">
      <c r="A714" s="432">
        <v>43026</v>
      </c>
      <c r="B714" s="432">
        <v>36935</v>
      </c>
      <c r="C714" s="493">
        <v>377319</v>
      </c>
      <c r="D714" s="433" t="s">
        <v>3932</v>
      </c>
      <c r="E714" s="430" t="s">
        <v>4187</v>
      </c>
      <c r="F714" s="422">
        <v>2300</v>
      </c>
    </row>
    <row r="715" spans="1:6">
      <c r="A715" s="432">
        <v>43026</v>
      </c>
      <c r="B715" s="432">
        <v>41831</v>
      </c>
      <c r="C715" s="493">
        <v>377320</v>
      </c>
      <c r="D715" s="433" t="s">
        <v>3816</v>
      </c>
      <c r="E715" s="430" t="s">
        <v>4187</v>
      </c>
      <c r="F715" s="422">
        <v>5550</v>
      </c>
    </row>
    <row r="716" spans="1:6">
      <c r="A716" s="432">
        <v>43026</v>
      </c>
      <c r="B716" s="432">
        <v>41747</v>
      </c>
      <c r="C716" s="493">
        <v>377321</v>
      </c>
      <c r="D716" s="433" t="s">
        <v>47</v>
      </c>
      <c r="E716" s="430" t="s">
        <v>4187</v>
      </c>
      <c r="F716" s="422">
        <v>13400</v>
      </c>
    </row>
    <row r="717" spans="1:6">
      <c r="A717" s="432">
        <v>43026</v>
      </c>
      <c r="B717" s="432">
        <v>41744</v>
      </c>
      <c r="C717" s="493">
        <v>377322</v>
      </c>
      <c r="D717" s="433" t="s">
        <v>51</v>
      </c>
      <c r="E717" s="430" t="s">
        <v>4187</v>
      </c>
      <c r="F717" s="422">
        <v>5568</v>
      </c>
    </row>
    <row r="718" spans="1:6">
      <c r="A718" s="432">
        <v>43026</v>
      </c>
      <c r="B718" s="432">
        <v>41712</v>
      </c>
      <c r="C718" s="493">
        <v>377323</v>
      </c>
      <c r="D718" s="433" t="s">
        <v>1138</v>
      </c>
      <c r="E718" s="430" t="s">
        <v>4187</v>
      </c>
      <c r="F718" s="422">
        <v>3894</v>
      </c>
    </row>
    <row r="719" spans="1:6">
      <c r="A719" s="432">
        <v>43026</v>
      </c>
      <c r="B719" s="432">
        <v>40283</v>
      </c>
      <c r="C719" s="493">
        <v>377324</v>
      </c>
      <c r="D719" s="433" t="s">
        <v>3810</v>
      </c>
      <c r="E719" s="430" t="s">
        <v>4187</v>
      </c>
      <c r="F719" s="422">
        <v>4700</v>
      </c>
    </row>
    <row r="720" spans="1:6">
      <c r="A720" s="432">
        <v>43026</v>
      </c>
      <c r="B720" s="432">
        <v>40229</v>
      </c>
      <c r="C720" s="493">
        <v>377326</v>
      </c>
      <c r="D720" s="433" t="s">
        <v>3814</v>
      </c>
      <c r="E720" s="430" t="s">
        <v>4187</v>
      </c>
      <c r="F720" s="422">
        <v>1600</v>
      </c>
    </row>
    <row r="721" spans="1:6">
      <c r="A721" s="432">
        <v>43026</v>
      </c>
      <c r="B721" s="432">
        <v>41345</v>
      </c>
      <c r="C721" s="493">
        <v>377327</v>
      </c>
      <c r="D721" s="433" t="s">
        <v>3933</v>
      </c>
      <c r="E721" s="430" t="s">
        <v>4187</v>
      </c>
      <c r="F721" s="422">
        <v>6700</v>
      </c>
    </row>
    <row r="722" spans="1:6">
      <c r="A722" s="432">
        <v>43033</v>
      </c>
      <c r="B722" s="432">
        <v>40394</v>
      </c>
      <c r="C722" s="493">
        <v>377333</v>
      </c>
      <c r="D722" s="433" t="s">
        <v>3376</v>
      </c>
      <c r="E722" s="430" t="s">
        <v>4187</v>
      </c>
      <c r="F722" s="422">
        <v>2200</v>
      </c>
    </row>
    <row r="723" spans="1:6">
      <c r="A723" s="432">
        <v>43031</v>
      </c>
      <c r="B723" s="432">
        <v>41768</v>
      </c>
      <c r="C723" s="493">
        <v>377335</v>
      </c>
      <c r="D723" s="433" t="s">
        <v>3934</v>
      </c>
      <c r="E723" s="430" t="s">
        <v>4187</v>
      </c>
      <c r="F723" s="422">
        <v>1195</v>
      </c>
    </row>
    <row r="724" spans="1:6">
      <c r="A724" s="432">
        <v>43031</v>
      </c>
      <c r="B724" s="432">
        <v>41134</v>
      </c>
      <c r="C724" s="493">
        <v>377336</v>
      </c>
      <c r="D724" s="433" t="s">
        <v>1485</v>
      </c>
      <c r="E724" s="430" t="s">
        <v>4187</v>
      </c>
      <c r="F724" s="422">
        <v>4515.18</v>
      </c>
    </row>
    <row r="725" spans="1:6">
      <c r="A725" s="432">
        <v>43031</v>
      </c>
      <c r="B725" s="432">
        <v>40229</v>
      </c>
      <c r="C725" s="493">
        <v>377337</v>
      </c>
      <c r="D725" s="433" t="s">
        <v>3814</v>
      </c>
      <c r="E725" s="430" t="s">
        <v>4187</v>
      </c>
      <c r="F725" s="422">
        <v>1600</v>
      </c>
    </row>
    <row r="726" spans="1:6">
      <c r="A726" s="428">
        <v>43031</v>
      </c>
      <c r="B726" s="428">
        <v>41113</v>
      </c>
      <c r="C726" s="492">
        <v>377338</v>
      </c>
      <c r="D726" s="429" t="s">
        <v>522</v>
      </c>
      <c r="E726" s="430" t="s">
        <v>4187</v>
      </c>
      <c r="F726" s="431">
        <v>6356.8</v>
      </c>
    </row>
    <row r="727" spans="1:6">
      <c r="A727" s="428">
        <v>43031</v>
      </c>
      <c r="B727" s="428">
        <v>41742</v>
      </c>
      <c r="C727" s="492">
        <v>377339</v>
      </c>
      <c r="D727" s="429" t="s">
        <v>2726</v>
      </c>
      <c r="E727" s="430" t="s">
        <v>4187</v>
      </c>
      <c r="F727" s="431">
        <v>5660</v>
      </c>
    </row>
    <row r="728" spans="1:6">
      <c r="A728" s="428">
        <v>43031</v>
      </c>
      <c r="B728" s="428">
        <v>41113</v>
      </c>
      <c r="C728" s="492">
        <v>377341</v>
      </c>
      <c r="D728" s="429" t="s">
        <v>47</v>
      </c>
      <c r="E728" s="430" t="s">
        <v>4187</v>
      </c>
      <c r="F728" s="431">
        <v>37394.61</v>
      </c>
    </row>
    <row r="729" spans="1:6">
      <c r="A729" s="428">
        <v>43031</v>
      </c>
      <c r="B729" s="428">
        <v>42272</v>
      </c>
      <c r="C729" s="492">
        <v>377342</v>
      </c>
      <c r="D729" s="429" t="s">
        <v>3841</v>
      </c>
      <c r="E729" s="430" t="s">
        <v>4187</v>
      </c>
      <c r="F729" s="431">
        <v>5154.24</v>
      </c>
    </row>
    <row r="730" spans="1:6">
      <c r="A730" s="428">
        <v>43031</v>
      </c>
      <c r="B730" s="428">
        <v>41744</v>
      </c>
      <c r="C730" s="492">
        <v>377343</v>
      </c>
      <c r="D730" s="429" t="s">
        <v>51</v>
      </c>
      <c r="E730" s="430" t="s">
        <v>4187</v>
      </c>
      <c r="F730" s="431">
        <v>5852.8</v>
      </c>
    </row>
    <row r="731" spans="1:6">
      <c r="A731" s="428">
        <v>43031</v>
      </c>
      <c r="B731" s="428">
        <v>39486</v>
      </c>
      <c r="C731" s="492">
        <v>377345</v>
      </c>
      <c r="D731" s="429" t="s">
        <v>3867</v>
      </c>
      <c r="E731" s="430" t="s">
        <v>4187</v>
      </c>
      <c r="F731" s="431">
        <v>8120</v>
      </c>
    </row>
    <row r="732" spans="1:6">
      <c r="A732" s="428">
        <v>43031</v>
      </c>
      <c r="B732" s="428">
        <v>41345</v>
      </c>
      <c r="C732" s="492">
        <v>377346</v>
      </c>
      <c r="D732" s="429" t="s">
        <v>3816</v>
      </c>
      <c r="E732" s="430" t="s">
        <v>4187</v>
      </c>
      <c r="F732" s="431">
        <v>6375</v>
      </c>
    </row>
    <row r="733" spans="1:6">
      <c r="A733" s="428">
        <v>43031</v>
      </c>
      <c r="B733" s="428">
        <v>41890</v>
      </c>
      <c r="C733" s="492">
        <v>377347</v>
      </c>
      <c r="D733" s="429" t="s">
        <v>1138</v>
      </c>
      <c r="E733" s="430" t="s">
        <v>4187</v>
      </c>
      <c r="F733" s="431">
        <v>8071.2</v>
      </c>
    </row>
    <row r="734" spans="1:6">
      <c r="A734" s="428">
        <v>43031</v>
      </c>
      <c r="B734" s="428">
        <v>42277</v>
      </c>
      <c r="C734" s="492">
        <v>377348</v>
      </c>
      <c r="D734" s="429" t="s">
        <v>47</v>
      </c>
      <c r="E734" s="430" t="s">
        <v>4187</v>
      </c>
      <c r="F734" s="431">
        <v>21218.34</v>
      </c>
    </row>
    <row r="735" spans="1:6">
      <c r="A735" s="428">
        <v>43031</v>
      </c>
      <c r="B735" s="428">
        <v>42178</v>
      </c>
      <c r="C735" s="492">
        <v>377350</v>
      </c>
      <c r="D735" s="429" t="s">
        <v>3816</v>
      </c>
      <c r="E735" s="430" t="s">
        <v>4187</v>
      </c>
      <c r="F735" s="431">
        <v>14933</v>
      </c>
    </row>
    <row r="736" spans="1:6">
      <c r="A736" s="428">
        <v>43031</v>
      </c>
      <c r="B736" s="428">
        <v>41744</v>
      </c>
      <c r="C736" s="492">
        <v>377352</v>
      </c>
      <c r="D736" s="429" t="s">
        <v>51</v>
      </c>
      <c r="E736" s="430" t="s">
        <v>4187</v>
      </c>
      <c r="F736" s="431">
        <v>5852.8</v>
      </c>
    </row>
    <row r="737" spans="1:6">
      <c r="A737" s="428">
        <v>43031</v>
      </c>
      <c r="B737" s="428">
        <v>42272</v>
      </c>
      <c r="C737" s="492">
        <v>377353</v>
      </c>
      <c r="D737" s="429" t="s">
        <v>3841</v>
      </c>
      <c r="E737" s="430" t="s">
        <v>4187</v>
      </c>
      <c r="F737" s="431">
        <v>5154.24</v>
      </c>
    </row>
    <row r="738" spans="1:6">
      <c r="A738" s="428">
        <v>43031</v>
      </c>
      <c r="B738" s="428">
        <v>41967</v>
      </c>
      <c r="C738" s="492">
        <v>377354</v>
      </c>
      <c r="D738" s="429" t="s">
        <v>1138</v>
      </c>
      <c r="E738" s="430" t="s">
        <v>4187</v>
      </c>
      <c r="F738" s="431">
        <v>4477.59</v>
      </c>
    </row>
    <row r="739" spans="1:6">
      <c r="A739" s="428">
        <v>43031</v>
      </c>
      <c r="B739" s="428">
        <v>36935</v>
      </c>
      <c r="C739" s="492">
        <v>377355</v>
      </c>
      <c r="D739" s="429" t="s">
        <v>3838</v>
      </c>
      <c r="E739" s="430" t="s">
        <v>4187</v>
      </c>
      <c r="F739" s="431">
        <v>7900</v>
      </c>
    </row>
    <row r="740" spans="1:6">
      <c r="A740" s="428">
        <v>43031</v>
      </c>
      <c r="B740" s="428">
        <v>42117</v>
      </c>
      <c r="C740" s="492">
        <v>377356</v>
      </c>
      <c r="D740" s="429" t="s">
        <v>1228</v>
      </c>
      <c r="E740" s="430" t="s">
        <v>4187</v>
      </c>
      <c r="F740" s="431">
        <v>24780</v>
      </c>
    </row>
    <row r="741" spans="1:6">
      <c r="A741" s="428">
        <v>43031</v>
      </c>
      <c r="B741" s="428">
        <v>42272</v>
      </c>
      <c r="C741" s="492">
        <v>377357</v>
      </c>
      <c r="D741" s="429" t="s">
        <v>2913</v>
      </c>
      <c r="E741" s="430" t="s">
        <v>4187</v>
      </c>
      <c r="F741" s="431">
        <v>1774.72</v>
      </c>
    </row>
    <row r="742" spans="1:6">
      <c r="A742" s="428">
        <v>43031</v>
      </c>
      <c r="B742" s="428">
        <v>42272</v>
      </c>
      <c r="C742" s="492">
        <v>377358</v>
      </c>
      <c r="D742" s="429" t="s">
        <v>2913</v>
      </c>
      <c r="E742" s="430" t="s">
        <v>4187</v>
      </c>
      <c r="F742" s="431">
        <v>1774.72</v>
      </c>
    </row>
    <row r="743" spans="1:6">
      <c r="A743" s="428">
        <v>43033</v>
      </c>
      <c r="B743" s="428">
        <v>42272</v>
      </c>
      <c r="C743" s="492">
        <v>377359</v>
      </c>
      <c r="D743" s="429" t="s">
        <v>935</v>
      </c>
      <c r="E743" s="430" t="s">
        <v>4187</v>
      </c>
      <c r="F743" s="431">
        <v>5829.2</v>
      </c>
    </row>
    <row r="744" spans="1:6">
      <c r="A744" s="428">
        <v>43033</v>
      </c>
      <c r="B744" s="428">
        <v>41677</v>
      </c>
      <c r="C744" s="492">
        <v>377362</v>
      </c>
      <c r="D744" s="429" t="s">
        <v>3816</v>
      </c>
      <c r="E744" s="430" t="s">
        <v>4187</v>
      </c>
      <c r="F744" s="431">
        <v>4500</v>
      </c>
    </row>
    <row r="745" spans="1:6">
      <c r="A745" s="428">
        <v>43033</v>
      </c>
      <c r="B745" s="428">
        <v>42272</v>
      </c>
      <c r="C745" s="492">
        <v>377363</v>
      </c>
      <c r="D745" s="429" t="s">
        <v>47</v>
      </c>
      <c r="E745" s="430" t="s">
        <v>4187</v>
      </c>
      <c r="F745" s="431">
        <v>21218.34</v>
      </c>
    </row>
    <row r="746" spans="1:6">
      <c r="A746" s="428">
        <v>43031</v>
      </c>
      <c r="B746" s="428">
        <v>39486</v>
      </c>
      <c r="C746" s="492">
        <v>377349</v>
      </c>
      <c r="D746" s="429" t="s">
        <v>51</v>
      </c>
      <c r="E746" s="430" t="s">
        <v>4187</v>
      </c>
      <c r="F746" s="431">
        <v>1549.99</v>
      </c>
    </row>
    <row r="747" spans="1:6">
      <c r="A747" s="428">
        <v>43034</v>
      </c>
      <c r="B747" s="428">
        <v>41850</v>
      </c>
      <c r="C747" s="492">
        <v>377391</v>
      </c>
      <c r="D747" s="429" t="s">
        <v>3837</v>
      </c>
      <c r="E747" s="430" t="s">
        <v>4187</v>
      </c>
      <c r="F747" s="431">
        <v>7198</v>
      </c>
    </row>
    <row r="748" spans="1:6">
      <c r="A748" s="428">
        <v>43034</v>
      </c>
      <c r="B748" s="428">
        <v>41850</v>
      </c>
      <c r="C748" s="492">
        <v>377394</v>
      </c>
      <c r="D748" s="457" t="s">
        <v>3935</v>
      </c>
      <c r="E748" s="430" t="s">
        <v>4187</v>
      </c>
      <c r="F748" s="431">
        <v>1383.75</v>
      </c>
    </row>
    <row r="749" spans="1:6">
      <c r="A749" s="428">
        <v>43034</v>
      </c>
      <c r="B749" s="428">
        <v>41894</v>
      </c>
      <c r="C749" s="492">
        <v>377395</v>
      </c>
      <c r="D749" s="457" t="s">
        <v>3075</v>
      </c>
      <c r="E749" s="430" t="s">
        <v>4187</v>
      </c>
      <c r="F749" s="431">
        <v>18130.7</v>
      </c>
    </row>
    <row r="750" spans="1:6">
      <c r="A750" s="428">
        <v>43034</v>
      </c>
      <c r="B750" s="428">
        <v>40820</v>
      </c>
      <c r="C750" s="492">
        <v>377396</v>
      </c>
      <c r="D750" s="457" t="s">
        <v>3816</v>
      </c>
      <c r="E750" s="430" t="s">
        <v>4187</v>
      </c>
      <c r="F750" s="431">
        <v>6603.49</v>
      </c>
    </row>
    <row r="751" spans="1:6">
      <c r="A751" s="428">
        <v>43034</v>
      </c>
      <c r="B751" s="428">
        <v>40990</v>
      </c>
      <c r="C751" s="492">
        <v>377397</v>
      </c>
      <c r="D751" s="457" t="s">
        <v>47</v>
      </c>
      <c r="E751" s="430" t="s">
        <v>4187</v>
      </c>
      <c r="F751" s="431">
        <v>32480</v>
      </c>
    </row>
    <row r="752" spans="1:6">
      <c r="A752" s="428">
        <v>43034</v>
      </c>
      <c r="B752" s="428">
        <v>41690</v>
      </c>
      <c r="C752" s="492">
        <v>377398</v>
      </c>
      <c r="D752" s="457" t="s">
        <v>51</v>
      </c>
      <c r="E752" s="430" t="s">
        <v>4187</v>
      </c>
      <c r="F752" s="431">
        <v>1600</v>
      </c>
    </row>
    <row r="753" spans="1:26">
      <c r="A753" s="428">
        <v>43033</v>
      </c>
      <c r="B753" s="428">
        <v>42187</v>
      </c>
      <c r="C753" s="492">
        <v>523351</v>
      </c>
      <c r="D753" s="457" t="s">
        <v>3810</v>
      </c>
      <c r="E753" s="430" t="s">
        <v>4187</v>
      </c>
      <c r="F753" s="431">
        <v>6334.23</v>
      </c>
    </row>
    <row r="754" spans="1:26" s="337" customFormat="1">
      <c r="A754" s="440">
        <v>43100</v>
      </c>
      <c r="B754" s="440"/>
      <c r="C754" s="496">
        <v>386026</v>
      </c>
      <c r="D754" s="441" t="s">
        <v>693</v>
      </c>
      <c r="E754" s="430" t="s">
        <v>4187</v>
      </c>
      <c r="F754" s="442">
        <v>1</v>
      </c>
      <c r="I754" s="369"/>
      <c r="J754" s="369"/>
      <c r="K754" s="369"/>
      <c r="L754" s="369"/>
      <c r="N754" s="369"/>
      <c r="O754" s="369"/>
      <c r="P754" s="369"/>
      <c r="R754" s="354"/>
      <c r="S754" s="354"/>
      <c r="T754" s="354"/>
      <c r="V754" s="354"/>
      <c r="W754" s="354"/>
      <c r="Y754" s="355"/>
      <c r="Z754" s="355"/>
    </row>
    <row r="755" spans="1:26" s="337" customFormat="1" ht="14.25" thickBot="1">
      <c r="A755" s="451"/>
      <c r="B755" s="452"/>
      <c r="C755" s="503"/>
      <c r="D755" s="426" t="s">
        <v>4208</v>
      </c>
      <c r="E755" s="455"/>
      <c r="F755" s="453">
        <f>SUM(F703:F754)</f>
        <v>588658.49999999988</v>
      </c>
      <c r="I755" s="369"/>
      <c r="J755" s="369"/>
      <c r="K755" s="369"/>
      <c r="L755" s="369"/>
      <c r="N755" s="369"/>
      <c r="O755" s="369"/>
      <c r="P755" s="369"/>
      <c r="R755" s="354"/>
      <c r="S755" s="354"/>
      <c r="T755" s="354"/>
      <c r="V755" s="354"/>
      <c r="W755" s="354"/>
      <c r="Y755" s="355"/>
      <c r="Z755" s="355"/>
    </row>
    <row r="756" spans="1:26" s="337" customFormat="1" ht="14.25" thickTop="1">
      <c r="A756" s="458"/>
      <c r="B756" s="459"/>
      <c r="C756" s="505"/>
      <c r="D756" s="460"/>
      <c r="E756" s="461"/>
      <c r="F756" s="412"/>
      <c r="I756" s="369"/>
      <c r="J756" s="369"/>
      <c r="K756" s="369"/>
      <c r="L756" s="369"/>
      <c r="N756" s="369"/>
      <c r="O756" s="369"/>
      <c r="P756" s="369"/>
      <c r="R756" s="354"/>
      <c r="S756" s="354"/>
      <c r="T756" s="354"/>
      <c r="V756" s="354"/>
      <c r="W756" s="354"/>
      <c r="Y756" s="355"/>
      <c r="Z756" s="355"/>
    </row>
    <row r="757" spans="1:26">
      <c r="A757" s="432">
        <v>42873</v>
      </c>
      <c r="B757" s="432">
        <v>38947</v>
      </c>
      <c r="C757" s="499">
        <v>372616</v>
      </c>
      <c r="D757" s="433" t="s">
        <v>3810</v>
      </c>
      <c r="E757" s="430" t="s">
        <v>4188</v>
      </c>
      <c r="F757" s="422">
        <v>5885.6</v>
      </c>
      <c r="I757" s="311"/>
      <c r="J757" s="311"/>
      <c r="K757" s="311"/>
      <c r="L757" s="311"/>
      <c r="N757" s="311"/>
      <c r="O757" s="311"/>
      <c r="P757" s="311"/>
      <c r="R757" s="308"/>
      <c r="S757" s="308"/>
      <c r="T757" s="308"/>
      <c r="V757" s="308"/>
      <c r="W757" s="308"/>
      <c r="Y757" s="309"/>
      <c r="Z757" s="309"/>
    </row>
    <row r="758" spans="1:26">
      <c r="A758" s="432">
        <v>43100</v>
      </c>
      <c r="B758" s="432"/>
      <c r="C758" s="499">
        <v>372624</v>
      </c>
      <c r="D758" s="433" t="s">
        <v>3488</v>
      </c>
      <c r="E758" s="430" t="s">
        <v>4188</v>
      </c>
      <c r="F758" s="422">
        <v>1</v>
      </c>
      <c r="I758" s="311"/>
      <c r="J758" s="311"/>
      <c r="K758" s="311"/>
      <c r="L758" s="311"/>
      <c r="N758" s="311"/>
      <c r="O758" s="311"/>
      <c r="P758" s="311"/>
      <c r="R758" s="308"/>
      <c r="S758" s="308"/>
      <c r="T758" s="308"/>
      <c r="V758" s="308"/>
      <c r="W758" s="308"/>
      <c r="Y758" s="309"/>
      <c r="Z758" s="309"/>
    </row>
    <row r="759" spans="1:26" ht="12.75" customHeight="1">
      <c r="A759" s="432">
        <v>42873</v>
      </c>
      <c r="B759" s="432">
        <v>35948</v>
      </c>
      <c r="C759" s="499">
        <v>373012</v>
      </c>
      <c r="D759" s="433" t="s">
        <v>3627</v>
      </c>
      <c r="E759" s="430" t="s">
        <v>4188</v>
      </c>
      <c r="F759" s="422">
        <v>5700</v>
      </c>
      <c r="I759" s="311"/>
      <c r="J759" s="311"/>
      <c r="K759" s="311"/>
      <c r="L759" s="311"/>
      <c r="N759" s="310"/>
      <c r="O759" s="310"/>
      <c r="P759" s="310"/>
      <c r="R759" s="308"/>
      <c r="S759" s="308"/>
      <c r="T759" s="308"/>
      <c r="V759" s="308"/>
      <c r="W759" s="308"/>
      <c r="Y759" s="309"/>
      <c r="Z759" s="309"/>
    </row>
    <row r="760" spans="1:26" ht="12.75" customHeight="1">
      <c r="A760" s="440">
        <v>43100</v>
      </c>
      <c r="B760" s="440"/>
      <c r="C760" s="496">
        <v>373034</v>
      </c>
      <c r="D760" s="441" t="s">
        <v>418</v>
      </c>
      <c r="E760" s="430" t="s">
        <v>4188</v>
      </c>
      <c r="F760" s="442">
        <v>1</v>
      </c>
      <c r="I760" s="311"/>
      <c r="J760" s="311"/>
      <c r="K760" s="311"/>
      <c r="L760" s="311"/>
      <c r="N760" s="310"/>
      <c r="O760" s="310"/>
      <c r="P760" s="310"/>
      <c r="R760" s="308"/>
      <c r="S760" s="308"/>
      <c r="T760" s="308"/>
      <c r="V760" s="308"/>
      <c r="W760" s="308"/>
      <c r="Y760" s="309"/>
      <c r="Z760" s="309"/>
    </row>
    <row r="761" spans="1:26" s="337" customFormat="1" ht="12.75" customHeight="1">
      <c r="A761" s="440">
        <v>43100</v>
      </c>
      <c r="B761" s="440"/>
      <c r="C761" s="496">
        <v>373087</v>
      </c>
      <c r="D761" s="441" t="s">
        <v>652</v>
      </c>
      <c r="E761" s="430" t="s">
        <v>4188</v>
      </c>
      <c r="F761" s="442">
        <v>1</v>
      </c>
      <c r="I761" s="369"/>
      <c r="J761" s="369"/>
      <c r="K761" s="369"/>
      <c r="L761" s="369"/>
      <c r="N761" s="368"/>
      <c r="O761" s="368"/>
      <c r="P761" s="368"/>
      <c r="R761" s="354"/>
      <c r="S761" s="354"/>
      <c r="T761" s="354"/>
      <c r="V761" s="354"/>
      <c r="W761" s="354"/>
      <c r="Y761" s="355"/>
      <c r="Z761" s="355"/>
    </row>
    <row r="762" spans="1:26" ht="12.75" customHeight="1">
      <c r="A762" s="432">
        <v>42873</v>
      </c>
      <c r="B762" s="432">
        <v>42187</v>
      </c>
      <c r="C762" s="499">
        <v>373088</v>
      </c>
      <c r="D762" s="433" t="s">
        <v>654</v>
      </c>
      <c r="E762" s="430" t="s">
        <v>4188</v>
      </c>
      <c r="F762" s="422">
        <v>5526.26</v>
      </c>
      <c r="I762" s="311"/>
      <c r="J762" s="311"/>
      <c r="K762" s="311"/>
      <c r="L762" s="311"/>
      <c r="N762" s="310"/>
      <c r="O762" s="310"/>
      <c r="P762" s="310"/>
      <c r="R762" s="308"/>
      <c r="S762" s="308"/>
      <c r="T762" s="308"/>
      <c r="V762" s="308"/>
      <c r="W762" s="308"/>
      <c r="Y762" s="308"/>
      <c r="Z762" s="308"/>
    </row>
    <row r="763" spans="1:26">
      <c r="A763" s="432">
        <v>42873</v>
      </c>
      <c r="B763" s="432">
        <v>40134</v>
      </c>
      <c r="C763" s="499">
        <v>373089</v>
      </c>
      <c r="D763" s="433" t="s">
        <v>98</v>
      </c>
      <c r="E763" s="430" t="s">
        <v>4188</v>
      </c>
      <c r="F763" s="422">
        <v>19075</v>
      </c>
      <c r="I763" s="311"/>
      <c r="J763" s="311"/>
      <c r="K763" s="311"/>
      <c r="L763" s="311"/>
      <c r="N763" s="307"/>
      <c r="O763" s="307"/>
      <c r="P763" s="307"/>
      <c r="R763" s="308"/>
      <c r="S763" s="308"/>
      <c r="T763" s="308"/>
      <c r="V763" s="308"/>
      <c r="W763" s="308"/>
      <c r="Y763" s="309"/>
      <c r="Z763" s="309"/>
    </row>
    <row r="764" spans="1:26" ht="12.75" customHeight="1">
      <c r="A764" s="432">
        <v>42873</v>
      </c>
      <c r="B764" s="432">
        <v>41736</v>
      </c>
      <c r="C764" s="499">
        <v>373091</v>
      </c>
      <c r="D764" s="433" t="s">
        <v>1432</v>
      </c>
      <c r="E764" s="430" t="s">
        <v>4188</v>
      </c>
      <c r="F764" s="422">
        <v>4500</v>
      </c>
      <c r="I764" s="311"/>
      <c r="J764" s="311"/>
      <c r="K764" s="311"/>
      <c r="L764" s="311"/>
      <c r="N764" s="310"/>
      <c r="O764" s="310"/>
      <c r="P764" s="310"/>
      <c r="R764" s="308"/>
      <c r="S764" s="308"/>
      <c r="T764" s="308"/>
      <c r="V764" s="308"/>
      <c r="W764" s="308"/>
      <c r="Y764" s="309"/>
      <c r="Z764" s="309"/>
    </row>
    <row r="765" spans="1:26" s="337" customFormat="1" ht="12.75" customHeight="1">
      <c r="A765" s="440">
        <v>43100</v>
      </c>
      <c r="B765" s="440"/>
      <c r="C765" s="496">
        <v>373093</v>
      </c>
      <c r="D765" s="441" t="s">
        <v>51</v>
      </c>
      <c r="E765" s="430" t="s">
        <v>4188</v>
      </c>
      <c r="F765" s="442">
        <v>1</v>
      </c>
      <c r="I765" s="369"/>
      <c r="J765" s="369"/>
      <c r="K765" s="369"/>
      <c r="L765" s="369"/>
      <c r="N765" s="368"/>
      <c r="O765" s="368"/>
      <c r="P765" s="368"/>
      <c r="R765" s="354"/>
      <c r="S765" s="354"/>
      <c r="T765" s="354"/>
      <c r="V765" s="354"/>
      <c r="W765" s="354"/>
      <c r="Y765" s="355"/>
      <c r="Z765" s="355"/>
    </row>
    <row r="766" spans="1:26" s="337" customFormat="1" ht="12.75" customHeight="1">
      <c r="A766" s="440">
        <v>43100</v>
      </c>
      <c r="B766" s="440"/>
      <c r="C766" s="496">
        <v>373094</v>
      </c>
      <c r="D766" s="441" t="s">
        <v>47</v>
      </c>
      <c r="E766" s="430" t="s">
        <v>4188</v>
      </c>
      <c r="F766" s="442">
        <v>1</v>
      </c>
      <c r="I766" s="369"/>
      <c r="J766" s="369"/>
      <c r="K766" s="369"/>
      <c r="L766" s="369"/>
      <c r="N766" s="368"/>
      <c r="O766" s="368"/>
      <c r="P766" s="368"/>
      <c r="R766" s="354"/>
      <c r="S766" s="354"/>
      <c r="T766" s="354"/>
      <c r="V766" s="354"/>
      <c r="W766" s="354"/>
      <c r="Y766" s="355"/>
      <c r="Z766" s="355"/>
    </row>
    <row r="767" spans="1:26" s="337" customFormat="1" ht="12.75" customHeight="1">
      <c r="A767" s="440">
        <v>43100</v>
      </c>
      <c r="B767" s="440"/>
      <c r="C767" s="496">
        <v>373096</v>
      </c>
      <c r="D767" s="441" t="s">
        <v>670</v>
      </c>
      <c r="E767" s="430" t="s">
        <v>4188</v>
      </c>
      <c r="F767" s="442">
        <v>1</v>
      </c>
      <c r="I767" s="369"/>
      <c r="J767" s="369"/>
      <c r="K767" s="369"/>
      <c r="L767" s="369"/>
      <c r="N767" s="368"/>
      <c r="O767" s="368"/>
      <c r="P767" s="368"/>
      <c r="R767" s="354"/>
      <c r="S767" s="354"/>
      <c r="T767" s="354"/>
      <c r="V767" s="354"/>
      <c r="W767" s="354"/>
      <c r="Y767" s="355"/>
      <c r="Z767" s="355"/>
    </row>
    <row r="768" spans="1:26" s="337" customFormat="1" ht="12.75" customHeight="1">
      <c r="A768" s="440">
        <v>43100</v>
      </c>
      <c r="B768" s="440"/>
      <c r="C768" s="496">
        <v>373098</v>
      </c>
      <c r="D768" s="441" t="s">
        <v>674</v>
      </c>
      <c r="E768" s="430" t="s">
        <v>4188</v>
      </c>
      <c r="F768" s="442">
        <v>1</v>
      </c>
      <c r="I768" s="369"/>
      <c r="J768" s="369"/>
      <c r="K768" s="369"/>
      <c r="L768" s="369"/>
      <c r="N768" s="368"/>
      <c r="O768" s="368"/>
      <c r="P768" s="368"/>
      <c r="R768" s="354"/>
      <c r="S768" s="354"/>
      <c r="T768" s="354"/>
      <c r="V768" s="354"/>
      <c r="W768" s="354"/>
      <c r="Y768" s="355"/>
      <c r="Z768" s="355"/>
    </row>
    <row r="769" spans="1:26" ht="12.75" customHeight="1">
      <c r="A769" s="432">
        <v>42873</v>
      </c>
      <c r="B769" s="432">
        <v>34032</v>
      </c>
      <c r="C769" s="499">
        <v>373099</v>
      </c>
      <c r="D769" s="433" t="s">
        <v>3937</v>
      </c>
      <c r="E769" s="430" t="s">
        <v>4188</v>
      </c>
      <c r="F769" s="422">
        <v>7902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s="337" customFormat="1" ht="12.75" customHeight="1">
      <c r="A770" s="440">
        <v>43100</v>
      </c>
      <c r="B770" s="440"/>
      <c r="C770" s="496">
        <v>373101</v>
      </c>
      <c r="D770" s="441" t="s">
        <v>51</v>
      </c>
      <c r="E770" s="430" t="s">
        <v>4188</v>
      </c>
      <c r="F770" s="442">
        <v>1</v>
      </c>
      <c r="I770" s="369"/>
      <c r="J770" s="369"/>
      <c r="K770" s="369"/>
      <c r="L770" s="369"/>
      <c r="N770" s="368"/>
      <c r="O770" s="368"/>
      <c r="P770" s="368"/>
      <c r="R770" s="354"/>
      <c r="S770" s="354"/>
      <c r="T770" s="354"/>
      <c r="V770" s="354"/>
      <c r="W770" s="354"/>
      <c r="Y770" s="355"/>
      <c r="Z770" s="355"/>
    </row>
    <row r="771" spans="1:26">
      <c r="A771" s="432">
        <v>42873</v>
      </c>
      <c r="B771" s="432">
        <v>42088</v>
      </c>
      <c r="C771" s="499">
        <v>373102</v>
      </c>
      <c r="D771" s="433" t="s">
        <v>47</v>
      </c>
      <c r="E771" s="430" t="s">
        <v>4188</v>
      </c>
      <c r="F771" s="422">
        <v>14500</v>
      </c>
      <c r="I771" s="311"/>
      <c r="J771" s="311"/>
      <c r="K771" s="311"/>
      <c r="L771" s="311"/>
      <c r="N771" s="311"/>
      <c r="O771" s="311"/>
      <c r="P771" s="311"/>
      <c r="R771" s="308"/>
      <c r="S771" s="308"/>
      <c r="T771" s="308"/>
      <c r="V771" s="308"/>
      <c r="W771" s="308"/>
      <c r="Y771" s="308"/>
      <c r="Z771" s="308"/>
    </row>
    <row r="772" spans="1:26" ht="12.75" customHeight="1">
      <c r="A772" s="432">
        <v>42873</v>
      </c>
      <c r="B772" s="432">
        <v>35151</v>
      </c>
      <c r="C772" s="499">
        <v>373103</v>
      </c>
      <c r="D772" s="433" t="s">
        <v>182</v>
      </c>
      <c r="E772" s="430" t="s">
        <v>4188</v>
      </c>
      <c r="F772" s="422">
        <v>2300</v>
      </c>
      <c r="I772" s="311"/>
      <c r="J772" s="311"/>
      <c r="K772" s="311"/>
      <c r="L772" s="311"/>
      <c r="N772" s="311"/>
      <c r="O772" s="311"/>
      <c r="P772" s="311"/>
      <c r="R772" s="308"/>
      <c r="S772" s="308"/>
      <c r="T772" s="308"/>
      <c r="V772" s="308"/>
      <c r="W772" s="308"/>
      <c r="Y772" s="309"/>
      <c r="Z772" s="309"/>
    </row>
    <row r="773" spans="1:26">
      <c r="A773" s="432">
        <v>42873</v>
      </c>
      <c r="B773" s="432">
        <v>42088</v>
      </c>
      <c r="C773" s="499">
        <v>373104</v>
      </c>
      <c r="D773" s="433" t="s">
        <v>3816</v>
      </c>
      <c r="E773" s="430" t="s">
        <v>4188</v>
      </c>
      <c r="F773" s="422">
        <v>5000</v>
      </c>
      <c r="I773" s="311"/>
      <c r="J773" s="311"/>
      <c r="K773" s="311"/>
      <c r="L773" s="311"/>
      <c r="N773" s="311"/>
      <c r="O773" s="311"/>
      <c r="P773" s="311"/>
      <c r="R773" s="308"/>
      <c r="S773" s="308"/>
      <c r="T773" s="308"/>
      <c r="V773" s="308"/>
      <c r="W773" s="308"/>
      <c r="Y773" s="309"/>
      <c r="Z773" s="309"/>
    </row>
    <row r="774" spans="1:26">
      <c r="A774" s="432">
        <v>43100</v>
      </c>
      <c r="B774" s="432"/>
      <c r="C774" s="499">
        <v>373116</v>
      </c>
      <c r="D774" s="433" t="s">
        <v>703</v>
      </c>
      <c r="E774" s="430" t="s">
        <v>4188</v>
      </c>
      <c r="F774" s="422">
        <v>1</v>
      </c>
      <c r="I774" s="311"/>
      <c r="J774" s="311"/>
      <c r="K774" s="311"/>
      <c r="L774" s="311"/>
      <c r="N774" s="311"/>
      <c r="O774" s="311"/>
      <c r="P774" s="311"/>
      <c r="R774" s="308"/>
      <c r="S774" s="308"/>
      <c r="T774" s="308"/>
      <c r="V774" s="308"/>
      <c r="W774" s="308"/>
      <c r="Y774" s="309"/>
      <c r="Z774" s="309"/>
    </row>
    <row r="775" spans="1:26">
      <c r="A775" s="432">
        <v>42873</v>
      </c>
      <c r="B775" s="432">
        <v>40161</v>
      </c>
      <c r="C775" s="499">
        <v>373117</v>
      </c>
      <c r="D775" s="433" t="s">
        <v>3938</v>
      </c>
      <c r="E775" s="430" t="s">
        <v>4188</v>
      </c>
      <c r="F775" s="422">
        <v>7656</v>
      </c>
      <c r="I775" s="311"/>
      <c r="J775" s="311"/>
      <c r="K775" s="311"/>
      <c r="L775" s="311"/>
      <c r="N775" s="307"/>
      <c r="O775" s="307"/>
      <c r="P775" s="307"/>
      <c r="R775" s="308"/>
      <c r="S775" s="308"/>
      <c r="T775" s="308"/>
      <c r="V775" s="308"/>
      <c r="W775" s="308"/>
      <c r="Y775" s="309"/>
      <c r="Z775" s="309"/>
    </row>
    <row r="776" spans="1:26" s="337" customFormat="1">
      <c r="A776" s="440">
        <v>43100</v>
      </c>
      <c r="B776" s="440"/>
      <c r="C776" s="496">
        <v>373118</v>
      </c>
      <c r="D776" s="441" t="s">
        <v>51</v>
      </c>
      <c r="E776" s="430" t="s">
        <v>4188</v>
      </c>
      <c r="F776" s="442">
        <v>1</v>
      </c>
      <c r="I776" s="369"/>
      <c r="J776" s="369"/>
      <c r="K776" s="369"/>
      <c r="L776" s="369"/>
      <c r="N776" s="348"/>
      <c r="O776" s="348"/>
      <c r="P776" s="348"/>
      <c r="R776" s="354"/>
      <c r="S776" s="354"/>
      <c r="T776" s="354"/>
      <c r="V776" s="354"/>
      <c r="W776" s="354"/>
      <c r="Y776" s="355"/>
      <c r="Z776" s="355"/>
    </row>
    <row r="777" spans="1:26" s="337" customFormat="1">
      <c r="A777" s="440">
        <v>43100</v>
      </c>
      <c r="B777" s="440"/>
      <c r="C777" s="496">
        <v>373119</v>
      </c>
      <c r="D777" s="441" t="s">
        <v>47</v>
      </c>
      <c r="E777" s="430" t="s">
        <v>4188</v>
      </c>
      <c r="F777" s="442">
        <v>1</v>
      </c>
      <c r="I777" s="369"/>
      <c r="J777" s="369"/>
      <c r="K777" s="369"/>
      <c r="L777" s="369"/>
      <c r="N777" s="348"/>
      <c r="O777" s="348"/>
      <c r="P777" s="348"/>
      <c r="R777" s="354"/>
      <c r="S777" s="354"/>
      <c r="T777" s="354"/>
      <c r="V777" s="354"/>
      <c r="W777" s="354"/>
      <c r="Y777" s="355"/>
      <c r="Z777" s="355"/>
    </row>
    <row r="778" spans="1:26" s="337" customFormat="1">
      <c r="A778" s="440">
        <v>43100</v>
      </c>
      <c r="B778" s="440"/>
      <c r="C778" s="496">
        <v>373120</v>
      </c>
      <c r="D778" s="441" t="s">
        <v>591</v>
      </c>
      <c r="E778" s="430" t="s">
        <v>4188</v>
      </c>
      <c r="F778" s="442">
        <v>1</v>
      </c>
      <c r="I778" s="369"/>
      <c r="J778" s="369"/>
      <c r="K778" s="369"/>
      <c r="L778" s="369"/>
      <c r="N778" s="348"/>
      <c r="O778" s="348"/>
      <c r="P778" s="348"/>
      <c r="R778" s="354"/>
      <c r="S778" s="354"/>
      <c r="T778" s="354"/>
      <c r="V778" s="354"/>
      <c r="W778" s="354"/>
      <c r="Y778" s="355"/>
      <c r="Z778" s="355"/>
    </row>
    <row r="779" spans="1:26" s="337" customFormat="1">
      <c r="A779" s="440">
        <v>43100</v>
      </c>
      <c r="B779" s="440"/>
      <c r="C779" s="496">
        <v>373122</v>
      </c>
      <c r="D779" s="441" t="s">
        <v>265</v>
      </c>
      <c r="E779" s="430" t="s">
        <v>4188</v>
      </c>
      <c r="F779" s="442">
        <v>1</v>
      </c>
      <c r="I779" s="369"/>
      <c r="J779" s="369"/>
      <c r="K779" s="369"/>
      <c r="L779" s="369"/>
      <c r="N779" s="348"/>
      <c r="O779" s="348"/>
      <c r="P779" s="348"/>
      <c r="R779" s="354"/>
      <c r="S779" s="354"/>
      <c r="T779" s="354"/>
      <c r="V779" s="354"/>
      <c r="W779" s="354"/>
      <c r="Y779" s="355"/>
      <c r="Z779" s="355"/>
    </row>
    <row r="780" spans="1:26">
      <c r="A780" s="432">
        <v>42873</v>
      </c>
      <c r="B780" s="432">
        <v>41719</v>
      </c>
      <c r="C780" s="499">
        <v>373123</v>
      </c>
      <c r="D780" s="433" t="s">
        <v>1228</v>
      </c>
      <c r="E780" s="430" t="s">
        <v>4188</v>
      </c>
      <c r="F780" s="422">
        <v>26400</v>
      </c>
      <c r="I780" s="311"/>
      <c r="J780" s="311"/>
      <c r="K780" s="311"/>
      <c r="L780" s="311"/>
      <c r="N780" s="311"/>
      <c r="O780" s="311"/>
      <c r="P780" s="311"/>
      <c r="R780" s="308"/>
      <c r="S780" s="308"/>
      <c r="T780" s="308"/>
      <c r="V780" s="308"/>
      <c r="W780" s="308"/>
      <c r="Y780" s="308"/>
      <c r="Z780" s="308"/>
    </row>
    <row r="781" spans="1:26">
      <c r="A781" s="432">
        <v>42873</v>
      </c>
      <c r="B781" s="432">
        <v>38947</v>
      </c>
      <c r="C781" s="499">
        <v>377392</v>
      </c>
      <c r="D781" s="433" t="s">
        <v>3825</v>
      </c>
      <c r="E781" s="430" t="s">
        <v>4188</v>
      </c>
      <c r="F781" s="422">
        <v>1443.7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9"/>
      <c r="Z781" s="309"/>
    </row>
    <row r="782" spans="1:26">
      <c r="A782" s="432">
        <v>42873</v>
      </c>
      <c r="B782" s="432">
        <v>38947</v>
      </c>
      <c r="C782" s="499">
        <v>377393</v>
      </c>
      <c r="D782" s="433" t="s">
        <v>1945</v>
      </c>
      <c r="E782" s="430" t="s">
        <v>4188</v>
      </c>
      <c r="F782" s="422">
        <v>1443.7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38947</v>
      </c>
      <c r="C783" s="499">
        <v>377399</v>
      </c>
      <c r="D783" s="433" t="s">
        <v>1138</v>
      </c>
      <c r="E783" s="430" t="s">
        <v>4188</v>
      </c>
      <c r="F783" s="422">
        <v>3263.49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 s="337" customFormat="1">
      <c r="A784" s="440">
        <v>43100</v>
      </c>
      <c r="B784" s="440"/>
      <c r="C784" s="496">
        <v>523416</v>
      </c>
      <c r="D784" s="441" t="s">
        <v>201</v>
      </c>
      <c r="E784" s="430" t="s">
        <v>4188</v>
      </c>
      <c r="F784" s="442">
        <v>1</v>
      </c>
    </row>
    <row r="785" spans="1:26" s="337" customFormat="1">
      <c r="A785" s="440">
        <v>43100</v>
      </c>
      <c r="B785" s="440"/>
      <c r="C785" s="496">
        <v>523417</v>
      </c>
      <c r="D785" s="441" t="s">
        <v>691</v>
      </c>
      <c r="E785" s="430" t="s">
        <v>4188</v>
      </c>
      <c r="F785" s="442">
        <v>1</v>
      </c>
    </row>
    <row r="786" spans="1:26" ht="14.25" thickBot="1">
      <c r="A786" s="423"/>
      <c r="B786" s="424"/>
      <c r="C786" s="502"/>
      <c r="D786" s="426" t="s">
        <v>4208</v>
      </c>
      <c r="E786" s="419"/>
      <c r="F786" s="427">
        <f>SUM(F757:F785)</f>
        <v>110610.75</v>
      </c>
      <c r="I786" s="311"/>
      <c r="J786" s="311"/>
      <c r="K786" s="311"/>
      <c r="L786" s="311"/>
      <c r="N786" s="311"/>
      <c r="O786" s="311"/>
      <c r="P786" s="311"/>
      <c r="R786" s="308"/>
      <c r="S786" s="308"/>
      <c r="T786" s="308"/>
      <c r="V786" s="308"/>
      <c r="W786" s="308"/>
      <c r="Y786" s="309"/>
      <c r="Z786" s="309"/>
    </row>
    <row r="787" spans="1:26" ht="13.5" thickTop="1">
      <c r="A787" s="446"/>
      <c r="B787" s="447"/>
      <c r="C787" s="506"/>
      <c r="D787" s="435"/>
      <c r="E787" s="436"/>
      <c r="F787" s="413"/>
      <c r="I787" s="311"/>
      <c r="J787" s="311"/>
      <c r="K787" s="311"/>
      <c r="L787" s="311"/>
      <c r="N787" s="311"/>
      <c r="O787" s="311"/>
      <c r="P787" s="311"/>
      <c r="R787" s="308"/>
      <c r="S787" s="308"/>
      <c r="T787" s="308"/>
      <c r="V787" s="308"/>
      <c r="W787" s="308"/>
      <c r="Y787" s="309"/>
      <c r="Z787" s="309"/>
    </row>
    <row r="788" spans="1:26">
      <c r="A788" s="456">
        <v>43047</v>
      </c>
      <c r="B788" s="456">
        <v>40382</v>
      </c>
      <c r="C788" s="507" t="s">
        <v>3722</v>
      </c>
      <c r="D788" s="439" t="s">
        <v>4157</v>
      </c>
      <c r="E788" s="430" t="s">
        <v>4189</v>
      </c>
      <c r="F788" s="422">
        <v>994950</v>
      </c>
    </row>
    <row r="789" spans="1:26">
      <c r="A789" s="456">
        <v>43100</v>
      </c>
      <c r="B789" s="432">
        <v>39961</v>
      </c>
      <c r="C789" s="493">
        <v>386565</v>
      </c>
      <c r="D789" s="433" t="s">
        <v>3941</v>
      </c>
      <c r="E789" s="430" t="s">
        <v>4189</v>
      </c>
      <c r="F789" s="422">
        <v>4550</v>
      </c>
    </row>
    <row r="790" spans="1:26">
      <c r="A790" s="456">
        <v>43100</v>
      </c>
      <c r="B790" s="432">
        <v>40073</v>
      </c>
      <c r="C790" s="493" t="s">
        <v>3942</v>
      </c>
      <c r="D790" s="433" t="s">
        <v>1485</v>
      </c>
      <c r="E790" s="430" t="s">
        <v>4189</v>
      </c>
      <c r="F790" s="422">
        <v>10382</v>
      </c>
    </row>
    <row r="791" spans="1:26">
      <c r="A791" s="456">
        <v>43100</v>
      </c>
      <c r="B791" s="432">
        <v>40098</v>
      </c>
      <c r="C791" s="493" t="s">
        <v>3943</v>
      </c>
      <c r="D791" s="433" t="s">
        <v>3944</v>
      </c>
      <c r="E791" s="430" t="s">
        <v>4189</v>
      </c>
      <c r="F791" s="422">
        <v>6995</v>
      </c>
    </row>
    <row r="792" spans="1:26">
      <c r="A792" s="456">
        <v>43034</v>
      </c>
      <c r="B792" s="432">
        <v>42234</v>
      </c>
      <c r="C792" s="493">
        <v>386574</v>
      </c>
      <c r="D792" s="433" t="s">
        <v>3802</v>
      </c>
      <c r="E792" s="430" t="s">
        <v>4189</v>
      </c>
      <c r="F792" s="422">
        <v>8500</v>
      </c>
    </row>
    <row r="793" spans="1:26">
      <c r="A793" s="456">
        <v>43100</v>
      </c>
      <c r="B793" s="432">
        <v>39983</v>
      </c>
      <c r="C793" s="493">
        <v>386594</v>
      </c>
      <c r="D793" s="433" t="s">
        <v>1850</v>
      </c>
      <c r="E793" s="430" t="s">
        <v>4189</v>
      </c>
      <c r="F793" s="422">
        <v>8584</v>
      </c>
    </row>
    <row r="794" spans="1:26">
      <c r="A794" s="456">
        <v>43100</v>
      </c>
      <c r="B794" s="432">
        <v>39832</v>
      </c>
      <c r="C794" s="493">
        <v>386595</v>
      </c>
      <c r="D794" s="433" t="s">
        <v>2524</v>
      </c>
      <c r="E794" s="430" t="s">
        <v>4189</v>
      </c>
      <c r="F794" s="422">
        <v>7574.8</v>
      </c>
    </row>
    <row r="795" spans="1:26">
      <c r="A795" s="456">
        <v>43100</v>
      </c>
      <c r="B795" s="432">
        <v>39983</v>
      </c>
      <c r="C795" s="493">
        <v>386596</v>
      </c>
      <c r="D795" s="433" t="s">
        <v>2094</v>
      </c>
      <c r="E795" s="430" t="s">
        <v>4189</v>
      </c>
      <c r="F795" s="422">
        <v>4582</v>
      </c>
    </row>
    <row r="796" spans="1:26">
      <c r="A796" s="456">
        <v>43100</v>
      </c>
      <c r="B796" s="432">
        <v>41015</v>
      </c>
      <c r="C796" s="493">
        <v>386597</v>
      </c>
      <c r="D796" s="433" t="s">
        <v>3425</v>
      </c>
      <c r="E796" s="430" t="s">
        <v>4189</v>
      </c>
      <c r="F796" s="422">
        <v>2295.64</v>
      </c>
    </row>
    <row r="797" spans="1:26">
      <c r="A797" s="456">
        <v>43100</v>
      </c>
      <c r="B797" s="432">
        <v>41995</v>
      </c>
      <c r="C797" s="493">
        <v>386598</v>
      </c>
      <c r="D797" s="433" t="s">
        <v>1479</v>
      </c>
      <c r="E797" s="430" t="s">
        <v>4189</v>
      </c>
      <c r="F797" s="422">
        <v>1635.01</v>
      </c>
    </row>
    <row r="798" spans="1:26">
      <c r="A798" s="456">
        <v>43100</v>
      </c>
      <c r="B798" s="432">
        <v>39832</v>
      </c>
      <c r="C798" s="493">
        <v>386599</v>
      </c>
      <c r="D798" s="433" t="s">
        <v>1465</v>
      </c>
      <c r="E798" s="430" t="s">
        <v>4189</v>
      </c>
      <c r="F798" s="422">
        <v>40600</v>
      </c>
    </row>
    <row r="799" spans="1:26">
      <c r="A799" s="456">
        <v>43100</v>
      </c>
      <c r="B799" s="432">
        <v>41786</v>
      </c>
      <c r="C799" s="493">
        <v>386600</v>
      </c>
      <c r="D799" s="433" t="s">
        <v>3945</v>
      </c>
      <c r="E799" s="430" t="s">
        <v>4189</v>
      </c>
      <c r="F799" s="422">
        <v>12899.93</v>
      </c>
    </row>
    <row r="800" spans="1:26">
      <c r="A800" s="432">
        <v>43034</v>
      </c>
      <c r="B800" s="432">
        <v>39832</v>
      </c>
      <c r="C800" s="493">
        <v>386601</v>
      </c>
      <c r="D800" s="433" t="s">
        <v>3825</v>
      </c>
      <c r="E800" s="430" t="s">
        <v>4189</v>
      </c>
      <c r="F800" s="422">
        <v>2146</v>
      </c>
    </row>
    <row r="801" spans="1:6">
      <c r="A801" s="432">
        <v>43034</v>
      </c>
      <c r="B801" s="432">
        <v>39832</v>
      </c>
      <c r="C801" s="493">
        <v>386602</v>
      </c>
      <c r="D801" s="433" t="s">
        <v>3814</v>
      </c>
      <c r="E801" s="430" t="s">
        <v>4189</v>
      </c>
      <c r="F801" s="422">
        <v>2146</v>
      </c>
    </row>
    <row r="802" spans="1:6">
      <c r="A802" s="432">
        <v>43034</v>
      </c>
      <c r="B802" s="432">
        <v>39832</v>
      </c>
      <c r="C802" s="493">
        <v>386603</v>
      </c>
      <c r="D802" s="433" t="s">
        <v>3814</v>
      </c>
      <c r="E802" s="430" t="s">
        <v>4189</v>
      </c>
      <c r="F802" s="422">
        <v>2146</v>
      </c>
    </row>
    <row r="803" spans="1:6">
      <c r="A803" s="432">
        <v>43038</v>
      </c>
      <c r="B803" s="432">
        <v>39832</v>
      </c>
      <c r="C803" s="493">
        <v>386605</v>
      </c>
      <c r="D803" s="433" t="s">
        <v>935</v>
      </c>
      <c r="E803" s="430" t="s">
        <v>4189</v>
      </c>
      <c r="F803" s="422">
        <v>3770</v>
      </c>
    </row>
    <row r="804" spans="1:6">
      <c r="A804" s="432">
        <v>43100</v>
      </c>
      <c r="B804" s="432">
        <v>40073</v>
      </c>
      <c r="C804" s="493">
        <v>386608</v>
      </c>
      <c r="D804" s="433" t="s">
        <v>639</v>
      </c>
      <c r="E804" s="430" t="s">
        <v>4189</v>
      </c>
      <c r="F804" s="422">
        <v>6612</v>
      </c>
    </row>
    <row r="805" spans="1:6">
      <c r="A805" s="432">
        <v>43100</v>
      </c>
      <c r="B805" s="432"/>
      <c r="C805" s="493">
        <v>386609</v>
      </c>
      <c r="D805" s="433" t="s">
        <v>3475</v>
      </c>
      <c r="E805" s="430" t="s">
        <v>4189</v>
      </c>
      <c r="F805" s="422">
        <v>1</v>
      </c>
    </row>
    <row r="806" spans="1:6">
      <c r="A806" s="432">
        <v>43038</v>
      </c>
      <c r="B806" s="432">
        <v>42300</v>
      </c>
      <c r="C806" s="493">
        <v>386610</v>
      </c>
      <c r="D806" s="433" t="s">
        <v>265</v>
      </c>
      <c r="E806" s="430" t="s">
        <v>4189</v>
      </c>
      <c r="F806" s="422">
        <v>24641</v>
      </c>
    </row>
    <row r="807" spans="1:6">
      <c r="A807" s="456">
        <v>43100</v>
      </c>
      <c r="B807" s="432">
        <v>41085</v>
      </c>
      <c r="C807" s="493">
        <v>386611</v>
      </c>
      <c r="D807" s="433" t="s">
        <v>3946</v>
      </c>
      <c r="E807" s="430" t="s">
        <v>4189</v>
      </c>
      <c r="F807" s="422">
        <v>9660</v>
      </c>
    </row>
    <row r="808" spans="1:6">
      <c r="A808" s="456">
        <v>43100</v>
      </c>
      <c r="B808" s="432">
        <v>39832</v>
      </c>
      <c r="C808" s="493">
        <v>386612</v>
      </c>
      <c r="D808" s="433" t="s">
        <v>907</v>
      </c>
      <c r="E808" s="430" t="s">
        <v>4189</v>
      </c>
      <c r="F808" s="422">
        <v>10362.67</v>
      </c>
    </row>
    <row r="809" spans="1:6">
      <c r="A809" s="456">
        <v>43100</v>
      </c>
      <c r="B809" s="432">
        <v>39832</v>
      </c>
      <c r="C809" s="493">
        <v>386613</v>
      </c>
      <c r="D809" s="433" t="s">
        <v>907</v>
      </c>
      <c r="E809" s="430" t="s">
        <v>4189</v>
      </c>
      <c r="F809" s="422">
        <v>10362.67</v>
      </c>
    </row>
    <row r="810" spans="1:6">
      <c r="A810" s="432">
        <v>43038</v>
      </c>
      <c r="B810" s="432">
        <v>39832</v>
      </c>
      <c r="C810" s="493">
        <v>386615</v>
      </c>
      <c r="D810" s="433" t="s">
        <v>3811</v>
      </c>
      <c r="E810" s="430" t="s">
        <v>4189</v>
      </c>
      <c r="F810" s="422">
        <v>3770</v>
      </c>
    </row>
    <row r="811" spans="1:6">
      <c r="A811" s="432">
        <v>43038</v>
      </c>
      <c r="B811" s="432">
        <v>39832</v>
      </c>
      <c r="C811" s="493">
        <v>386616</v>
      </c>
      <c r="D811" s="433" t="s">
        <v>3811</v>
      </c>
      <c r="E811" s="430" t="s">
        <v>4189</v>
      </c>
      <c r="F811" s="422">
        <v>3770</v>
      </c>
    </row>
    <row r="812" spans="1:6">
      <c r="A812" s="432">
        <v>43100</v>
      </c>
      <c r="B812" s="432"/>
      <c r="C812" s="493">
        <v>386617</v>
      </c>
      <c r="D812" s="433" t="s">
        <v>3488</v>
      </c>
      <c r="E812" s="430" t="s">
        <v>4189</v>
      </c>
      <c r="F812" s="422">
        <v>1</v>
      </c>
    </row>
    <row r="813" spans="1:6">
      <c r="A813" s="456">
        <v>43100</v>
      </c>
      <c r="B813" s="432">
        <v>41989</v>
      </c>
      <c r="C813" s="493">
        <v>386618</v>
      </c>
      <c r="D813" s="433" t="s">
        <v>2127</v>
      </c>
      <c r="E813" s="430" t="s">
        <v>4189</v>
      </c>
      <c r="F813" s="422">
        <v>1363.2</v>
      </c>
    </row>
    <row r="814" spans="1:6">
      <c r="A814" s="432">
        <v>43038</v>
      </c>
      <c r="B814" s="432">
        <v>40815</v>
      </c>
      <c r="C814" s="493">
        <v>386619</v>
      </c>
      <c r="D814" s="433" t="s">
        <v>1019</v>
      </c>
      <c r="E814" s="430" t="s">
        <v>4189</v>
      </c>
      <c r="F814" s="422">
        <v>4268.8</v>
      </c>
    </row>
    <row r="815" spans="1:6">
      <c r="A815" s="456">
        <v>43100</v>
      </c>
      <c r="B815" s="432">
        <v>39832</v>
      </c>
      <c r="C815" s="493">
        <v>386620</v>
      </c>
      <c r="D815" s="433" t="s">
        <v>3894</v>
      </c>
      <c r="E815" s="430" t="s">
        <v>4189</v>
      </c>
      <c r="F815" s="422">
        <v>10362.67</v>
      </c>
    </row>
    <row r="816" spans="1:6">
      <c r="A816" s="456">
        <v>43100</v>
      </c>
      <c r="B816" s="432">
        <v>39983</v>
      </c>
      <c r="C816" s="493">
        <v>386621</v>
      </c>
      <c r="D816" s="433" t="s">
        <v>2094</v>
      </c>
      <c r="E816" s="430" t="s">
        <v>4189</v>
      </c>
      <c r="F816" s="422">
        <v>4582</v>
      </c>
    </row>
    <row r="817" spans="1:6">
      <c r="A817" s="456">
        <v>43100</v>
      </c>
      <c r="B817" s="432">
        <v>40075</v>
      </c>
      <c r="C817" s="493">
        <v>386622</v>
      </c>
      <c r="D817" s="433" t="s">
        <v>3811</v>
      </c>
      <c r="E817" s="430" t="s">
        <v>4189</v>
      </c>
      <c r="F817" s="422">
        <v>2082.1999999999998</v>
      </c>
    </row>
    <row r="818" spans="1:6">
      <c r="A818" s="456">
        <v>43100</v>
      </c>
      <c r="B818" s="432">
        <v>39833</v>
      </c>
      <c r="C818" s="493" t="s">
        <v>4207</v>
      </c>
      <c r="D818" s="433" t="s">
        <v>493</v>
      </c>
      <c r="E818" s="430" t="s">
        <v>4189</v>
      </c>
      <c r="F818" s="422">
        <v>3422</v>
      </c>
    </row>
    <row r="819" spans="1:6">
      <c r="A819" s="456">
        <v>43100</v>
      </c>
      <c r="B819" s="432">
        <v>40073</v>
      </c>
      <c r="C819" s="493">
        <v>386623</v>
      </c>
      <c r="D819" s="433" t="s">
        <v>3894</v>
      </c>
      <c r="E819" s="430" t="s">
        <v>4189</v>
      </c>
      <c r="F819" s="422">
        <v>8062</v>
      </c>
    </row>
    <row r="820" spans="1:6">
      <c r="A820" s="456">
        <v>43100</v>
      </c>
      <c r="B820" s="432">
        <v>42187</v>
      </c>
      <c r="C820" s="493">
        <v>386624</v>
      </c>
      <c r="D820" s="433" t="s">
        <v>98</v>
      </c>
      <c r="E820" s="430" t="s">
        <v>4189</v>
      </c>
      <c r="F820" s="422">
        <v>13498.17</v>
      </c>
    </row>
    <row r="821" spans="1:6">
      <c r="A821" s="456">
        <v>43100</v>
      </c>
      <c r="B821" s="432">
        <v>41919</v>
      </c>
      <c r="C821" s="493">
        <v>386625</v>
      </c>
      <c r="D821" s="433" t="s">
        <v>3947</v>
      </c>
      <c r="E821" s="430" t="s">
        <v>4189</v>
      </c>
      <c r="F821" s="422">
        <v>6603.49</v>
      </c>
    </row>
    <row r="822" spans="1:6">
      <c r="A822" s="456">
        <v>43100</v>
      </c>
      <c r="B822" s="432"/>
      <c r="C822" s="493">
        <v>386626</v>
      </c>
      <c r="D822" s="433" t="s">
        <v>47</v>
      </c>
      <c r="E822" s="430" t="s">
        <v>4189</v>
      </c>
      <c r="F822" s="422">
        <v>1</v>
      </c>
    </row>
    <row r="823" spans="1:6">
      <c r="A823" s="432">
        <v>43038</v>
      </c>
      <c r="B823" s="432">
        <v>40098</v>
      </c>
      <c r="C823" s="493">
        <v>386629</v>
      </c>
      <c r="D823" s="433" t="s">
        <v>1228</v>
      </c>
      <c r="E823" s="430" t="s">
        <v>4189</v>
      </c>
      <c r="F823" s="422">
        <v>14995</v>
      </c>
    </row>
    <row r="824" spans="1:6">
      <c r="A824" s="432">
        <v>43100</v>
      </c>
      <c r="B824" s="432"/>
      <c r="C824" s="508">
        <v>386630</v>
      </c>
      <c r="D824" s="433" t="s">
        <v>3507</v>
      </c>
      <c r="E824" s="430" t="s">
        <v>4189</v>
      </c>
      <c r="F824" s="465">
        <v>1</v>
      </c>
    </row>
    <row r="825" spans="1:6">
      <c r="A825" s="432">
        <v>43038</v>
      </c>
      <c r="B825" s="432">
        <v>40073</v>
      </c>
      <c r="C825" s="508">
        <v>386631</v>
      </c>
      <c r="D825" s="433" t="s">
        <v>3808</v>
      </c>
      <c r="E825" s="430" t="s">
        <v>4189</v>
      </c>
      <c r="F825" s="422">
        <v>4350</v>
      </c>
    </row>
    <row r="826" spans="1:6" ht="15">
      <c r="A826" s="432">
        <v>43100</v>
      </c>
      <c r="B826" s="466"/>
      <c r="C826" s="508">
        <v>386632</v>
      </c>
      <c r="D826" s="433" t="s">
        <v>3510</v>
      </c>
      <c r="E826" s="430" t="s">
        <v>4189</v>
      </c>
      <c r="F826" s="422">
        <v>1</v>
      </c>
    </row>
    <row r="827" spans="1:6" ht="15">
      <c r="A827" s="432">
        <v>43100</v>
      </c>
      <c r="B827" s="466"/>
      <c r="C827" s="508">
        <v>386633</v>
      </c>
      <c r="D827" s="464" t="s">
        <v>3510</v>
      </c>
      <c r="E827" s="430" t="s">
        <v>4189</v>
      </c>
      <c r="F827" s="467">
        <v>1</v>
      </c>
    </row>
    <row r="828" spans="1:6" ht="15">
      <c r="A828" s="432">
        <v>43100</v>
      </c>
      <c r="B828" s="466"/>
      <c r="C828" s="508">
        <v>386634</v>
      </c>
      <c r="D828" s="464" t="s">
        <v>3510</v>
      </c>
      <c r="E828" s="430" t="s">
        <v>4189</v>
      </c>
      <c r="F828" s="467">
        <v>1</v>
      </c>
    </row>
    <row r="829" spans="1:6" ht="15">
      <c r="A829" s="432">
        <v>43100</v>
      </c>
      <c r="B829" s="466"/>
      <c r="C829" s="508">
        <v>386636</v>
      </c>
      <c r="D829" s="464" t="s">
        <v>3488</v>
      </c>
      <c r="E829" s="430" t="s">
        <v>4189</v>
      </c>
      <c r="F829" s="467">
        <v>1</v>
      </c>
    </row>
    <row r="830" spans="1:6">
      <c r="A830" s="456">
        <v>43100</v>
      </c>
      <c r="B830" s="432">
        <v>40094</v>
      </c>
      <c r="C830" s="493">
        <v>386640</v>
      </c>
      <c r="D830" s="433" t="s">
        <v>2936</v>
      </c>
      <c r="E830" s="430" t="s">
        <v>4189</v>
      </c>
      <c r="F830" s="422">
        <v>577.6</v>
      </c>
    </row>
    <row r="831" spans="1:6">
      <c r="A831" s="456">
        <v>43100</v>
      </c>
      <c r="B831" s="432">
        <v>40094</v>
      </c>
      <c r="C831" s="493">
        <v>386641</v>
      </c>
      <c r="D831" s="433" t="s">
        <v>2936</v>
      </c>
      <c r="E831" s="430" t="s">
        <v>4189</v>
      </c>
      <c r="F831" s="422">
        <v>577.6</v>
      </c>
    </row>
    <row r="832" spans="1:6">
      <c r="A832" s="456">
        <v>43100</v>
      </c>
      <c r="B832" s="432">
        <v>40094</v>
      </c>
      <c r="C832" s="493">
        <v>386643</v>
      </c>
      <c r="D832" s="433" t="s">
        <v>2936</v>
      </c>
      <c r="E832" s="430" t="s">
        <v>4189</v>
      </c>
      <c r="F832" s="422">
        <v>577.6</v>
      </c>
    </row>
    <row r="833" spans="1:6">
      <c r="A833" s="432">
        <v>43038</v>
      </c>
      <c r="B833" s="432">
        <v>40073</v>
      </c>
      <c r="C833" s="493">
        <v>386644</v>
      </c>
      <c r="D833" s="433" t="s">
        <v>3810</v>
      </c>
      <c r="E833" s="430" t="s">
        <v>4189</v>
      </c>
      <c r="F833" s="422">
        <v>8062</v>
      </c>
    </row>
    <row r="834" spans="1:6" s="337" customFormat="1">
      <c r="A834" s="440">
        <v>43100</v>
      </c>
      <c r="B834" s="440"/>
      <c r="C834" s="497">
        <v>386645</v>
      </c>
      <c r="D834" s="441" t="s">
        <v>344</v>
      </c>
      <c r="E834" s="430" t="s">
        <v>4189</v>
      </c>
      <c r="F834" s="468">
        <v>1</v>
      </c>
    </row>
    <row r="835" spans="1:6">
      <c r="A835" s="456">
        <v>43100</v>
      </c>
      <c r="B835" s="432">
        <v>39832</v>
      </c>
      <c r="C835" s="493">
        <v>386647</v>
      </c>
      <c r="D835" s="433" t="s">
        <v>47</v>
      </c>
      <c r="E835" s="430" t="s">
        <v>4189</v>
      </c>
      <c r="F835" s="422">
        <v>8584</v>
      </c>
    </row>
    <row r="836" spans="1:6">
      <c r="A836" s="456">
        <v>43100</v>
      </c>
      <c r="B836" s="432">
        <v>39832</v>
      </c>
      <c r="C836" s="493">
        <v>386648</v>
      </c>
      <c r="D836" s="433" t="s">
        <v>51</v>
      </c>
      <c r="E836" s="430" t="s">
        <v>4189</v>
      </c>
      <c r="F836" s="422">
        <v>2244.6</v>
      </c>
    </row>
    <row r="837" spans="1:6">
      <c r="A837" s="456">
        <v>43100</v>
      </c>
      <c r="B837" s="432">
        <v>39832</v>
      </c>
      <c r="C837" s="493">
        <v>386649</v>
      </c>
      <c r="D837" s="433" t="s">
        <v>98</v>
      </c>
      <c r="E837" s="430" t="s">
        <v>4189</v>
      </c>
      <c r="F837" s="422">
        <v>30432.6</v>
      </c>
    </row>
    <row r="838" spans="1:6">
      <c r="A838" s="432">
        <v>43038</v>
      </c>
      <c r="B838" s="432">
        <v>39983</v>
      </c>
      <c r="C838" s="493">
        <v>386650</v>
      </c>
      <c r="D838" s="433" t="s">
        <v>3835</v>
      </c>
      <c r="E838" s="430" t="s">
        <v>4189</v>
      </c>
      <c r="F838" s="422">
        <v>4582</v>
      </c>
    </row>
    <row r="839" spans="1:6">
      <c r="A839" s="456">
        <v>43100</v>
      </c>
      <c r="B839" s="432">
        <v>40075</v>
      </c>
      <c r="C839" s="493">
        <v>386651</v>
      </c>
      <c r="D839" s="433" t="s">
        <v>3948</v>
      </c>
      <c r="E839" s="430" t="s">
        <v>4189</v>
      </c>
      <c r="F839" s="422">
        <v>2082.1999999999998</v>
      </c>
    </row>
    <row r="840" spans="1:6">
      <c r="A840" s="456">
        <v>43100</v>
      </c>
      <c r="B840" s="432">
        <v>40094</v>
      </c>
      <c r="C840" s="493">
        <v>386652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41820</v>
      </c>
      <c r="C841" s="493">
        <v>386653</v>
      </c>
      <c r="D841" s="433" t="s">
        <v>3393</v>
      </c>
      <c r="E841" s="430" t="s">
        <v>4189</v>
      </c>
      <c r="F841" s="422">
        <v>18565.75</v>
      </c>
    </row>
    <row r="842" spans="1:6">
      <c r="A842" s="456">
        <v>43100</v>
      </c>
      <c r="B842" s="432">
        <v>40075</v>
      </c>
      <c r="C842" s="493">
        <v>386541</v>
      </c>
      <c r="D842" s="433" t="s">
        <v>907</v>
      </c>
      <c r="E842" s="430" t="s">
        <v>4189</v>
      </c>
      <c r="F842" s="422">
        <v>3451</v>
      </c>
    </row>
    <row r="843" spans="1:6">
      <c r="A843" s="456">
        <v>43100</v>
      </c>
      <c r="B843" s="432">
        <v>40098</v>
      </c>
      <c r="C843" s="493">
        <v>386544</v>
      </c>
      <c r="D843" s="433" t="s">
        <v>1228</v>
      </c>
      <c r="E843" s="430" t="s">
        <v>4189</v>
      </c>
      <c r="F843" s="422">
        <v>14995</v>
      </c>
    </row>
    <row r="844" spans="1:6">
      <c r="A844" s="456">
        <v>43100</v>
      </c>
      <c r="B844" s="432">
        <v>40094</v>
      </c>
      <c r="C844" s="493">
        <v>386553</v>
      </c>
      <c r="D844" s="433" t="s">
        <v>2936</v>
      </c>
      <c r="E844" s="430" t="s">
        <v>4189</v>
      </c>
      <c r="F844" s="422">
        <v>577.6</v>
      </c>
    </row>
    <row r="845" spans="1:6">
      <c r="A845" s="456">
        <v>43100</v>
      </c>
      <c r="B845" s="432">
        <v>40094</v>
      </c>
      <c r="C845" s="493">
        <v>386554</v>
      </c>
      <c r="D845" s="433" t="s">
        <v>2936</v>
      </c>
      <c r="E845" s="430" t="s">
        <v>4189</v>
      </c>
      <c r="F845" s="422">
        <v>577.6</v>
      </c>
    </row>
    <row r="846" spans="1:6">
      <c r="A846" s="456">
        <v>43100</v>
      </c>
      <c r="B846" s="432">
        <v>40094</v>
      </c>
      <c r="C846" s="493">
        <v>386556</v>
      </c>
      <c r="D846" s="433" t="s">
        <v>2936</v>
      </c>
      <c r="E846" s="430" t="s">
        <v>4189</v>
      </c>
      <c r="F846" s="422">
        <v>577.6</v>
      </c>
    </row>
    <row r="847" spans="1:6">
      <c r="A847" s="456">
        <v>43100</v>
      </c>
      <c r="B847" s="432">
        <v>40094</v>
      </c>
      <c r="C847" s="493">
        <v>386557</v>
      </c>
      <c r="D847" s="433" t="s">
        <v>2936</v>
      </c>
      <c r="E847" s="430" t="s">
        <v>4189</v>
      </c>
      <c r="F847" s="422">
        <v>577.6</v>
      </c>
    </row>
    <row r="848" spans="1:6">
      <c r="A848" s="456">
        <v>43100</v>
      </c>
      <c r="B848" s="432">
        <v>40094</v>
      </c>
      <c r="C848" s="493">
        <v>386558</v>
      </c>
      <c r="D848" s="433" t="s">
        <v>2936</v>
      </c>
      <c r="E848" s="430" t="s">
        <v>4189</v>
      </c>
      <c r="F848" s="422">
        <v>577.6</v>
      </c>
    </row>
    <row r="849" spans="1:23">
      <c r="A849" s="456">
        <v>43100</v>
      </c>
      <c r="B849" s="432">
        <v>40094</v>
      </c>
      <c r="C849" s="493">
        <v>386559</v>
      </c>
      <c r="D849" s="433" t="s">
        <v>2936</v>
      </c>
      <c r="E849" s="430" t="s">
        <v>4189</v>
      </c>
      <c r="F849" s="422">
        <v>577.6</v>
      </c>
    </row>
    <row r="850" spans="1:23">
      <c r="A850" s="456">
        <v>43100</v>
      </c>
      <c r="B850" s="432">
        <v>40094</v>
      </c>
      <c r="C850" s="493">
        <v>386560</v>
      </c>
      <c r="D850" s="433" t="s">
        <v>2936</v>
      </c>
      <c r="E850" s="430" t="s">
        <v>4189</v>
      </c>
      <c r="F850" s="422">
        <v>577.6</v>
      </c>
    </row>
    <row r="851" spans="1:23">
      <c r="A851" s="456">
        <v>43100</v>
      </c>
      <c r="B851" s="432">
        <v>40094</v>
      </c>
      <c r="C851" s="493">
        <v>386561</v>
      </c>
      <c r="D851" s="433" t="s">
        <v>2936</v>
      </c>
      <c r="E851" s="430" t="s">
        <v>4189</v>
      </c>
      <c r="F851" s="422">
        <v>577.6</v>
      </c>
    </row>
    <row r="852" spans="1:23">
      <c r="A852" s="456">
        <v>43100</v>
      </c>
      <c r="B852" s="432">
        <v>40094</v>
      </c>
      <c r="C852" s="493">
        <v>386562</v>
      </c>
      <c r="D852" s="433" t="s">
        <v>2936</v>
      </c>
      <c r="E852" s="430" t="s">
        <v>4189</v>
      </c>
      <c r="F852" s="422">
        <v>577.6</v>
      </c>
    </row>
    <row r="853" spans="1:23">
      <c r="A853" s="456">
        <v>43100</v>
      </c>
      <c r="B853" s="432">
        <v>40094</v>
      </c>
      <c r="C853" s="493">
        <v>386563</v>
      </c>
      <c r="D853" s="433" t="s">
        <v>2936</v>
      </c>
      <c r="E853" s="430" t="s">
        <v>4189</v>
      </c>
      <c r="F853" s="422">
        <v>577.6</v>
      </c>
    </row>
    <row r="854" spans="1:23">
      <c r="A854" s="456">
        <v>43100</v>
      </c>
      <c r="B854" s="432">
        <v>40094</v>
      </c>
      <c r="C854" s="493">
        <v>386564</v>
      </c>
      <c r="D854" s="433" t="s">
        <v>2936</v>
      </c>
      <c r="E854" s="430" t="s">
        <v>4189</v>
      </c>
      <c r="F854" s="422">
        <v>577.6</v>
      </c>
    </row>
    <row r="855" spans="1:23">
      <c r="A855" s="456">
        <v>43100</v>
      </c>
      <c r="B855" s="432"/>
      <c r="C855" s="493">
        <v>409614</v>
      </c>
      <c r="D855" s="433" t="s">
        <v>3484</v>
      </c>
      <c r="E855" s="430" t="s">
        <v>4189</v>
      </c>
      <c r="F855" s="422">
        <v>1</v>
      </c>
    </row>
    <row r="856" spans="1:23" ht="14.25" thickBot="1">
      <c r="A856" s="463"/>
      <c r="B856" s="424"/>
      <c r="C856" s="494"/>
      <c r="D856" s="426" t="s">
        <v>4208</v>
      </c>
      <c r="E856" s="419"/>
      <c r="F856" s="427">
        <f>SUM(F788:F855)</f>
        <v>1358197.4000000011</v>
      </c>
    </row>
    <row r="857" spans="1:23" ht="13.5" thickTop="1">
      <c r="A857" s="446"/>
      <c r="B857" s="447"/>
      <c r="C857" s="495"/>
      <c r="D857" s="435"/>
      <c r="E857" s="436"/>
      <c r="F857" s="437"/>
    </row>
    <row r="858" spans="1:23">
      <c r="A858" s="456">
        <v>43048</v>
      </c>
      <c r="B858" s="456">
        <v>34124</v>
      </c>
      <c r="C858" s="507" t="s">
        <v>3697</v>
      </c>
      <c r="D858" s="433" t="s">
        <v>3950</v>
      </c>
      <c r="E858" s="430" t="s">
        <v>4190</v>
      </c>
      <c r="F858" s="422">
        <v>154187.20000000001</v>
      </c>
      <c r="J858" s="312"/>
      <c r="K858" s="312"/>
      <c r="M858" s="310"/>
      <c r="N858" s="310"/>
      <c r="P858" s="308"/>
      <c r="Q858" s="308"/>
      <c r="S858" s="308"/>
      <c r="T858" s="308"/>
      <c r="U858" s="308"/>
      <c r="V858" s="308"/>
      <c r="W858" s="308"/>
    </row>
    <row r="859" spans="1:23">
      <c r="A859" s="456">
        <v>43047</v>
      </c>
      <c r="B859" s="432">
        <v>40414</v>
      </c>
      <c r="C859" s="507" t="s">
        <v>3731</v>
      </c>
      <c r="D859" s="433" t="s">
        <v>4158</v>
      </c>
      <c r="E859" s="430" t="s">
        <v>4190</v>
      </c>
      <c r="F859" s="422">
        <v>994950</v>
      </c>
      <c r="J859" s="312"/>
      <c r="K859" s="312"/>
      <c r="M859" s="311"/>
      <c r="N859" s="311"/>
      <c r="P859" s="308"/>
      <c r="Q859" s="308"/>
      <c r="S859" s="308"/>
      <c r="T859" s="308"/>
      <c r="U859" s="308"/>
      <c r="V859" s="308"/>
      <c r="W859" s="308"/>
    </row>
    <row r="860" spans="1:23">
      <c r="A860" s="456">
        <v>43014</v>
      </c>
      <c r="B860" s="432">
        <v>40815</v>
      </c>
      <c r="C860" s="499">
        <v>386226</v>
      </c>
      <c r="D860" s="433" t="s">
        <v>522</v>
      </c>
      <c r="E860" s="430" t="s">
        <v>4190</v>
      </c>
      <c r="F860" s="422">
        <v>15063.76</v>
      </c>
      <c r="J860" s="312"/>
      <c r="K860" s="312"/>
      <c r="M860" s="311"/>
      <c r="N860" s="311"/>
      <c r="P860" s="308"/>
      <c r="Q860" s="308"/>
      <c r="S860" s="308"/>
      <c r="T860" s="308"/>
      <c r="U860" s="308"/>
      <c r="V860" s="308"/>
      <c r="W860" s="308"/>
    </row>
    <row r="861" spans="1:23">
      <c r="A861" s="456">
        <v>43012</v>
      </c>
      <c r="B861" s="432">
        <v>41985</v>
      </c>
      <c r="C861" s="499">
        <v>386654</v>
      </c>
      <c r="D861" s="433" t="s">
        <v>3837</v>
      </c>
      <c r="E861" s="430" t="s">
        <v>4190</v>
      </c>
      <c r="F861" s="422">
        <v>6903</v>
      </c>
      <c r="J861" s="312"/>
      <c r="K861" s="312"/>
      <c r="M861" s="307"/>
      <c r="N861" s="307"/>
      <c r="P861" s="308"/>
      <c r="Q861" s="308"/>
      <c r="S861" s="308"/>
      <c r="T861" s="308"/>
      <c r="U861" s="308"/>
      <c r="V861" s="308"/>
      <c r="W861" s="308"/>
    </row>
    <row r="862" spans="1:23">
      <c r="A862" s="456">
        <v>43012</v>
      </c>
      <c r="B862" s="432">
        <v>41985</v>
      </c>
      <c r="C862" s="499">
        <v>386655</v>
      </c>
      <c r="D862" s="433" t="s">
        <v>522</v>
      </c>
      <c r="E862" s="430" t="s">
        <v>4190</v>
      </c>
      <c r="F862" s="422">
        <v>6903</v>
      </c>
      <c r="J862" s="312"/>
      <c r="K862" s="312"/>
      <c r="M862" s="307"/>
      <c r="N862" s="307"/>
      <c r="P862" s="308"/>
      <c r="Q862" s="308"/>
      <c r="S862" s="308"/>
      <c r="T862" s="308"/>
      <c r="U862" s="308"/>
      <c r="V862" s="308"/>
      <c r="W862" s="308"/>
    </row>
    <row r="863" spans="1:23">
      <c r="A863" s="456">
        <v>43012</v>
      </c>
      <c r="B863" s="432">
        <v>42187</v>
      </c>
      <c r="C863" s="499">
        <v>386656</v>
      </c>
      <c r="D863" s="433" t="s">
        <v>522</v>
      </c>
      <c r="E863" s="430" t="s">
        <v>4190</v>
      </c>
      <c r="F863" s="422">
        <v>6334.23</v>
      </c>
      <c r="J863" s="312"/>
      <c r="K863" s="312"/>
      <c r="M863" s="310"/>
      <c r="N863" s="310"/>
      <c r="P863" s="308"/>
      <c r="Q863" s="308"/>
      <c r="S863" s="308"/>
      <c r="T863" s="308"/>
      <c r="U863" s="308"/>
      <c r="V863" s="308"/>
      <c r="W863" s="308"/>
    </row>
    <row r="864" spans="1:23">
      <c r="A864" s="456">
        <v>43012</v>
      </c>
      <c r="B864" s="432">
        <v>41642</v>
      </c>
      <c r="C864" s="499">
        <v>386657</v>
      </c>
      <c r="D864" s="433" t="s">
        <v>522</v>
      </c>
      <c r="E864" s="430" t="s">
        <v>4190</v>
      </c>
      <c r="F864" s="422">
        <v>5987.02</v>
      </c>
      <c r="J864" s="312"/>
      <c r="K864" s="312"/>
      <c r="M864" s="310"/>
      <c r="N864" s="310"/>
      <c r="P864" s="308"/>
      <c r="Q864" s="308"/>
      <c r="S864" s="308"/>
      <c r="T864" s="308"/>
      <c r="U864" s="308"/>
      <c r="V864" s="308"/>
      <c r="W864" s="308"/>
    </row>
    <row r="865" spans="1:23">
      <c r="A865" s="456">
        <v>43012</v>
      </c>
      <c r="B865" s="432">
        <v>36217</v>
      </c>
      <c r="C865" s="499">
        <v>386659</v>
      </c>
      <c r="D865" s="433" t="s">
        <v>935</v>
      </c>
      <c r="E865" s="430" t="s">
        <v>4190</v>
      </c>
      <c r="F865" s="422">
        <v>1600</v>
      </c>
      <c r="J865" s="312"/>
      <c r="K865" s="312"/>
      <c r="M865" s="311"/>
      <c r="N865" s="311"/>
      <c r="P865" s="308"/>
      <c r="Q865" s="308"/>
      <c r="S865" s="308"/>
      <c r="T865" s="308"/>
      <c r="U865" s="308"/>
      <c r="V865" s="308"/>
      <c r="W865" s="308"/>
    </row>
    <row r="866" spans="1:23">
      <c r="A866" s="456">
        <v>43012</v>
      </c>
      <c r="B866" s="432">
        <v>36217</v>
      </c>
      <c r="C866" s="499">
        <v>386660</v>
      </c>
      <c r="D866" s="433" t="s">
        <v>581</v>
      </c>
      <c r="E866" s="430" t="s">
        <v>4190</v>
      </c>
      <c r="F866" s="422">
        <v>1600</v>
      </c>
      <c r="J866" s="312"/>
      <c r="K866" s="312"/>
      <c r="M866" s="311"/>
      <c r="N866" s="311"/>
      <c r="P866" s="308"/>
      <c r="Q866" s="308"/>
      <c r="S866" s="308"/>
      <c r="T866" s="308"/>
      <c r="U866" s="308"/>
      <c r="V866" s="308"/>
      <c r="W866" s="308"/>
    </row>
    <row r="867" spans="1:23">
      <c r="A867" s="456">
        <v>43012</v>
      </c>
      <c r="B867" s="432">
        <v>36217</v>
      </c>
      <c r="C867" s="499">
        <v>386661</v>
      </c>
      <c r="D867" s="433" t="s">
        <v>581</v>
      </c>
      <c r="E867" s="430" t="s">
        <v>4190</v>
      </c>
      <c r="F867" s="422">
        <v>1600</v>
      </c>
      <c r="J867" s="312"/>
      <c r="K867" s="312"/>
      <c r="M867" s="311"/>
      <c r="N867" s="311"/>
      <c r="P867" s="308"/>
      <c r="Q867" s="308"/>
      <c r="S867" s="308"/>
      <c r="T867" s="308"/>
      <c r="U867" s="308"/>
      <c r="V867" s="308"/>
      <c r="W867" s="308"/>
    </row>
    <row r="868" spans="1:23">
      <c r="A868" s="456">
        <v>43012</v>
      </c>
      <c r="B868" s="432">
        <v>36217</v>
      </c>
      <c r="C868" s="499">
        <v>386662</v>
      </c>
      <c r="D868" s="433" t="s">
        <v>581</v>
      </c>
      <c r="E868" s="430" t="s">
        <v>4190</v>
      </c>
      <c r="F868" s="422">
        <v>1600</v>
      </c>
      <c r="J868" s="312"/>
      <c r="K868" s="312"/>
      <c r="M868" s="311"/>
      <c r="N868" s="311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43012</v>
      </c>
      <c r="B869" s="432">
        <v>36217</v>
      </c>
      <c r="C869" s="499">
        <v>386663</v>
      </c>
      <c r="D869" s="433" t="s">
        <v>581</v>
      </c>
      <c r="E869" s="430" t="s">
        <v>4190</v>
      </c>
      <c r="F869" s="422">
        <v>1600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43012</v>
      </c>
      <c r="B870" s="456">
        <v>41712</v>
      </c>
      <c r="C870" s="499">
        <v>386664</v>
      </c>
      <c r="D870" s="433" t="s">
        <v>581</v>
      </c>
      <c r="E870" s="430" t="s">
        <v>4190</v>
      </c>
      <c r="F870" s="422">
        <v>4897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43100</v>
      </c>
      <c r="B871" s="432"/>
      <c r="C871" s="499">
        <v>386666</v>
      </c>
      <c r="D871" s="439" t="s">
        <v>2479</v>
      </c>
      <c r="E871" s="430" t="s">
        <v>4190</v>
      </c>
      <c r="F871" s="422">
        <v>1</v>
      </c>
      <c r="J871" s="312"/>
      <c r="K871" s="312"/>
      <c r="M871" s="311"/>
      <c r="N871" s="311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41057</v>
      </c>
      <c r="C872" s="499">
        <v>386669</v>
      </c>
      <c r="D872" s="433" t="s">
        <v>1518</v>
      </c>
      <c r="E872" s="430" t="s">
        <v>4190</v>
      </c>
      <c r="F872" s="422">
        <v>2069.25</v>
      </c>
      <c r="J872" s="312"/>
      <c r="K872" s="312"/>
      <c r="M872" s="311"/>
      <c r="N872" s="311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40970</v>
      </c>
      <c r="C873" s="499">
        <v>386670</v>
      </c>
      <c r="D873" s="433" t="s">
        <v>3937</v>
      </c>
      <c r="E873" s="430" t="s">
        <v>4190</v>
      </c>
      <c r="F873" s="422">
        <v>7830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40416</v>
      </c>
      <c r="C874" s="499">
        <v>386671</v>
      </c>
      <c r="D874" s="433" t="s">
        <v>1492</v>
      </c>
      <c r="E874" s="430" t="s">
        <v>4190</v>
      </c>
      <c r="F874" s="422">
        <v>17052</v>
      </c>
      <c r="J874" s="312"/>
      <c r="K874" s="312"/>
      <c r="M874" s="311"/>
      <c r="N874" s="311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43100</v>
      </c>
      <c r="B875" s="432"/>
      <c r="C875" s="499">
        <v>386672</v>
      </c>
      <c r="D875" s="439" t="s">
        <v>2646</v>
      </c>
      <c r="E875" s="430" t="s">
        <v>4190</v>
      </c>
      <c r="F875" s="422">
        <v>1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40242</v>
      </c>
      <c r="C876" s="499">
        <v>386673</v>
      </c>
      <c r="D876" s="433" t="s">
        <v>2648</v>
      </c>
      <c r="E876" s="430" t="s">
        <v>4190</v>
      </c>
      <c r="F876" s="422">
        <v>2136.75</v>
      </c>
      <c r="J876" s="312"/>
      <c r="K876" s="312"/>
      <c r="M876" s="310"/>
      <c r="N876" s="310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40045</v>
      </c>
      <c r="C877" s="499">
        <v>386674</v>
      </c>
      <c r="D877" s="433" t="s">
        <v>3951</v>
      </c>
      <c r="E877" s="430" t="s">
        <v>4190</v>
      </c>
      <c r="F877" s="422">
        <v>3800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41015</v>
      </c>
      <c r="C878" s="499">
        <v>386688</v>
      </c>
      <c r="D878" s="433" t="s">
        <v>3810</v>
      </c>
      <c r="E878" s="430" t="s">
        <v>4190</v>
      </c>
      <c r="F878" s="422">
        <v>782.44</v>
      </c>
      <c r="J878" s="312"/>
      <c r="K878" s="312"/>
      <c r="M878" s="311"/>
      <c r="N878" s="311"/>
      <c r="P878" s="309"/>
      <c r="Q878" s="309"/>
      <c r="S878" s="309"/>
      <c r="T878" s="309"/>
      <c r="U878" s="309"/>
      <c r="V878" s="309"/>
      <c r="W878" s="309"/>
    </row>
    <row r="879" spans="1:23">
      <c r="A879" s="456">
        <v>43012</v>
      </c>
      <c r="B879" s="432">
        <v>34593</v>
      </c>
      <c r="C879" s="499">
        <v>386689</v>
      </c>
      <c r="D879" s="433" t="s">
        <v>2658</v>
      </c>
      <c r="E879" s="430" t="s">
        <v>4190</v>
      </c>
      <c r="F879" s="422">
        <v>7500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32">
        <v>34593</v>
      </c>
      <c r="C880" s="499">
        <v>386690</v>
      </c>
      <c r="D880" s="433" t="s">
        <v>3952</v>
      </c>
      <c r="E880" s="430" t="s">
        <v>4190</v>
      </c>
      <c r="F880" s="422">
        <v>7500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43012</v>
      </c>
      <c r="B881" s="456">
        <v>41712</v>
      </c>
      <c r="C881" s="499">
        <v>386691</v>
      </c>
      <c r="D881" s="433" t="s">
        <v>3811</v>
      </c>
      <c r="E881" s="430" t="s">
        <v>4190</v>
      </c>
      <c r="F881" s="422">
        <v>4895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43100</v>
      </c>
      <c r="B882" s="432"/>
      <c r="C882" s="499">
        <v>386692</v>
      </c>
      <c r="D882" s="439" t="s">
        <v>4142</v>
      </c>
      <c r="E882" s="430" t="s">
        <v>4190</v>
      </c>
      <c r="F882" s="422">
        <v>1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43100</v>
      </c>
      <c r="B883" s="432"/>
      <c r="C883" s="499">
        <v>386693</v>
      </c>
      <c r="D883" s="439" t="s">
        <v>4142</v>
      </c>
      <c r="E883" s="430" t="s">
        <v>4190</v>
      </c>
      <c r="F883" s="422">
        <v>1</v>
      </c>
      <c r="J883" s="312"/>
      <c r="K883" s="312"/>
      <c r="M883" s="311"/>
      <c r="N883" s="311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43100</v>
      </c>
      <c r="B884" s="432"/>
      <c r="C884" s="499">
        <v>386694</v>
      </c>
      <c r="D884" s="439" t="s">
        <v>4142</v>
      </c>
      <c r="E884" s="430" t="s">
        <v>4190</v>
      </c>
      <c r="F884" s="422">
        <v>1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386695</v>
      </c>
      <c r="D885" s="439" t="s">
        <v>4142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43100</v>
      </c>
      <c r="B886" s="432"/>
      <c r="C886" s="499">
        <v>386696</v>
      </c>
      <c r="D886" s="439" t="s">
        <v>2667</v>
      </c>
      <c r="E886" s="430" t="s">
        <v>4190</v>
      </c>
      <c r="F886" s="422">
        <v>1</v>
      </c>
      <c r="J886" s="312"/>
      <c r="K886" s="312"/>
      <c r="M886" s="311"/>
      <c r="N886" s="311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43100</v>
      </c>
      <c r="B887" s="432"/>
      <c r="C887" s="499">
        <v>386697</v>
      </c>
      <c r="D887" s="439" t="s">
        <v>2667</v>
      </c>
      <c r="E887" s="430" t="s">
        <v>4190</v>
      </c>
      <c r="F887" s="422">
        <v>1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43100</v>
      </c>
      <c r="B888" s="432"/>
      <c r="C888" s="499">
        <v>386698</v>
      </c>
      <c r="D888" s="439" t="s">
        <v>2667</v>
      </c>
      <c r="E888" s="430" t="s">
        <v>4190</v>
      </c>
      <c r="F888" s="422">
        <v>1</v>
      </c>
      <c r="J888" s="312"/>
      <c r="K888" s="312"/>
      <c r="M888" s="311"/>
      <c r="N888" s="311"/>
      <c r="P888" s="308"/>
      <c r="Q888" s="308"/>
      <c r="S888" s="308"/>
      <c r="T888" s="308"/>
      <c r="U888" s="308"/>
      <c r="V888" s="308"/>
      <c r="W888" s="308"/>
    </row>
    <row r="889" spans="1:23">
      <c r="A889" s="456">
        <v>43100</v>
      </c>
      <c r="B889" s="432"/>
      <c r="C889" s="499">
        <v>386699</v>
      </c>
      <c r="D889" s="439" t="s">
        <v>2667</v>
      </c>
      <c r="E889" s="430" t="s">
        <v>4190</v>
      </c>
      <c r="F889" s="422">
        <v>1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43100</v>
      </c>
      <c r="B890" s="432"/>
      <c r="C890" s="499">
        <v>386700</v>
      </c>
      <c r="D890" s="439" t="s">
        <v>2667</v>
      </c>
      <c r="E890" s="430" t="s">
        <v>4190</v>
      </c>
      <c r="F890" s="422">
        <v>1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43100</v>
      </c>
      <c r="B891" s="432"/>
      <c r="C891" s="499">
        <v>386701</v>
      </c>
      <c r="D891" s="439" t="s">
        <v>2667</v>
      </c>
      <c r="E891" s="430" t="s">
        <v>4190</v>
      </c>
      <c r="F891" s="422">
        <v>1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386702</v>
      </c>
      <c r="D892" s="439" t="s">
        <v>2667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386703</v>
      </c>
      <c r="D893" s="439" t="s">
        <v>2667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386704</v>
      </c>
      <c r="D894" s="439" t="s">
        <v>2667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386705</v>
      </c>
      <c r="D895" s="439" t="s">
        <v>2667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43012</v>
      </c>
      <c r="B896" s="432">
        <v>37455</v>
      </c>
      <c r="C896" s="499">
        <v>386706</v>
      </c>
      <c r="D896" s="433" t="s">
        <v>1228</v>
      </c>
      <c r="E896" s="430" t="s">
        <v>4190</v>
      </c>
      <c r="F896" s="422">
        <v>9900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43012</v>
      </c>
      <c r="B897" s="432">
        <v>35872</v>
      </c>
      <c r="C897" s="499">
        <v>386707</v>
      </c>
      <c r="D897" s="433" t="s">
        <v>2442</v>
      </c>
      <c r="E897" s="430" t="s">
        <v>4190</v>
      </c>
      <c r="F897" s="422">
        <v>6995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43012</v>
      </c>
      <c r="B898" s="432">
        <v>40256</v>
      </c>
      <c r="C898" s="499">
        <v>386708</v>
      </c>
      <c r="D898" s="433" t="s">
        <v>3953</v>
      </c>
      <c r="E898" s="430" t="s">
        <v>4190</v>
      </c>
      <c r="F898" s="422">
        <v>15874.99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386709</v>
      </c>
      <c r="D899" s="439" t="s">
        <v>4143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386710</v>
      </c>
      <c r="D900" s="439" t="s">
        <v>4143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43012</v>
      </c>
      <c r="B901" s="432">
        <v>41015</v>
      </c>
      <c r="C901" s="499">
        <v>386714</v>
      </c>
      <c r="D901" s="433" t="s">
        <v>3954</v>
      </c>
      <c r="E901" s="430" t="s">
        <v>4190</v>
      </c>
      <c r="F901" s="422">
        <v>2265.64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43012</v>
      </c>
      <c r="B902" s="456">
        <v>40970</v>
      </c>
      <c r="C902" s="499">
        <v>386715</v>
      </c>
      <c r="D902" s="433" t="s">
        <v>3918</v>
      </c>
      <c r="E902" s="430" t="s">
        <v>4190</v>
      </c>
      <c r="F902" s="422">
        <v>7830</v>
      </c>
      <c r="J902" s="312"/>
      <c r="K902" s="312"/>
      <c r="M902" s="310"/>
      <c r="N902" s="310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43013</v>
      </c>
      <c r="B903" s="456">
        <v>41113</v>
      </c>
      <c r="C903" s="499">
        <v>386716</v>
      </c>
      <c r="D903" s="433" t="s">
        <v>3841</v>
      </c>
      <c r="E903" s="430" t="s">
        <v>4190</v>
      </c>
      <c r="F903" s="422">
        <v>4477.6000000000004</v>
      </c>
      <c r="H903" s="312"/>
      <c r="I903" s="312"/>
      <c r="J903" s="312"/>
      <c r="K903" s="312"/>
      <c r="M903" s="311"/>
      <c r="N903" s="311"/>
      <c r="O903" s="311"/>
      <c r="Q903" s="308"/>
      <c r="S903" s="308"/>
      <c r="T903" s="308"/>
      <c r="U903" s="308"/>
      <c r="V903" s="308"/>
      <c r="W903" s="308"/>
    </row>
    <row r="904" spans="1:23">
      <c r="A904" s="456">
        <v>43013</v>
      </c>
      <c r="B904" s="456">
        <v>41113</v>
      </c>
      <c r="C904" s="499">
        <v>386717</v>
      </c>
      <c r="D904" s="433" t="s">
        <v>3841</v>
      </c>
      <c r="E904" s="430" t="s">
        <v>4190</v>
      </c>
      <c r="F904" s="422">
        <v>4477.6000000000004</v>
      </c>
      <c r="H904" s="312"/>
      <c r="I904" s="312"/>
      <c r="J904" s="312"/>
      <c r="K904" s="312"/>
      <c r="M904" s="311"/>
      <c r="N904" s="311"/>
      <c r="O904" s="311"/>
      <c r="Q904" s="308"/>
      <c r="S904" s="308"/>
      <c r="T904" s="308"/>
      <c r="U904" s="308"/>
      <c r="V904" s="308"/>
      <c r="W904" s="308"/>
    </row>
    <row r="905" spans="1:23">
      <c r="A905" s="456">
        <v>43013</v>
      </c>
      <c r="B905" s="456">
        <v>40990</v>
      </c>
      <c r="C905" s="499">
        <v>386720</v>
      </c>
      <c r="D905" s="433" t="s">
        <v>3816</v>
      </c>
      <c r="E905" s="430" t="s">
        <v>4190</v>
      </c>
      <c r="F905" s="422">
        <v>11782.8</v>
      </c>
      <c r="H905" s="312"/>
      <c r="I905" s="312"/>
      <c r="J905" s="312"/>
      <c r="K905" s="312"/>
      <c r="M905" s="311"/>
      <c r="N905" s="311"/>
      <c r="O905" s="311"/>
      <c r="Q905" s="308"/>
      <c r="S905" s="308"/>
      <c r="T905" s="308"/>
      <c r="U905" s="308"/>
      <c r="V905" s="308"/>
      <c r="W905" s="308"/>
    </row>
    <row r="906" spans="1:23">
      <c r="A906" s="456">
        <v>43013</v>
      </c>
      <c r="B906" s="456">
        <v>40990</v>
      </c>
      <c r="C906" s="499">
        <v>386721</v>
      </c>
      <c r="D906" s="433" t="s">
        <v>47</v>
      </c>
      <c r="E906" s="430" t="s">
        <v>4190</v>
      </c>
      <c r="F906" s="422">
        <v>34916</v>
      </c>
      <c r="H906" s="312"/>
      <c r="I906" s="312"/>
      <c r="J906" s="312"/>
      <c r="K906" s="312"/>
      <c r="M906" s="311"/>
      <c r="N906" s="311"/>
      <c r="O906" s="311"/>
      <c r="Q906" s="308"/>
      <c r="S906" s="308"/>
      <c r="T906" s="308"/>
      <c r="U906" s="308"/>
      <c r="V906" s="308"/>
      <c r="W906" s="308"/>
    </row>
    <row r="907" spans="1:23">
      <c r="A907" s="456">
        <v>43013</v>
      </c>
      <c r="B907" s="432">
        <v>37543</v>
      </c>
      <c r="C907" s="499">
        <v>386723</v>
      </c>
      <c r="D907" s="433" t="s">
        <v>1228</v>
      </c>
      <c r="E907" s="430" t="s">
        <v>4190</v>
      </c>
      <c r="F907" s="422">
        <v>19950</v>
      </c>
      <c r="H907" s="312"/>
      <c r="I907" s="312"/>
      <c r="J907" s="312"/>
      <c r="K907" s="312"/>
      <c r="M907" s="307"/>
      <c r="N907" s="307"/>
      <c r="O907" s="307"/>
      <c r="Q907" s="308"/>
      <c r="S907" s="308"/>
      <c r="T907" s="308"/>
      <c r="U907" s="308"/>
      <c r="V907" s="308"/>
      <c r="W907" s="308"/>
    </row>
    <row r="908" spans="1:23">
      <c r="A908" s="456">
        <v>43100</v>
      </c>
      <c r="B908" s="432"/>
      <c r="C908" s="499">
        <v>386724</v>
      </c>
      <c r="D908" s="439" t="s">
        <v>2402</v>
      </c>
      <c r="E908" s="430" t="s">
        <v>4190</v>
      </c>
      <c r="F908" s="422">
        <v>1</v>
      </c>
      <c r="H908" s="312"/>
      <c r="I908" s="312"/>
      <c r="J908" s="312"/>
      <c r="K908" s="312"/>
      <c r="M908" s="307"/>
      <c r="N908" s="307"/>
      <c r="O908" s="307"/>
      <c r="Q908" s="308"/>
      <c r="S908" s="308"/>
      <c r="T908" s="308"/>
      <c r="U908" s="308"/>
      <c r="V908" s="308"/>
      <c r="W908" s="308"/>
    </row>
    <row r="909" spans="1:23">
      <c r="A909" s="456">
        <v>43013</v>
      </c>
      <c r="B909" s="432">
        <v>41669</v>
      </c>
      <c r="C909" s="499">
        <v>386725</v>
      </c>
      <c r="D909" s="433" t="s">
        <v>3811</v>
      </c>
      <c r="E909" s="430" t="s">
        <v>4190</v>
      </c>
      <c r="F909" s="422">
        <v>6206.8</v>
      </c>
      <c r="H909" s="312"/>
      <c r="I909" s="312"/>
      <c r="J909" s="312"/>
      <c r="K909" s="312"/>
      <c r="M909" s="311"/>
      <c r="N909" s="311"/>
      <c r="O909" s="311"/>
      <c r="Q909" s="308"/>
      <c r="S909" s="308"/>
      <c r="T909" s="308"/>
      <c r="U909" s="308"/>
      <c r="V909" s="308"/>
      <c r="W909" s="308"/>
    </row>
    <row r="910" spans="1:23">
      <c r="A910" s="456">
        <v>43013</v>
      </c>
      <c r="B910" s="432">
        <v>41919</v>
      </c>
      <c r="C910" s="499">
        <v>386727</v>
      </c>
      <c r="D910" s="433" t="s">
        <v>639</v>
      </c>
      <c r="E910" s="430" t="s">
        <v>4190</v>
      </c>
      <c r="F910" s="422">
        <v>13612.67</v>
      </c>
      <c r="H910" s="312"/>
      <c r="I910" s="312"/>
      <c r="J910" s="312"/>
      <c r="K910" s="312"/>
      <c r="M910" s="312"/>
      <c r="N910" s="312"/>
      <c r="O910" s="312"/>
      <c r="Q910" s="308"/>
      <c r="S910" s="308"/>
      <c r="T910" s="308"/>
      <c r="U910" s="308"/>
      <c r="V910" s="308"/>
      <c r="W910" s="308"/>
    </row>
    <row r="911" spans="1:23">
      <c r="A911" s="456">
        <v>43013</v>
      </c>
      <c r="B911" s="432">
        <v>39895</v>
      </c>
      <c r="C911" s="499">
        <v>386728</v>
      </c>
      <c r="D911" s="433" t="s">
        <v>3140</v>
      </c>
      <c r="E911" s="430" t="s">
        <v>4190</v>
      </c>
      <c r="F911" s="422">
        <v>16249.64</v>
      </c>
      <c r="H911" s="312"/>
      <c r="I911" s="312"/>
      <c r="J911" s="312"/>
      <c r="K911" s="312"/>
      <c r="M911" s="311"/>
      <c r="N911" s="311"/>
      <c r="O911" s="311"/>
      <c r="Q911" s="308"/>
      <c r="S911" s="308"/>
      <c r="T911" s="308"/>
      <c r="U911" s="308"/>
      <c r="V911" s="308"/>
      <c r="W911" s="308"/>
    </row>
    <row r="912" spans="1:23">
      <c r="A912" s="456">
        <v>43013</v>
      </c>
      <c r="B912" s="432">
        <v>37314</v>
      </c>
      <c r="C912" s="499">
        <v>386729</v>
      </c>
      <c r="D912" s="433" t="s">
        <v>3955</v>
      </c>
      <c r="E912" s="430" t="s">
        <v>4190</v>
      </c>
      <c r="F912" s="422">
        <v>1750</v>
      </c>
      <c r="H912" s="312"/>
      <c r="I912" s="312"/>
      <c r="J912" s="312"/>
      <c r="K912" s="312"/>
      <c r="M912" s="311"/>
      <c r="N912" s="311"/>
      <c r="O912" s="311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32">
        <v>37314</v>
      </c>
      <c r="C913" s="499">
        <v>386730</v>
      </c>
      <c r="D913" s="433" t="s">
        <v>3955</v>
      </c>
      <c r="E913" s="430" t="s">
        <v>4190</v>
      </c>
      <c r="F913" s="422">
        <v>1750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43100</v>
      </c>
      <c r="B914" s="432"/>
      <c r="C914" s="499">
        <v>386736</v>
      </c>
      <c r="D914" s="439" t="s">
        <v>2479</v>
      </c>
      <c r="E914" s="430" t="s">
        <v>4190</v>
      </c>
      <c r="F914" s="422">
        <v>1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32">
        <v>39720</v>
      </c>
      <c r="C915" s="499">
        <v>386737</v>
      </c>
      <c r="D915" s="433" t="s">
        <v>3956</v>
      </c>
      <c r="E915" s="430" t="s">
        <v>4190</v>
      </c>
      <c r="F915" s="422">
        <v>9643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32">
        <v>40284</v>
      </c>
      <c r="C916" s="499">
        <v>386738</v>
      </c>
      <c r="D916" s="433" t="s">
        <v>3954</v>
      </c>
      <c r="E916" s="430" t="s">
        <v>4190</v>
      </c>
      <c r="F916" s="422">
        <v>2295.64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40970</v>
      </c>
      <c r="C917" s="499">
        <v>386739</v>
      </c>
      <c r="D917" s="433" t="s">
        <v>3937</v>
      </c>
      <c r="E917" s="430" t="s">
        <v>4190</v>
      </c>
      <c r="F917" s="422">
        <v>7830</v>
      </c>
      <c r="H917" s="312"/>
      <c r="I917" s="312"/>
      <c r="J917" s="312"/>
      <c r="K917" s="312"/>
      <c r="M917" s="310"/>
      <c r="N917" s="310"/>
      <c r="O917" s="310"/>
      <c r="Q917" s="308"/>
      <c r="S917" s="308"/>
      <c r="T917" s="308"/>
      <c r="U917" s="308"/>
      <c r="V917" s="308"/>
      <c r="W917" s="308"/>
    </row>
    <row r="918" spans="1:23">
      <c r="A918" s="456">
        <v>43013</v>
      </c>
      <c r="B918" s="432">
        <v>34302</v>
      </c>
      <c r="C918" s="499">
        <v>386740</v>
      </c>
      <c r="D918" s="433" t="s">
        <v>3870</v>
      </c>
      <c r="E918" s="430" t="s">
        <v>4190</v>
      </c>
      <c r="F918" s="422">
        <v>1000</v>
      </c>
      <c r="H918" s="312"/>
      <c r="I918" s="312"/>
      <c r="J918" s="312"/>
      <c r="K918" s="312"/>
      <c r="M918" s="307"/>
      <c r="N918" s="307"/>
      <c r="O918" s="307"/>
      <c r="Q918" s="308"/>
      <c r="S918" s="309"/>
      <c r="T918" s="309"/>
      <c r="U918" s="309"/>
      <c r="V918" s="309"/>
      <c r="W918" s="309"/>
    </row>
    <row r="919" spans="1:23">
      <c r="A919" s="456">
        <v>43013</v>
      </c>
      <c r="B919" s="432">
        <v>40219</v>
      </c>
      <c r="C919" s="499">
        <v>386746</v>
      </c>
      <c r="D919" s="433" t="s">
        <v>3918</v>
      </c>
      <c r="E919" s="430" t="s">
        <v>4190</v>
      </c>
      <c r="F919" s="422">
        <v>6554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40989</v>
      </c>
      <c r="C920" s="499">
        <v>386748</v>
      </c>
      <c r="D920" s="433" t="s">
        <v>522</v>
      </c>
      <c r="E920" s="430" t="s">
        <v>4190</v>
      </c>
      <c r="F920" s="422">
        <v>8120</v>
      </c>
      <c r="H920" s="312"/>
      <c r="I920" s="312"/>
      <c r="J920" s="312"/>
      <c r="K920" s="312"/>
      <c r="M920" s="311"/>
      <c r="N920" s="311"/>
      <c r="O920" s="311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40989</v>
      </c>
      <c r="C921" s="499">
        <v>386749</v>
      </c>
      <c r="D921" s="433" t="s">
        <v>522</v>
      </c>
      <c r="E921" s="430" t="s">
        <v>4190</v>
      </c>
      <c r="F921" s="422">
        <v>8120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41015</v>
      </c>
      <c r="C922" s="499">
        <v>386750</v>
      </c>
      <c r="D922" s="433" t="s">
        <v>182</v>
      </c>
      <c r="E922" s="430" t="s">
        <v>4190</v>
      </c>
      <c r="F922" s="422">
        <v>2295.64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41684</v>
      </c>
      <c r="C923" s="499">
        <v>386755</v>
      </c>
      <c r="D923" s="433" t="s">
        <v>493</v>
      </c>
      <c r="E923" s="430" t="s">
        <v>4190</v>
      </c>
      <c r="F923" s="422">
        <v>3975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43013</v>
      </c>
      <c r="B924" s="432">
        <v>40990</v>
      </c>
      <c r="C924" s="499">
        <v>386757</v>
      </c>
      <c r="D924" s="433" t="s">
        <v>47</v>
      </c>
      <c r="E924" s="430" t="s">
        <v>4190</v>
      </c>
      <c r="F924" s="422">
        <v>34916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41743</v>
      </c>
      <c r="C925" s="499">
        <v>386758</v>
      </c>
      <c r="D925" s="433" t="s">
        <v>779</v>
      </c>
      <c r="E925" s="430" t="s">
        <v>4190</v>
      </c>
      <c r="F925" s="422">
        <v>585.28</v>
      </c>
      <c r="H925" s="312"/>
      <c r="I925" s="312"/>
      <c r="J925" s="312"/>
      <c r="K925" s="312"/>
      <c r="M925" s="311"/>
      <c r="N925" s="311"/>
      <c r="O925" s="311"/>
      <c r="Q925" s="309"/>
      <c r="S925" s="309"/>
      <c r="T925" s="309"/>
      <c r="U925" s="309"/>
      <c r="V925" s="309"/>
      <c r="W925" s="309"/>
    </row>
    <row r="926" spans="1:23">
      <c r="A926" s="432">
        <v>43017</v>
      </c>
      <c r="B926" s="432">
        <v>41699</v>
      </c>
      <c r="C926" s="499">
        <v>386759</v>
      </c>
      <c r="D926" s="433" t="s">
        <v>2770</v>
      </c>
      <c r="E926" s="430" t="s">
        <v>4190</v>
      </c>
      <c r="F926" s="422">
        <v>27641</v>
      </c>
      <c r="H926" s="312"/>
      <c r="I926" s="312"/>
      <c r="J926" s="312"/>
      <c r="K926" s="312"/>
      <c r="M926" s="310"/>
      <c r="N926" s="310"/>
      <c r="O926" s="310"/>
      <c r="Q926" s="308"/>
      <c r="S926" s="308"/>
      <c r="T926" s="308"/>
      <c r="U926" s="308"/>
      <c r="V926" s="308"/>
      <c r="W926" s="308"/>
    </row>
    <row r="927" spans="1:23">
      <c r="A927" s="456">
        <v>43100</v>
      </c>
      <c r="B927" s="432"/>
      <c r="C927" s="499">
        <v>386760</v>
      </c>
      <c r="D927" s="439" t="s">
        <v>2772</v>
      </c>
      <c r="E927" s="430" t="s">
        <v>4190</v>
      </c>
      <c r="F927" s="422">
        <v>1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40970</v>
      </c>
      <c r="C928" s="499">
        <v>386761</v>
      </c>
      <c r="D928" s="433" t="s">
        <v>3810</v>
      </c>
      <c r="E928" s="430" t="s">
        <v>4190</v>
      </c>
      <c r="F928" s="422">
        <v>6478.6</v>
      </c>
      <c r="H928" s="312"/>
      <c r="I928" s="312"/>
      <c r="J928" s="312"/>
      <c r="K928" s="312"/>
      <c r="M928" s="310"/>
      <c r="N928" s="310"/>
      <c r="O928" s="310"/>
      <c r="Q928" s="308"/>
      <c r="S928" s="308"/>
      <c r="T928" s="308"/>
      <c r="U928" s="308"/>
      <c r="V928" s="308"/>
      <c r="W928" s="308"/>
    </row>
    <row r="929" spans="1:24">
      <c r="A929" s="456">
        <v>43013</v>
      </c>
      <c r="B929" s="432">
        <v>41786</v>
      </c>
      <c r="C929" s="499">
        <v>386762</v>
      </c>
      <c r="D929" s="433" t="s">
        <v>141</v>
      </c>
      <c r="E929" s="430" t="s">
        <v>4190</v>
      </c>
      <c r="F929" s="422">
        <v>10030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4">
      <c r="A930" s="456">
        <v>43014</v>
      </c>
      <c r="B930" s="456">
        <v>40003</v>
      </c>
      <c r="C930" s="499">
        <v>386763</v>
      </c>
      <c r="D930" s="433" t="s">
        <v>1228</v>
      </c>
      <c r="E930" s="430" t="s">
        <v>4190</v>
      </c>
      <c r="F930" s="422">
        <v>7264</v>
      </c>
      <c r="H930" s="312"/>
      <c r="I930" s="312"/>
      <c r="J930" s="312"/>
      <c r="K930" s="312"/>
      <c r="M930" s="310"/>
      <c r="N930" s="310"/>
      <c r="O930" s="310"/>
      <c r="Q930" s="308"/>
      <c r="S930" s="308"/>
      <c r="T930" s="308"/>
      <c r="U930" s="308"/>
      <c r="V930" s="308"/>
      <c r="W930" s="308"/>
    </row>
    <row r="931" spans="1:24">
      <c r="A931" s="456">
        <v>43014</v>
      </c>
      <c r="B931" s="456">
        <v>39916</v>
      </c>
      <c r="C931" s="499">
        <v>386764</v>
      </c>
      <c r="D931" s="433" t="s">
        <v>3955</v>
      </c>
      <c r="E931" s="430" t="s">
        <v>4190</v>
      </c>
      <c r="F931" s="422">
        <v>2295.64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4">
      <c r="A932" s="456">
        <v>43014</v>
      </c>
      <c r="B932" s="456">
        <v>39916</v>
      </c>
      <c r="C932" s="499">
        <v>386765</v>
      </c>
      <c r="D932" s="433" t="s">
        <v>3955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4">
      <c r="A933" s="456">
        <v>43014</v>
      </c>
      <c r="B933" s="432">
        <v>38545</v>
      </c>
      <c r="C933" s="499">
        <v>386766</v>
      </c>
      <c r="D933" s="433" t="s">
        <v>3957</v>
      </c>
      <c r="E933" s="430" t="s">
        <v>4190</v>
      </c>
      <c r="F933" s="422">
        <v>39355.620000000003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4">
      <c r="A934" s="456">
        <v>43100</v>
      </c>
      <c r="B934" s="432"/>
      <c r="C934" s="499">
        <v>386768</v>
      </c>
      <c r="D934" s="439" t="s">
        <v>2786</v>
      </c>
      <c r="E934" s="430" t="s">
        <v>4190</v>
      </c>
      <c r="F934" s="422">
        <v>1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4" ht="14.25" thickBot="1">
      <c r="A935" s="463"/>
      <c r="B935" s="424"/>
      <c r="C935" s="509"/>
      <c r="D935" s="426" t="s">
        <v>4208</v>
      </c>
      <c r="E935" s="419"/>
      <c r="F935" s="427">
        <f>SUM(F858:F934)</f>
        <v>1595546.4499999997</v>
      </c>
      <c r="G935" s="312"/>
      <c r="H935" s="312"/>
      <c r="I935" s="312"/>
      <c r="J935" s="312"/>
      <c r="K935" s="312"/>
      <c r="L935" s="311"/>
      <c r="M935" s="311"/>
      <c r="N935" s="311"/>
      <c r="O935" s="311"/>
      <c r="P935" s="308"/>
      <c r="Q935" s="308"/>
      <c r="S935" s="308"/>
      <c r="T935" s="308"/>
      <c r="U935" s="308"/>
      <c r="V935" s="308"/>
      <c r="W935" s="308"/>
    </row>
    <row r="936" spans="1:24" ht="13.5" thickTop="1">
      <c r="A936" s="469"/>
      <c r="B936" s="447"/>
      <c r="C936" s="510"/>
      <c r="D936" s="462"/>
      <c r="E936" s="436"/>
      <c r="F936" s="413"/>
      <c r="G936" s="312"/>
      <c r="H936" s="312"/>
      <c r="I936" s="312"/>
      <c r="J936" s="312"/>
      <c r="K936" s="312"/>
      <c r="L936" s="311"/>
      <c r="M936" s="311"/>
      <c r="N936" s="311"/>
      <c r="O936" s="311"/>
      <c r="P936" s="308"/>
      <c r="Q936" s="308"/>
      <c r="S936" s="308"/>
      <c r="T936" s="308"/>
      <c r="U936" s="308"/>
      <c r="V936" s="308"/>
      <c r="W936" s="308"/>
    </row>
    <row r="937" spans="1:24">
      <c r="A937" s="456">
        <v>43047</v>
      </c>
      <c r="B937" s="456">
        <v>40414</v>
      </c>
      <c r="C937" s="507" t="s">
        <v>4173</v>
      </c>
      <c r="D937" s="433" t="s">
        <v>4166</v>
      </c>
      <c r="E937" s="430" t="s">
        <v>4191</v>
      </c>
      <c r="F937" s="422">
        <v>994950</v>
      </c>
      <c r="Q937" s="308"/>
      <c r="R937" s="308"/>
      <c r="T937" s="308"/>
      <c r="U937" s="308"/>
      <c r="V937" s="308"/>
      <c r="W937" s="308"/>
      <c r="X937" s="308"/>
    </row>
    <row r="938" spans="1:24" s="337" customFormat="1">
      <c r="A938" s="472">
        <v>43100</v>
      </c>
      <c r="B938" s="472"/>
      <c r="C938" s="496">
        <v>373317</v>
      </c>
      <c r="D938" s="441" t="s">
        <v>3570</v>
      </c>
      <c r="E938" s="430" t="s">
        <v>4191</v>
      </c>
      <c r="F938" s="442">
        <v>1</v>
      </c>
      <c r="Q938" s="354"/>
      <c r="R938" s="354"/>
      <c r="T938" s="354"/>
      <c r="U938" s="354"/>
      <c r="V938" s="354"/>
      <c r="W938" s="354"/>
      <c r="X938" s="354"/>
    </row>
    <row r="939" spans="1:24" s="337" customFormat="1">
      <c r="A939" s="472">
        <v>43100</v>
      </c>
      <c r="B939" s="472"/>
      <c r="C939" s="496">
        <v>373320</v>
      </c>
      <c r="D939" s="441" t="s">
        <v>47</v>
      </c>
      <c r="E939" s="430" t="s">
        <v>4191</v>
      </c>
      <c r="F939" s="442">
        <v>1</v>
      </c>
      <c r="Q939" s="354"/>
      <c r="R939" s="354"/>
      <c r="T939" s="354"/>
      <c r="U939" s="354"/>
      <c r="V939" s="354"/>
      <c r="W939" s="354"/>
      <c r="X939" s="354"/>
    </row>
    <row r="940" spans="1:24" s="337" customFormat="1">
      <c r="A940" s="472">
        <v>43100</v>
      </c>
      <c r="B940" s="472"/>
      <c r="C940" s="496" t="s">
        <v>4207</v>
      </c>
      <c r="D940" s="441" t="s">
        <v>2917</v>
      </c>
      <c r="E940" s="430" t="s">
        <v>4191</v>
      </c>
      <c r="F940" s="442">
        <v>1</v>
      </c>
      <c r="Q940" s="354"/>
      <c r="R940" s="354"/>
      <c r="T940" s="354"/>
      <c r="U940" s="354"/>
      <c r="V940" s="354"/>
      <c r="W940" s="354"/>
      <c r="X940" s="354"/>
    </row>
    <row r="941" spans="1:24">
      <c r="A941" s="456">
        <v>43039</v>
      </c>
      <c r="B941" s="432">
        <v>41326</v>
      </c>
      <c r="C941" s="499">
        <v>373331</v>
      </c>
      <c r="D941" s="433" t="s">
        <v>51</v>
      </c>
      <c r="E941" s="430" t="s">
        <v>4191</v>
      </c>
      <c r="F941" s="422">
        <v>2430.8000000000002</v>
      </c>
      <c r="Q941" s="308"/>
      <c r="R941" s="308"/>
      <c r="T941" s="308"/>
      <c r="U941" s="308"/>
      <c r="V941" s="308"/>
      <c r="W941" s="308"/>
      <c r="X941" s="308"/>
    </row>
    <row r="942" spans="1:24">
      <c r="A942" s="432">
        <v>43038</v>
      </c>
      <c r="B942" s="456">
        <v>39848</v>
      </c>
      <c r="C942" s="499">
        <v>386772</v>
      </c>
      <c r="D942" s="433" t="s">
        <v>3960</v>
      </c>
      <c r="E942" s="430" t="s">
        <v>4191</v>
      </c>
      <c r="F942" s="422">
        <v>9680</v>
      </c>
      <c r="Q942" s="308"/>
      <c r="R942" s="308"/>
      <c r="T942" s="308"/>
      <c r="U942" s="308"/>
      <c r="V942" s="308"/>
      <c r="W942" s="308"/>
      <c r="X942" s="308"/>
    </row>
    <row r="943" spans="1:24">
      <c r="A943" s="432">
        <v>42786</v>
      </c>
      <c r="B943" s="456">
        <v>39848</v>
      </c>
      <c r="C943" s="499">
        <v>386773</v>
      </c>
      <c r="D943" s="433" t="s">
        <v>3961</v>
      </c>
      <c r="E943" s="430" t="s">
        <v>4191</v>
      </c>
      <c r="F943" s="422">
        <v>11350</v>
      </c>
      <c r="Q943" s="308"/>
      <c r="R943" s="308"/>
      <c r="T943" s="308"/>
      <c r="U943" s="308"/>
      <c r="V943" s="308"/>
      <c r="W943" s="308"/>
      <c r="X943" s="308"/>
    </row>
    <row r="944" spans="1:24" s="337" customFormat="1">
      <c r="A944" s="472">
        <v>43100</v>
      </c>
      <c r="B944" s="472"/>
      <c r="C944" s="496">
        <v>386774</v>
      </c>
      <c r="D944" s="441" t="s">
        <v>3552</v>
      </c>
      <c r="E944" s="430" t="s">
        <v>4191</v>
      </c>
      <c r="F944" s="442">
        <v>1</v>
      </c>
      <c r="Q944" s="354"/>
      <c r="R944" s="354"/>
      <c r="T944" s="354"/>
      <c r="U944" s="354"/>
      <c r="V944" s="354"/>
      <c r="W944" s="354"/>
      <c r="X944" s="354"/>
    </row>
    <row r="945" spans="1:24">
      <c r="A945" s="432">
        <v>43038</v>
      </c>
      <c r="B945" s="456">
        <v>41149</v>
      </c>
      <c r="C945" s="499">
        <v>386775</v>
      </c>
      <c r="D945" s="433" t="s">
        <v>3808</v>
      </c>
      <c r="E945" s="430" t="s">
        <v>4191</v>
      </c>
      <c r="F945" s="422">
        <v>3799.99</v>
      </c>
      <c r="Q945" s="308"/>
      <c r="R945" s="308"/>
      <c r="T945" s="308"/>
      <c r="U945" s="308"/>
      <c r="V945" s="308"/>
      <c r="W945" s="308"/>
      <c r="X945" s="308"/>
    </row>
    <row r="946" spans="1:24">
      <c r="A946" s="456">
        <v>43039</v>
      </c>
      <c r="B946" s="432">
        <v>38946</v>
      </c>
      <c r="C946" s="499">
        <v>386777</v>
      </c>
      <c r="D946" s="433" t="s">
        <v>3867</v>
      </c>
      <c r="E946" s="430" t="s">
        <v>4191</v>
      </c>
      <c r="F946" s="422">
        <v>5875</v>
      </c>
      <c r="Q946" s="308"/>
      <c r="R946" s="308"/>
      <c r="T946" s="308"/>
      <c r="U946" s="308"/>
      <c r="V946" s="308"/>
      <c r="W946" s="308"/>
      <c r="X946" s="308"/>
    </row>
    <row r="947" spans="1:24">
      <c r="A947" s="456">
        <v>43039</v>
      </c>
      <c r="B947" s="432">
        <v>38946</v>
      </c>
      <c r="C947" s="499">
        <v>386778</v>
      </c>
      <c r="D947" s="433" t="s">
        <v>3867</v>
      </c>
      <c r="E947" s="430" t="s">
        <v>4191</v>
      </c>
      <c r="F947" s="422">
        <v>5875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40"/>
      <c r="C948" s="496">
        <v>386780</v>
      </c>
      <c r="D948" s="441" t="s">
        <v>3088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>
      <c r="A949" s="456">
        <v>43100</v>
      </c>
      <c r="B949" s="432">
        <v>39832</v>
      </c>
      <c r="C949" s="499">
        <v>386782</v>
      </c>
      <c r="D949" s="433" t="s">
        <v>47</v>
      </c>
      <c r="E949" s="430" t="s">
        <v>4191</v>
      </c>
      <c r="F949" s="422">
        <v>8584</v>
      </c>
      <c r="Q949" s="308"/>
      <c r="R949" s="308"/>
      <c r="T949" s="308"/>
      <c r="U949" s="308"/>
      <c r="V949" s="308"/>
      <c r="W949" s="308"/>
      <c r="X949" s="308"/>
    </row>
    <row r="950" spans="1:24" s="337" customFormat="1">
      <c r="A950" s="472">
        <v>43100</v>
      </c>
      <c r="B950" s="440"/>
      <c r="C950" s="496">
        <v>386785</v>
      </c>
      <c r="D950" s="441" t="s">
        <v>3564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43100</v>
      </c>
      <c r="B951" s="432">
        <v>41736</v>
      </c>
      <c r="C951" s="499">
        <v>386787</v>
      </c>
      <c r="D951" s="433" t="s">
        <v>98</v>
      </c>
      <c r="E951" s="430" t="s">
        <v>4191</v>
      </c>
      <c r="F951" s="422">
        <v>4500</v>
      </c>
      <c r="Q951" s="308"/>
      <c r="R951" s="308"/>
      <c r="T951" s="308"/>
      <c r="U951" s="308"/>
      <c r="V951" s="308"/>
      <c r="W951" s="308"/>
      <c r="X951" s="308"/>
    </row>
    <row r="952" spans="1:24" s="337" customFormat="1">
      <c r="A952" s="472">
        <v>43100</v>
      </c>
      <c r="B952" s="440"/>
      <c r="C952" s="496">
        <v>386788</v>
      </c>
      <c r="D952" s="441" t="s">
        <v>3568</v>
      </c>
      <c r="E952" s="430" t="s">
        <v>4191</v>
      </c>
      <c r="F952" s="442">
        <v>1</v>
      </c>
      <c r="Q952" s="354"/>
      <c r="R952" s="354"/>
      <c r="T952" s="354"/>
      <c r="U952" s="354"/>
      <c r="V952" s="354"/>
      <c r="W952" s="354"/>
      <c r="X952" s="354"/>
    </row>
    <row r="953" spans="1:24">
      <c r="A953" s="432">
        <v>43039</v>
      </c>
      <c r="B953" s="432">
        <v>40075</v>
      </c>
      <c r="C953" s="499">
        <v>386789</v>
      </c>
      <c r="D953" s="433" t="s">
        <v>3962</v>
      </c>
      <c r="E953" s="430" t="s">
        <v>4191</v>
      </c>
      <c r="F953" s="422">
        <v>5739.68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40"/>
      <c r="C954" s="496">
        <v>386790</v>
      </c>
      <c r="D954" s="441" t="s">
        <v>3564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 s="337" customFormat="1">
      <c r="A955" s="472">
        <v>43100</v>
      </c>
      <c r="B955" s="440"/>
      <c r="C955" s="496">
        <v>386791</v>
      </c>
      <c r="D955" s="441" t="s">
        <v>1090</v>
      </c>
      <c r="E955" s="430" t="s">
        <v>4191</v>
      </c>
      <c r="F955" s="442">
        <v>1</v>
      </c>
      <c r="Q955" s="354"/>
      <c r="R955" s="354"/>
      <c r="T955" s="354"/>
      <c r="U955" s="354"/>
      <c r="V955" s="354"/>
      <c r="W955" s="354"/>
      <c r="X955" s="354"/>
    </row>
    <row r="956" spans="1:24" s="337" customFormat="1">
      <c r="A956" s="472">
        <v>43100</v>
      </c>
      <c r="B956" s="440"/>
      <c r="C956" s="496">
        <v>386792</v>
      </c>
      <c r="D956" s="441" t="s">
        <v>3488</v>
      </c>
      <c r="E956" s="430" t="s">
        <v>4191</v>
      </c>
      <c r="F956" s="442">
        <v>1</v>
      </c>
      <c r="Q956" s="354"/>
      <c r="R956" s="354"/>
      <c r="T956" s="354"/>
      <c r="U956" s="354"/>
      <c r="V956" s="354"/>
      <c r="W956" s="354"/>
      <c r="X956" s="354"/>
    </row>
    <row r="957" spans="1:24">
      <c r="A957" s="456">
        <v>43100</v>
      </c>
      <c r="B957" s="432">
        <v>40044</v>
      </c>
      <c r="C957" s="499">
        <v>386795</v>
      </c>
      <c r="D957" s="433" t="s">
        <v>2127</v>
      </c>
      <c r="E957" s="430" t="s">
        <v>4191</v>
      </c>
      <c r="F957" s="422">
        <v>1733.04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386798</v>
      </c>
      <c r="D958" s="441" t="s">
        <v>3581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39793</v>
      </c>
      <c r="C959" s="499">
        <v>386799</v>
      </c>
      <c r="D959" s="433" t="s">
        <v>29</v>
      </c>
      <c r="E959" s="430" t="s">
        <v>4191</v>
      </c>
      <c r="F959" s="422">
        <v>3579</v>
      </c>
      <c r="Q959" s="308"/>
      <c r="R959" s="308"/>
      <c r="T959" s="308"/>
      <c r="U959" s="308"/>
      <c r="V959" s="308"/>
      <c r="W959" s="308"/>
      <c r="X959" s="308"/>
    </row>
    <row r="960" spans="1:24">
      <c r="A960" s="456">
        <v>43100</v>
      </c>
      <c r="B960" s="432">
        <v>39983</v>
      </c>
      <c r="C960" s="499">
        <v>386800</v>
      </c>
      <c r="D960" s="433" t="s">
        <v>141</v>
      </c>
      <c r="E960" s="430" t="s">
        <v>4191</v>
      </c>
      <c r="F960" s="422">
        <v>8113.04</v>
      </c>
      <c r="Q960" s="308"/>
      <c r="R960" s="308"/>
      <c r="T960" s="308"/>
      <c r="U960" s="308"/>
      <c r="V960" s="308"/>
      <c r="W960" s="308"/>
      <c r="X960" s="308"/>
    </row>
    <row r="961" spans="1:27" s="337" customFormat="1">
      <c r="A961" s="472">
        <v>43100</v>
      </c>
      <c r="B961" s="440"/>
      <c r="C961" s="496">
        <v>386801</v>
      </c>
      <c r="D961" s="441" t="s">
        <v>3565</v>
      </c>
      <c r="E961" s="430" t="s">
        <v>4191</v>
      </c>
      <c r="F961" s="442">
        <v>1</v>
      </c>
      <c r="Q961" s="354"/>
      <c r="R961" s="354"/>
      <c r="T961" s="354"/>
      <c r="U961" s="354"/>
      <c r="V961" s="354"/>
      <c r="W961" s="354"/>
      <c r="X961" s="354"/>
    </row>
    <row r="962" spans="1:27">
      <c r="A962" s="456">
        <v>43100</v>
      </c>
      <c r="B962" s="432">
        <v>40075</v>
      </c>
      <c r="C962" s="499">
        <v>386802</v>
      </c>
      <c r="D962" s="433" t="s">
        <v>3963</v>
      </c>
      <c r="E962" s="430" t="s">
        <v>4191</v>
      </c>
      <c r="F962" s="422">
        <v>5739.68</v>
      </c>
      <c r="Q962" s="308"/>
      <c r="R962" s="308"/>
      <c r="T962" s="308"/>
      <c r="U962" s="308"/>
      <c r="V962" s="308"/>
      <c r="W962" s="308"/>
      <c r="X962" s="308"/>
    </row>
    <row r="963" spans="1:27" s="337" customFormat="1">
      <c r="A963" s="472">
        <v>43100</v>
      </c>
      <c r="B963" s="440"/>
      <c r="C963" s="496">
        <v>386803</v>
      </c>
      <c r="D963" s="441" t="s">
        <v>3589</v>
      </c>
      <c r="E963" s="430" t="s">
        <v>4191</v>
      </c>
      <c r="F963" s="442">
        <v>1</v>
      </c>
      <c r="Q963" s="354"/>
      <c r="R963" s="354"/>
      <c r="T963" s="354"/>
      <c r="U963" s="354"/>
      <c r="V963" s="354"/>
      <c r="W963" s="354"/>
      <c r="X963" s="354"/>
    </row>
    <row r="964" spans="1:27">
      <c r="A964" s="456">
        <v>43100</v>
      </c>
      <c r="B964" s="432">
        <v>40989</v>
      </c>
      <c r="C964" s="499">
        <v>386804</v>
      </c>
      <c r="D964" s="433" t="s">
        <v>2316</v>
      </c>
      <c r="E964" s="430" t="s">
        <v>4191</v>
      </c>
      <c r="F964" s="422">
        <v>6902</v>
      </c>
      <c r="Q964" s="308"/>
      <c r="R964" s="308"/>
      <c r="T964" s="308"/>
      <c r="U964" s="308"/>
      <c r="V964" s="308"/>
      <c r="W964" s="308"/>
      <c r="X964" s="308"/>
    </row>
    <row r="965" spans="1:27">
      <c r="A965" s="456">
        <v>43100</v>
      </c>
      <c r="B965" s="432">
        <v>41149</v>
      </c>
      <c r="C965" s="499">
        <v>386805</v>
      </c>
      <c r="D965" s="433" t="s">
        <v>2389</v>
      </c>
      <c r="E965" s="430" t="s">
        <v>4191</v>
      </c>
      <c r="F965" s="422">
        <v>3799.99</v>
      </c>
      <c r="Q965" s="308"/>
      <c r="R965" s="308"/>
      <c r="T965" s="308"/>
      <c r="U965" s="308"/>
      <c r="V965" s="308"/>
      <c r="W965" s="308"/>
      <c r="X965" s="308"/>
    </row>
    <row r="966" spans="1:27" s="337" customFormat="1">
      <c r="A966" s="472">
        <v>43100</v>
      </c>
      <c r="B966" s="440"/>
      <c r="C966" s="496">
        <v>386806</v>
      </c>
      <c r="D966" s="441" t="s">
        <v>3578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7" s="337" customFormat="1">
      <c r="A967" s="472">
        <v>43100</v>
      </c>
      <c r="B967" s="440"/>
      <c r="C967" s="496">
        <v>386807</v>
      </c>
      <c r="D967" s="441" t="s">
        <v>3578</v>
      </c>
      <c r="E967" s="430" t="s">
        <v>4191</v>
      </c>
      <c r="F967" s="442">
        <v>1</v>
      </c>
      <c r="Q967" s="354"/>
      <c r="R967" s="354"/>
      <c r="T967" s="354"/>
      <c r="U967" s="354"/>
      <c r="V967" s="354"/>
      <c r="W967" s="354"/>
      <c r="X967" s="354"/>
    </row>
    <row r="968" spans="1:27" s="337" customFormat="1">
      <c r="A968" s="472">
        <v>43100</v>
      </c>
      <c r="B968" s="440"/>
      <c r="C968" s="496">
        <v>386808</v>
      </c>
      <c r="D968" s="441" t="s">
        <v>3597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7">
      <c r="A969" s="456">
        <v>43100</v>
      </c>
      <c r="B969" s="432">
        <v>41149</v>
      </c>
      <c r="C969" s="499">
        <v>386809</v>
      </c>
      <c r="D969" s="433" t="s">
        <v>2389</v>
      </c>
      <c r="E969" s="430" t="s">
        <v>4191</v>
      </c>
      <c r="F969" s="422">
        <v>3799.99</v>
      </c>
      <c r="Q969" s="308"/>
      <c r="R969" s="308"/>
      <c r="T969" s="308"/>
      <c r="U969" s="308"/>
      <c r="V969" s="308"/>
      <c r="W969" s="308"/>
      <c r="X969" s="308"/>
    </row>
    <row r="970" spans="1:27">
      <c r="A970" s="456">
        <v>43100</v>
      </c>
      <c r="B970" s="432">
        <v>40044</v>
      </c>
      <c r="C970" s="499">
        <v>386810</v>
      </c>
      <c r="D970" s="433" t="s">
        <v>2127</v>
      </c>
      <c r="E970" s="430" t="s">
        <v>4191</v>
      </c>
      <c r="F970" s="422">
        <v>1733.04</v>
      </c>
      <c r="Q970" s="308"/>
      <c r="R970" s="308"/>
      <c r="T970" s="308"/>
      <c r="U970" s="308"/>
      <c r="V970" s="308"/>
      <c r="W970" s="308"/>
      <c r="X970" s="308"/>
    </row>
    <row r="971" spans="1:27">
      <c r="A971" s="456">
        <v>43100</v>
      </c>
      <c r="B971" s="432">
        <v>40044</v>
      </c>
      <c r="C971" s="499">
        <v>386811</v>
      </c>
      <c r="D971" s="433" t="s">
        <v>2127</v>
      </c>
      <c r="E971" s="430" t="s">
        <v>4191</v>
      </c>
      <c r="F971" s="422">
        <v>1733.04</v>
      </c>
      <c r="Q971" s="308"/>
      <c r="R971" s="308"/>
      <c r="T971" s="308"/>
      <c r="U971" s="308"/>
      <c r="V971" s="308"/>
      <c r="W971" s="308"/>
      <c r="X971" s="308"/>
    </row>
    <row r="972" spans="1:27">
      <c r="A972" s="456">
        <v>43100</v>
      </c>
      <c r="B972" s="432">
        <v>40229</v>
      </c>
      <c r="C972" s="499">
        <v>386812</v>
      </c>
      <c r="D972" s="433" t="s">
        <v>1485</v>
      </c>
      <c r="E972" s="430" t="s">
        <v>4191</v>
      </c>
      <c r="F972" s="422">
        <v>7366</v>
      </c>
      <c r="Q972" s="308"/>
      <c r="R972" s="308"/>
      <c r="T972" s="308"/>
      <c r="U972" s="308"/>
      <c r="V972" s="308"/>
      <c r="W972" s="308"/>
      <c r="X972" s="308"/>
    </row>
    <row r="973" spans="1:27">
      <c r="A973" s="456">
        <v>43100</v>
      </c>
      <c r="B973" s="432">
        <v>41186</v>
      </c>
      <c r="C973" s="499">
        <v>386813</v>
      </c>
      <c r="D973" s="433" t="s">
        <v>3921</v>
      </c>
      <c r="E973" s="430" t="s">
        <v>4191</v>
      </c>
      <c r="F973" s="422">
        <v>2136.75</v>
      </c>
      <c r="Q973" s="308"/>
      <c r="R973" s="308"/>
      <c r="T973" s="308"/>
      <c r="U973" s="308"/>
      <c r="V973" s="308"/>
      <c r="W973" s="308"/>
      <c r="X973" s="308"/>
    </row>
    <row r="974" spans="1:27">
      <c r="A974" s="456">
        <v>43100</v>
      </c>
      <c r="B974" s="432">
        <v>39848</v>
      </c>
      <c r="C974" s="499">
        <v>386815</v>
      </c>
      <c r="D974" s="433" t="s">
        <v>3603</v>
      </c>
      <c r="E974" s="430" t="s">
        <v>4191</v>
      </c>
      <c r="F974" s="422">
        <v>12499</v>
      </c>
      <c r="Q974" s="308"/>
      <c r="R974" s="308"/>
      <c r="T974" s="308"/>
      <c r="U974" s="308"/>
      <c r="V974" s="308"/>
      <c r="W974" s="308"/>
      <c r="X974" s="308"/>
    </row>
    <row r="975" spans="1:27">
      <c r="A975" s="456">
        <v>43100</v>
      </c>
      <c r="B975" s="456">
        <v>39945</v>
      </c>
      <c r="C975" s="499">
        <v>386818</v>
      </c>
      <c r="D975" s="433" t="s">
        <v>2936</v>
      </c>
      <c r="E975" s="430" t="s">
        <v>4191</v>
      </c>
      <c r="F975" s="422">
        <v>577.6</v>
      </c>
      <c r="Q975" s="308"/>
      <c r="R975" s="308"/>
      <c r="T975" s="308"/>
      <c r="U975" s="308"/>
      <c r="V975" s="308"/>
      <c r="W975" s="308"/>
      <c r="X975" s="308"/>
    </row>
    <row r="976" spans="1:27">
      <c r="A976" s="456">
        <v>43100</v>
      </c>
      <c r="B976" s="456">
        <v>39945</v>
      </c>
      <c r="C976" s="499">
        <v>386819</v>
      </c>
      <c r="D976" s="433" t="s">
        <v>2936</v>
      </c>
      <c r="E976" s="430" t="s">
        <v>4191</v>
      </c>
      <c r="F976" s="422">
        <v>577.6</v>
      </c>
      <c r="Q976" s="308"/>
      <c r="R976" s="308"/>
      <c r="S976" s="308"/>
      <c r="T976" s="308"/>
      <c r="U976" s="308"/>
      <c r="W976" s="308"/>
      <c r="X976" s="308"/>
      <c r="Y976" s="308"/>
      <c r="Z976" s="308"/>
      <c r="AA976" s="308"/>
    </row>
    <row r="977" spans="1:27">
      <c r="A977" s="456">
        <v>43100</v>
      </c>
      <c r="B977" s="456">
        <v>39945</v>
      </c>
      <c r="C977" s="499">
        <v>386820</v>
      </c>
      <c r="D977" s="433" t="s">
        <v>2936</v>
      </c>
      <c r="E977" s="430" t="s">
        <v>4191</v>
      </c>
      <c r="F977" s="422">
        <v>577.6</v>
      </c>
      <c r="Q977" s="308"/>
      <c r="R977" s="308"/>
      <c r="S977" s="308"/>
      <c r="T977" s="308"/>
      <c r="U977" s="308"/>
      <c r="W977" s="308"/>
      <c r="X977" s="308"/>
      <c r="Y977" s="308"/>
      <c r="Z977" s="308"/>
      <c r="AA977" s="308"/>
    </row>
    <row r="978" spans="1:27">
      <c r="A978" s="456">
        <v>43100</v>
      </c>
      <c r="B978" s="456">
        <v>39945</v>
      </c>
      <c r="C978" s="499">
        <v>386821</v>
      </c>
      <c r="D978" s="433" t="s">
        <v>2936</v>
      </c>
      <c r="E978" s="430" t="s">
        <v>4191</v>
      </c>
      <c r="F978" s="422">
        <v>577.6</v>
      </c>
      <c r="Q978" s="308"/>
      <c r="R978" s="308"/>
      <c r="S978" s="308"/>
      <c r="T978" s="308"/>
      <c r="U978" s="308"/>
      <c r="W978" s="308"/>
      <c r="X978" s="308"/>
      <c r="Y978" s="308"/>
      <c r="Z978" s="308"/>
      <c r="AA978" s="308"/>
    </row>
    <row r="979" spans="1:27">
      <c r="A979" s="456">
        <v>43100</v>
      </c>
      <c r="B979" s="456">
        <v>39945</v>
      </c>
      <c r="C979" s="499">
        <v>386822</v>
      </c>
      <c r="D979" s="433" t="s">
        <v>2936</v>
      </c>
      <c r="E979" s="430" t="s">
        <v>4191</v>
      </c>
      <c r="F979" s="422">
        <v>577.6</v>
      </c>
      <c r="Q979" s="308"/>
      <c r="R979" s="308"/>
      <c r="S979" s="308"/>
      <c r="T979" s="308"/>
      <c r="U979" s="308"/>
      <c r="W979" s="308"/>
      <c r="X979" s="308"/>
      <c r="Y979" s="308"/>
      <c r="Z979" s="308"/>
      <c r="AA979" s="308"/>
    </row>
    <row r="980" spans="1:27">
      <c r="A980" s="456">
        <v>43100</v>
      </c>
      <c r="B980" s="456">
        <v>39945</v>
      </c>
      <c r="C980" s="499">
        <v>386823</v>
      </c>
      <c r="D980" s="433" t="s">
        <v>2936</v>
      </c>
      <c r="E980" s="430" t="s">
        <v>4191</v>
      </c>
      <c r="F980" s="422">
        <v>577.6</v>
      </c>
      <c r="Q980" s="308"/>
      <c r="R980" s="308"/>
      <c r="S980" s="308"/>
      <c r="T980" s="308"/>
      <c r="U980" s="308"/>
      <c r="W980" s="308"/>
      <c r="X980" s="308"/>
      <c r="Y980" s="308"/>
      <c r="Z980" s="308"/>
      <c r="AA980" s="308"/>
    </row>
    <row r="981" spans="1:27">
      <c r="A981" s="456">
        <v>43100</v>
      </c>
      <c r="B981" s="456">
        <v>39945</v>
      </c>
      <c r="C981" s="499">
        <v>386824</v>
      </c>
      <c r="D981" s="433" t="s">
        <v>2936</v>
      </c>
      <c r="E981" s="430" t="s">
        <v>4191</v>
      </c>
      <c r="F981" s="422">
        <v>577.6</v>
      </c>
      <c r="Q981" s="308"/>
      <c r="R981" s="308"/>
      <c r="S981" s="308"/>
      <c r="T981" s="308"/>
      <c r="U981" s="308"/>
      <c r="W981" s="308"/>
      <c r="X981" s="308"/>
      <c r="Y981" s="308"/>
      <c r="Z981" s="308"/>
      <c r="AA981" s="308"/>
    </row>
    <row r="982" spans="1:27">
      <c r="A982" s="456">
        <v>43100</v>
      </c>
      <c r="B982" s="456">
        <v>39945</v>
      </c>
      <c r="C982" s="499">
        <v>386825</v>
      </c>
      <c r="D982" s="433" t="s">
        <v>2936</v>
      </c>
      <c r="E982" s="430" t="s">
        <v>4191</v>
      </c>
      <c r="F982" s="422">
        <v>577.6</v>
      </c>
      <c r="Q982" s="308"/>
      <c r="R982" s="308"/>
      <c r="S982" s="308"/>
      <c r="T982" s="308"/>
      <c r="U982" s="308"/>
      <c r="W982" s="308"/>
      <c r="X982" s="308"/>
      <c r="Y982" s="308"/>
      <c r="Z982" s="308"/>
      <c r="AA982" s="308"/>
    </row>
    <row r="983" spans="1:27">
      <c r="A983" s="456">
        <v>43100</v>
      </c>
      <c r="B983" s="456">
        <v>39945</v>
      </c>
      <c r="C983" s="499">
        <v>386826</v>
      </c>
      <c r="D983" s="433" t="s">
        <v>2936</v>
      </c>
      <c r="E983" s="430" t="s">
        <v>4191</v>
      </c>
      <c r="F983" s="422">
        <v>577.6</v>
      </c>
      <c r="Q983" s="308"/>
      <c r="R983" s="308"/>
      <c r="S983" s="308"/>
      <c r="T983" s="308"/>
      <c r="U983" s="308"/>
      <c r="W983" s="308"/>
      <c r="X983" s="308"/>
      <c r="Y983" s="308"/>
      <c r="Z983" s="308"/>
      <c r="AA983" s="308"/>
    </row>
    <row r="984" spans="1:27" s="337" customFormat="1">
      <c r="A984" s="472">
        <v>43100</v>
      </c>
      <c r="B984" s="440"/>
      <c r="C984" s="496">
        <v>386829</v>
      </c>
      <c r="D984" s="441" t="s">
        <v>2806</v>
      </c>
      <c r="E984" s="430" t="s">
        <v>4191</v>
      </c>
      <c r="F984" s="442">
        <v>1</v>
      </c>
      <c r="Q984" s="354"/>
      <c r="R984" s="354"/>
      <c r="S984" s="354"/>
      <c r="T984" s="354"/>
      <c r="U984" s="354"/>
      <c r="W984" s="354"/>
      <c r="X984" s="354"/>
      <c r="Y984" s="354"/>
      <c r="Z984" s="354"/>
      <c r="AA984" s="354"/>
    </row>
    <row r="985" spans="1:27" s="337" customFormat="1" ht="14.25" thickBot="1">
      <c r="A985" s="471"/>
      <c r="B985" s="452"/>
      <c r="C985" s="503"/>
      <c r="D985" s="426" t="s">
        <v>4208</v>
      </c>
      <c r="E985" s="419"/>
      <c r="F985" s="453">
        <f>SUM(F937:F984)</f>
        <v>1117134.4400000009</v>
      </c>
      <c r="Q985" s="354"/>
      <c r="R985" s="354"/>
      <c r="S985" s="354"/>
      <c r="T985" s="354"/>
      <c r="U985" s="354"/>
      <c r="W985" s="354"/>
      <c r="X985" s="354"/>
      <c r="Y985" s="354"/>
      <c r="Z985" s="354"/>
      <c r="AA985" s="354"/>
    </row>
    <row r="986" spans="1:27" ht="13.5" thickTop="1">
      <c r="A986" s="446"/>
      <c r="B986" s="447"/>
      <c r="C986" s="510"/>
      <c r="D986" s="470"/>
      <c r="E986" s="436"/>
      <c r="F986" s="473"/>
      <c r="J986" s="307"/>
      <c r="K986" s="307"/>
      <c r="L986" s="307"/>
      <c r="M986" s="311"/>
      <c r="N986" s="311"/>
      <c r="O986" s="308"/>
      <c r="P986" s="308"/>
      <c r="Q986" s="308"/>
      <c r="R986" s="308"/>
      <c r="S986" s="308"/>
      <c r="T986" s="308"/>
      <c r="U986" s="308"/>
      <c r="V986" s="308"/>
      <c r="W986" s="308"/>
      <c r="X986" s="308"/>
      <c r="Y986" s="308"/>
    </row>
    <row r="987" spans="1:27">
      <c r="A987" s="432">
        <v>42611</v>
      </c>
      <c r="B987" s="432">
        <v>41786</v>
      </c>
      <c r="C987" s="493">
        <v>372513</v>
      </c>
      <c r="D987" s="433" t="s">
        <v>98</v>
      </c>
      <c r="E987" s="430" t="s">
        <v>4192</v>
      </c>
      <c r="F987" s="422">
        <v>13216</v>
      </c>
    </row>
    <row r="988" spans="1:27">
      <c r="A988" s="432">
        <v>42936</v>
      </c>
      <c r="B988" s="432">
        <v>41850</v>
      </c>
      <c r="C988" s="499">
        <v>372581</v>
      </c>
      <c r="D988" s="433" t="s">
        <v>3811</v>
      </c>
      <c r="E988" s="430" t="s">
        <v>4192</v>
      </c>
      <c r="F988" s="422">
        <v>5947.2</v>
      </c>
      <c r="I988" s="311"/>
      <c r="J988" s="311"/>
      <c r="K988" s="311"/>
      <c r="M988" s="311"/>
      <c r="N988" s="311"/>
      <c r="O988" s="311"/>
      <c r="T988" s="308"/>
      <c r="U988" s="308"/>
      <c r="V988" s="308"/>
      <c r="W988" s="308"/>
    </row>
    <row r="989" spans="1:27">
      <c r="A989" s="432">
        <v>42936</v>
      </c>
      <c r="B989" s="432">
        <v>41985</v>
      </c>
      <c r="C989" s="499">
        <v>372582</v>
      </c>
      <c r="D989" s="433" t="s">
        <v>3894</v>
      </c>
      <c r="E989" s="430" t="s">
        <v>4192</v>
      </c>
      <c r="F989" s="422">
        <v>6903</v>
      </c>
      <c r="I989" s="311"/>
      <c r="J989" s="311"/>
      <c r="K989" s="311"/>
      <c r="M989" s="307"/>
      <c r="N989" s="307"/>
      <c r="O989" s="307"/>
      <c r="T989" s="308"/>
      <c r="U989" s="308"/>
      <c r="V989" s="308"/>
      <c r="W989" s="308"/>
    </row>
    <row r="990" spans="1:27">
      <c r="A990" s="432">
        <v>42936</v>
      </c>
      <c r="B990" s="432">
        <v>41113</v>
      </c>
      <c r="C990" s="499">
        <v>372583</v>
      </c>
      <c r="D990" s="433" t="s">
        <v>3823</v>
      </c>
      <c r="E990" s="430" t="s">
        <v>4192</v>
      </c>
      <c r="F990" s="422">
        <v>4477.6000000000004</v>
      </c>
      <c r="I990" s="311"/>
      <c r="J990" s="311"/>
      <c r="K990" s="311"/>
      <c r="M990" s="311"/>
      <c r="N990" s="311"/>
      <c r="O990" s="311"/>
      <c r="T990" s="308"/>
      <c r="U990" s="308"/>
      <c r="V990" s="308"/>
      <c r="W990" s="308"/>
    </row>
    <row r="991" spans="1:27">
      <c r="A991" s="432">
        <v>42936</v>
      </c>
      <c r="B991" s="432">
        <v>41113</v>
      </c>
      <c r="C991" s="499">
        <v>372584</v>
      </c>
      <c r="D991" s="433" t="s">
        <v>3816</v>
      </c>
      <c r="E991" s="430" t="s">
        <v>4192</v>
      </c>
      <c r="F991" s="422">
        <v>6844</v>
      </c>
      <c r="I991" s="311"/>
      <c r="J991" s="311"/>
      <c r="K991" s="311"/>
      <c r="M991" s="311"/>
      <c r="N991" s="311"/>
      <c r="O991" s="311"/>
      <c r="T991" s="308"/>
      <c r="U991" s="308"/>
      <c r="V991" s="308"/>
      <c r="W991" s="308"/>
    </row>
    <row r="992" spans="1:27">
      <c r="A992" s="432">
        <v>42936</v>
      </c>
      <c r="B992" s="432">
        <v>41005</v>
      </c>
      <c r="C992" s="499">
        <v>372585</v>
      </c>
      <c r="D992" s="433" t="s">
        <v>182</v>
      </c>
      <c r="E992" s="430" t="s">
        <v>4192</v>
      </c>
      <c r="F992" s="422">
        <v>2295.64</v>
      </c>
      <c r="I992" s="311"/>
      <c r="J992" s="311"/>
      <c r="K992" s="311"/>
      <c r="M992" s="310"/>
      <c r="N992" s="310"/>
      <c r="O992" s="310"/>
      <c r="T992" s="308"/>
      <c r="U992" s="308"/>
      <c r="V992" s="308"/>
      <c r="W992" s="308"/>
    </row>
    <row r="993" spans="1:23">
      <c r="A993" s="432">
        <v>42936</v>
      </c>
      <c r="B993" s="432">
        <v>38947</v>
      </c>
      <c r="C993" s="499">
        <v>372587</v>
      </c>
      <c r="D993" s="433" t="s">
        <v>47</v>
      </c>
      <c r="E993" s="430" t="s">
        <v>4192</v>
      </c>
      <c r="F993" s="422">
        <v>1653</v>
      </c>
      <c r="I993" s="311"/>
      <c r="J993" s="311"/>
      <c r="K993" s="311"/>
      <c r="M993" s="311"/>
      <c r="N993" s="311"/>
      <c r="O993" s="311"/>
      <c r="T993" s="308"/>
      <c r="U993" s="308"/>
      <c r="V993" s="308"/>
      <c r="W993" s="308"/>
    </row>
    <row r="994" spans="1:23">
      <c r="A994" s="432">
        <v>43100</v>
      </c>
      <c r="B994" s="432"/>
      <c r="C994" s="499">
        <v>372588</v>
      </c>
      <c r="D994" s="433" t="s">
        <v>51</v>
      </c>
      <c r="E994" s="430" t="s">
        <v>4192</v>
      </c>
      <c r="F994" s="422">
        <v>1</v>
      </c>
      <c r="I994" s="311"/>
      <c r="J994" s="311"/>
      <c r="K994" s="311"/>
      <c r="M994" s="311"/>
      <c r="N994" s="311"/>
      <c r="O994" s="311"/>
      <c r="T994" s="308"/>
      <c r="U994" s="308"/>
      <c r="V994" s="308"/>
      <c r="W994" s="308"/>
    </row>
    <row r="995" spans="1:23">
      <c r="A995" s="432">
        <v>43100</v>
      </c>
      <c r="B995" s="432"/>
      <c r="C995" s="499">
        <v>372590</v>
      </c>
      <c r="D995" s="439" t="s">
        <v>4129</v>
      </c>
      <c r="E995" s="430" t="s">
        <v>4192</v>
      </c>
      <c r="F995" s="422">
        <v>1</v>
      </c>
      <c r="I995" s="311"/>
      <c r="J995" s="311"/>
      <c r="K995" s="311"/>
      <c r="M995" s="311"/>
      <c r="N995" s="311"/>
      <c r="O995" s="311"/>
      <c r="T995" s="308"/>
      <c r="U995" s="308"/>
      <c r="V995" s="308"/>
      <c r="W995" s="308"/>
    </row>
    <row r="996" spans="1:23">
      <c r="A996" s="432">
        <v>42936</v>
      </c>
      <c r="B996" s="432">
        <v>42088</v>
      </c>
      <c r="C996" s="499">
        <v>372591</v>
      </c>
      <c r="D996" s="433" t="s">
        <v>3816</v>
      </c>
      <c r="E996" s="430" t="s">
        <v>4192</v>
      </c>
      <c r="F996" s="422">
        <v>5000</v>
      </c>
      <c r="I996" s="311"/>
      <c r="J996" s="311"/>
      <c r="K996" s="311"/>
      <c r="M996" s="311"/>
      <c r="N996" s="311"/>
      <c r="O996" s="311"/>
      <c r="T996" s="308"/>
      <c r="U996" s="308"/>
      <c r="V996" s="308"/>
      <c r="W996" s="308"/>
    </row>
    <row r="997" spans="1:23">
      <c r="A997" s="432">
        <v>43100</v>
      </c>
      <c r="B997" s="432"/>
      <c r="C997" s="499">
        <v>372592</v>
      </c>
      <c r="D997" s="439" t="s">
        <v>47</v>
      </c>
      <c r="E997" s="430" t="s">
        <v>4192</v>
      </c>
      <c r="F997" s="422">
        <v>1</v>
      </c>
      <c r="I997" s="311"/>
      <c r="J997" s="311"/>
      <c r="K997" s="311"/>
      <c r="M997" s="311"/>
      <c r="N997" s="311"/>
      <c r="O997" s="311"/>
      <c r="T997" s="308"/>
      <c r="U997" s="308"/>
      <c r="V997" s="308"/>
      <c r="W997" s="308"/>
    </row>
    <row r="998" spans="1:23">
      <c r="A998" s="432">
        <v>42936</v>
      </c>
      <c r="B998" s="432">
        <v>41684</v>
      </c>
      <c r="C998" s="499">
        <v>372593</v>
      </c>
      <c r="D998" s="433" t="s">
        <v>493</v>
      </c>
      <c r="E998" s="430" t="s">
        <v>4192</v>
      </c>
      <c r="F998" s="422">
        <v>3975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3">
      <c r="A999" s="432">
        <v>43100</v>
      </c>
      <c r="B999" s="432"/>
      <c r="C999" s="499">
        <v>372594</v>
      </c>
      <c r="D999" s="439" t="s">
        <v>51</v>
      </c>
      <c r="E999" s="430" t="s">
        <v>4192</v>
      </c>
      <c r="F999" s="422">
        <v>1</v>
      </c>
      <c r="I999" s="311"/>
      <c r="J999" s="311"/>
      <c r="K999" s="311"/>
      <c r="M999" s="311"/>
      <c r="N999" s="311"/>
      <c r="O999" s="311"/>
      <c r="T999" s="308"/>
      <c r="U999" s="308"/>
      <c r="V999" s="308"/>
      <c r="W999" s="308"/>
    </row>
    <row r="1000" spans="1:23">
      <c r="A1000" s="432">
        <v>42936</v>
      </c>
      <c r="B1000" s="432">
        <v>41984</v>
      </c>
      <c r="C1000" s="499">
        <v>372595</v>
      </c>
      <c r="D1000" s="433" t="s">
        <v>2207</v>
      </c>
      <c r="E1000" s="430" t="s">
        <v>4192</v>
      </c>
      <c r="F1000" s="422">
        <v>6903</v>
      </c>
      <c r="I1000" s="311"/>
      <c r="J1000" s="311"/>
      <c r="K1000" s="311"/>
      <c r="M1000" s="307"/>
      <c r="N1000" s="307"/>
      <c r="O1000" s="307"/>
      <c r="T1000" s="308"/>
      <c r="U1000" s="308"/>
      <c r="V1000" s="308"/>
      <c r="W1000" s="308"/>
    </row>
    <row r="1001" spans="1:23">
      <c r="A1001" s="432">
        <v>42936</v>
      </c>
      <c r="B1001" s="432">
        <v>39611</v>
      </c>
      <c r="C1001" s="499">
        <v>372597</v>
      </c>
      <c r="D1001" s="433" t="s">
        <v>1019</v>
      </c>
      <c r="E1001" s="430" t="s">
        <v>4192</v>
      </c>
      <c r="F1001" s="422">
        <v>3614.56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3">
      <c r="A1002" s="432">
        <v>43100</v>
      </c>
      <c r="B1002" s="432"/>
      <c r="C1002" s="499">
        <v>372598</v>
      </c>
      <c r="D1002" s="433" t="s">
        <v>3823</v>
      </c>
      <c r="E1002" s="430" t="s">
        <v>4192</v>
      </c>
      <c r="F1002" s="422">
        <v>1</v>
      </c>
      <c r="I1002" s="311"/>
      <c r="J1002" s="311"/>
      <c r="K1002" s="311"/>
      <c r="M1002" s="311"/>
      <c r="N1002" s="311"/>
      <c r="O1002" s="311"/>
      <c r="T1002" s="308"/>
      <c r="U1002" s="308"/>
      <c r="V1002" s="308"/>
      <c r="W1002" s="308"/>
    </row>
    <row r="1003" spans="1:23">
      <c r="A1003" s="432">
        <v>42936</v>
      </c>
      <c r="B1003" s="432">
        <v>41113</v>
      </c>
      <c r="C1003" s="499">
        <v>372599</v>
      </c>
      <c r="D1003" s="433" t="s">
        <v>1432</v>
      </c>
      <c r="E1003" s="430" t="s">
        <v>4192</v>
      </c>
      <c r="F1003" s="422">
        <v>5423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3">
      <c r="A1004" s="432">
        <v>43100</v>
      </c>
      <c r="B1004" s="432"/>
      <c r="C1004" s="499">
        <v>372603</v>
      </c>
      <c r="D1004" s="433" t="s">
        <v>3813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3">
      <c r="A1005" s="432">
        <v>43100</v>
      </c>
      <c r="B1005" s="432"/>
      <c r="C1005" s="499">
        <v>372604</v>
      </c>
      <c r="D1005" s="433" t="s">
        <v>3813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3">
      <c r="A1006" s="432">
        <v>42937</v>
      </c>
      <c r="B1006" s="432">
        <v>39317</v>
      </c>
      <c r="C1006" s="499">
        <v>372606</v>
      </c>
      <c r="D1006" s="433" t="s">
        <v>98</v>
      </c>
      <c r="E1006" s="430" t="s">
        <v>4192</v>
      </c>
      <c r="F1006" s="422">
        <v>21150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3">
      <c r="A1007" s="432">
        <v>42936</v>
      </c>
      <c r="B1007" s="432">
        <v>39304</v>
      </c>
      <c r="C1007" s="499">
        <v>386833</v>
      </c>
      <c r="D1007" s="433" t="s">
        <v>3919</v>
      </c>
      <c r="E1007" s="430" t="s">
        <v>4192</v>
      </c>
      <c r="F1007" s="422">
        <v>7580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3">
      <c r="A1008" s="432">
        <v>42936</v>
      </c>
      <c r="B1008" s="432">
        <v>41712</v>
      </c>
      <c r="C1008" s="499">
        <v>523346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4">
      <c r="A1009" s="432">
        <v>42935</v>
      </c>
      <c r="B1009" s="432">
        <v>41712</v>
      </c>
      <c r="C1009" s="499">
        <v>523426</v>
      </c>
      <c r="D1009" s="433" t="s">
        <v>1228</v>
      </c>
      <c r="E1009" s="430" t="s">
        <v>4192</v>
      </c>
      <c r="F1009" s="422">
        <v>38600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4">
      <c r="A1010" s="432">
        <v>42578</v>
      </c>
      <c r="B1010" s="432">
        <v>41967</v>
      </c>
      <c r="C1010" s="499">
        <v>373463</v>
      </c>
      <c r="D1010" s="433" t="s">
        <v>3088</v>
      </c>
      <c r="E1010" s="430" t="s">
        <v>4192</v>
      </c>
      <c r="F1010" s="422">
        <v>3186</v>
      </c>
      <c r="I1010" s="311"/>
      <c r="J1010" s="311"/>
    </row>
    <row r="1011" spans="1:24">
      <c r="A1011" s="432">
        <v>43100</v>
      </c>
      <c r="B1011" s="432"/>
      <c r="C1011" s="493">
        <v>372600</v>
      </c>
      <c r="D1011" s="433" t="s">
        <v>214</v>
      </c>
      <c r="E1011" s="430" t="s">
        <v>4192</v>
      </c>
      <c r="F1011" s="422">
        <v>1</v>
      </c>
    </row>
    <row r="1012" spans="1:24">
      <c r="A1012" s="432">
        <v>43006</v>
      </c>
      <c r="B1012" s="432">
        <v>40176</v>
      </c>
      <c r="C1012" s="499">
        <v>377439</v>
      </c>
      <c r="D1012" s="433" t="s">
        <v>3813</v>
      </c>
      <c r="E1012" s="430" t="s">
        <v>4192</v>
      </c>
      <c r="F1012" s="422">
        <v>6902.1</v>
      </c>
      <c r="H1012" s="311"/>
      <c r="I1012" s="311"/>
      <c r="J1012" s="311"/>
    </row>
    <row r="1013" spans="1:24">
      <c r="A1013" s="432">
        <v>42577</v>
      </c>
      <c r="B1013" s="432">
        <v>42326</v>
      </c>
      <c r="C1013" s="499">
        <v>373461</v>
      </c>
      <c r="D1013" s="433" t="s">
        <v>47</v>
      </c>
      <c r="E1013" s="430" t="s">
        <v>4192</v>
      </c>
      <c r="F1013" s="422">
        <v>1450</v>
      </c>
      <c r="I1013" s="311"/>
      <c r="J1013" s="311"/>
    </row>
    <row r="1014" spans="1:24" ht="14.25" thickBot="1">
      <c r="A1014" s="423"/>
      <c r="B1014" s="424"/>
      <c r="C1014" s="502"/>
      <c r="D1014" s="426" t="s">
        <v>4208</v>
      </c>
      <c r="E1014" s="419"/>
      <c r="F1014" s="427">
        <f>SUM(F987:F1013)</f>
        <v>149103.1</v>
      </c>
      <c r="I1014" s="311"/>
      <c r="J1014" s="311"/>
    </row>
    <row r="1015" spans="1:24" ht="13.5" thickTop="1">
      <c r="A1015" s="446"/>
      <c r="B1015" s="447"/>
      <c r="C1015" s="495"/>
      <c r="D1015" s="435"/>
      <c r="E1015" s="436"/>
      <c r="F1015" s="437"/>
    </row>
    <row r="1016" spans="1:24">
      <c r="A1016" s="432">
        <v>42769</v>
      </c>
      <c r="B1016" s="432">
        <v>42452</v>
      </c>
      <c r="C1016" s="493">
        <v>523333</v>
      </c>
      <c r="D1016" s="433" t="s">
        <v>98</v>
      </c>
      <c r="E1016" s="430" t="s">
        <v>4193</v>
      </c>
      <c r="F1016" s="422">
        <v>10040</v>
      </c>
      <c r="M1016" s="311"/>
      <c r="N1016" s="311"/>
      <c r="P1016" s="308"/>
      <c r="Q1016" s="308"/>
      <c r="S1016" s="308"/>
      <c r="T1016" s="308"/>
      <c r="U1016" s="308"/>
      <c r="V1016" s="308"/>
      <c r="X1016" s="308"/>
    </row>
    <row r="1017" spans="1:24">
      <c r="A1017" s="432">
        <v>42874</v>
      </c>
      <c r="B1017" s="432">
        <v>38968</v>
      </c>
      <c r="C1017" s="499">
        <v>373334</v>
      </c>
      <c r="D1017" s="433" t="s">
        <v>3841</v>
      </c>
      <c r="E1017" s="430" t="s">
        <v>4193</v>
      </c>
      <c r="F1017" s="422">
        <v>1450</v>
      </c>
      <c r="M1017" s="310"/>
      <c r="N1017" s="310"/>
      <c r="P1017" s="308"/>
      <c r="Q1017" s="308"/>
      <c r="S1017" s="308"/>
      <c r="T1017" s="308"/>
      <c r="U1017" s="308"/>
      <c r="V1017" s="308"/>
      <c r="X1017" s="309"/>
    </row>
    <row r="1018" spans="1:24">
      <c r="A1018" s="432">
        <v>43100</v>
      </c>
      <c r="B1018" s="432"/>
      <c r="C1018" s="499">
        <v>373336</v>
      </c>
      <c r="D1018" s="433" t="s">
        <v>337</v>
      </c>
      <c r="E1018" s="430" t="s">
        <v>4193</v>
      </c>
      <c r="F1018" s="422">
        <v>1</v>
      </c>
      <c r="M1018" s="310"/>
      <c r="N1018" s="310"/>
      <c r="P1018" s="308"/>
      <c r="Q1018" s="308"/>
      <c r="S1018" s="308"/>
      <c r="T1018" s="308"/>
      <c r="U1018" s="308"/>
      <c r="V1018" s="308"/>
      <c r="X1018" s="309"/>
    </row>
    <row r="1019" spans="1:24">
      <c r="A1019" s="432">
        <v>42874</v>
      </c>
      <c r="B1019" s="432">
        <v>41712</v>
      </c>
      <c r="C1019" s="499">
        <v>373338</v>
      </c>
      <c r="D1019" s="433" t="s">
        <v>3966</v>
      </c>
      <c r="E1019" s="430" t="s">
        <v>4193</v>
      </c>
      <c r="F1019" s="422">
        <v>3975</v>
      </c>
      <c r="M1019" s="311"/>
      <c r="N1019" s="311"/>
      <c r="P1019" s="308"/>
      <c r="Q1019" s="308"/>
      <c r="S1019" s="308"/>
      <c r="T1019" s="308"/>
      <c r="U1019" s="308"/>
      <c r="V1019" s="308"/>
      <c r="X1019" s="308"/>
    </row>
    <row r="1020" spans="1:24">
      <c r="A1020" s="432">
        <v>42874</v>
      </c>
      <c r="B1020" s="432">
        <v>41690</v>
      </c>
      <c r="C1020" s="499">
        <v>373340</v>
      </c>
      <c r="D1020" s="433" t="s">
        <v>47</v>
      </c>
      <c r="E1020" s="430" t="s">
        <v>4193</v>
      </c>
      <c r="F1020" s="422">
        <v>31482.080000000002</v>
      </c>
      <c r="M1020" s="311"/>
      <c r="N1020" s="311"/>
      <c r="P1020" s="308"/>
      <c r="Q1020" s="308"/>
      <c r="S1020" s="308"/>
      <c r="T1020" s="308"/>
      <c r="U1020" s="308"/>
      <c r="V1020" s="308"/>
      <c r="X1020" s="309"/>
    </row>
    <row r="1021" spans="1:24">
      <c r="A1021" s="432">
        <v>42870</v>
      </c>
      <c r="B1021" s="432">
        <v>38761</v>
      </c>
      <c r="C1021" s="499">
        <v>373267</v>
      </c>
      <c r="D1021" s="433" t="s">
        <v>493</v>
      </c>
      <c r="E1021" s="430" t="s">
        <v>4193</v>
      </c>
      <c r="F1021" s="422">
        <v>2870.69</v>
      </c>
      <c r="M1021" s="311"/>
      <c r="N1021" s="311"/>
      <c r="P1021" s="308"/>
      <c r="Q1021" s="308"/>
      <c r="S1021" s="308"/>
      <c r="T1021" s="308"/>
      <c r="U1021" s="308"/>
      <c r="V1021" s="308"/>
      <c r="X1021" s="309"/>
    </row>
    <row r="1022" spans="1:24">
      <c r="A1022" s="432">
        <v>42870</v>
      </c>
      <c r="B1022" s="432">
        <v>38889</v>
      </c>
      <c r="C1022" s="499">
        <v>373269</v>
      </c>
      <c r="D1022" s="433" t="s">
        <v>51</v>
      </c>
      <c r="E1022" s="430" t="s">
        <v>4193</v>
      </c>
      <c r="F1022" s="422">
        <v>1549.99</v>
      </c>
      <c r="M1022" s="311"/>
      <c r="N1022" s="311"/>
      <c r="P1022" s="308"/>
      <c r="Q1022" s="308"/>
      <c r="S1022" s="308"/>
      <c r="T1022" s="308"/>
      <c r="U1022" s="308"/>
      <c r="V1022" s="308"/>
      <c r="X1022" s="309"/>
    </row>
    <row r="1023" spans="1:24">
      <c r="A1023" s="432">
        <v>42870</v>
      </c>
      <c r="B1023" s="432">
        <v>38889</v>
      </c>
      <c r="C1023" s="499">
        <v>373270</v>
      </c>
      <c r="D1023" s="433" t="s">
        <v>47</v>
      </c>
      <c r="E1023" s="430" t="s">
        <v>4193</v>
      </c>
      <c r="F1023" s="422">
        <v>39377.25</v>
      </c>
      <c r="M1023" s="311"/>
      <c r="N1023" s="311"/>
      <c r="P1023" s="308"/>
      <c r="Q1023" s="308"/>
      <c r="S1023" s="308"/>
      <c r="T1023" s="308"/>
      <c r="U1023" s="308"/>
      <c r="V1023" s="308"/>
      <c r="X1023" s="309"/>
    </row>
    <row r="1024" spans="1:24">
      <c r="A1024" s="432">
        <v>42536</v>
      </c>
      <c r="B1024" s="432">
        <v>38889</v>
      </c>
      <c r="C1024" s="499">
        <v>373335</v>
      </c>
      <c r="D1024" s="433" t="s">
        <v>3967</v>
      </c>
      <c r="E1024" s="430" t="s">
        <v>4193</v>
      </c>
      <c r="F1024" s="422">
        <v>28216.2</v>
      </c>
      <c r="M1024" s="311"/>
      <c r="N1024" s="311"/>
      <c r="P1024" s="308"/>
      <c r="Q1024" s="308"/>
      <c r="S1024" s="308"/>
      <c r="T1024" s="308"/>
      <c r="U1024" s="308"/>
      <c r="V1024" s="308"/>
      <c r="X1024" s="309"/>
    </row>
    <row r="1025" spans="1:24">
      <c r="A1025" s="440">
        <v>43100</v>
      </c>
      <c r="B1025" s="440"/>
      <c r="C1025" s="499">
        <v>373337</v>
      </c>
      <c r="D1025" s="433" t="s">
        <v>874</v>
      </c>
      <c r="E1025" s="430" t="s">
        <v>4193</v>
      </c>
      <c r="F1025" s="442">
        <v>1</v>
      </c>
      <c r="M1025" s="311"/>
      <c r="N1025" s="311"/>
      <c r="P1025" s="308"/>
      <c r="Q1025" s="308"/>
      <c r="S1025" s="308"/>
      <c r="T1025" s="308"/>
      <c r="U1025" s="308"/>
      <c r="V1025" s="308"/>
      <c r="X1025" s="309"/>
    </row>
    <row r="1026" spans="1:24">
      <c r="A1026" s="440">
        <v>43100</v>
      </c>
      <c r="B1026" s="440"/>
      <c r="C1026" s="499">
        <v>373339</v>
      </c>
      <c r="D1026" s="433" t="s">
        <v>881</v>
      </c>
      <c r="E1026" s="430" t="s">
        <v>4193</v>
      </c>
      <c r="F1026" s="442">
        <v>1</v>
      </c>
      <c r="M1026" s="311"/>
      <c r="N1026" s="311"/>
      <c r="P1026" s="308"/>
      <c r="Q1026" s="308"/>
      <c r="S1026" s="308"/>
      <c r="T1026" s="308"/>
      <c r="U1026" s="308"/>
      <c r="V1026" s="308"/>
      <c r="X1026" s="309"/>
    </row>
    <row r="1027" spans="1:24">
      <c r="A1027" s="440">
        <v>43100</v>
      </c>
      <c r="B1027" s="440"/>
      <c r="C1027" s="499">
        <v>373340</v>
      </c>
      <c r="D1027" s="433" t="s">
        <v>885</v>
      </c>
      <c r="E1027" s="430" t="s">
        <v>4193</v>
      </c>
      <c r="F1027" s="442">
        <v>1</v>
      </c>
      <c r="M1027" s="311"/>
      <c r="N1027" s="311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42536</v>
      </c>
      <c r="B1028" s="432">
        <v>41702</v>
      </c>
      <c r="C1028" s="499">
        <v>373342</v>
      </c>
      <c r="D1028" s="433" t="s">
        <v>3891</v>
      </c>
      <c r="E1028" s="430" t="s">
        <v>4193</v>
      </c>
      <c r="F1028" s="422">
        <v>7949.66</v>
      </c>
      <c r="M1028" s="310"/>
      <c r="N1028" s="310"/>
      <c r="O1028" s="310"/>
      <c r="Q1028" s="308"/>
      <c r="S1028" s="308"/>
      <c r="T1028" s="308"/>
      <c r="U1028" s="308"/>
      <c r="V1028" s="308"/>
      <c r="W1028" s="308"/>
    </row>
    <row r="1029" spans="1:24">
      <c r="A1029" s="432">
        <v>42877</v>
      </c>
      <c r="B1029" s="432">
        <v>41690</v>
      </c>
      <c r="C1029" s="499">
        <v>373346</v>
      </c>
      <c r="D1029" s="433" t="s">
        <v>51</v>
      </c>
      <c r="E1029" s="430" t="s">
        <v>4193</v>
      </c>
      <c r="F1029" s="422">
        <v>1435</v>
      </c>
      <c r="M1029" s="311"/>
      <c r="N1029" s="311"/>
      <c r="O1029" s="311"/>
      <c r="Q1029" s="308"/>
      <c r="S1029" s="308"/>
      <c r="T1029" s="308"/>
      <c r="U1029" s="308"/>
      <c r="V1029" s="308"/>
      <c r="W1029" s="308"/>
    </row>
    <row r="1030" spans="1:24">
      <c r="A1030" s="432">
        <v>42534</v>
      </c>
      <c r="B1030" s="432">
        <v>41690</v>
      </c>
      <c r="C1030" s="499">
        <v>373350</v>
      </c>
      <c r="D1030" s="433" t="s">
        <v>3816</v>
      </c>
      <c r="E1030" s="430" t="s">
        <v>4193</v>
      </c>
      <c r="F1030" s="422">
        <v>4300</v>
      </c>
      <c r="M1030" s="311"/>
      <c r="N1030" s="311"/>
      <c r="O1030" s="311"/>
      <c r="Q1030" s="308"/>
      <c r="S1030" s="308"/>
      <c r="T1030" s="308"/>
      <c r="U1030" s="308"/>
      <c r="V1030" s="308"/>
      <c r="W1030" s="308"/>
    </row>
    <row r="1031" spans="1:24">
      <c r="A1031" s="432">
        <v>42534</v>
      </c>
      <c r="B1031" s="432">
        <v>42130</v>
      </c>
      <c r="C1031" s="499">
        <v>373351</v>
      </c>
      <c r="D1031" s="433" t="s">
        <v>47</v>
      </c>
      <c r="E1031" s="430" t="s">
        <v>4193</v>
      </c>
      <c r="F1031" s="422">
        <v>23607</v>
      </c>
      <c r="M1031" s="310"/>
      <c r="N1031" s="310"/>
      <c r="O1031" s="310"/>
      <c r="Q1031" s="308"/>
      <c r="S1031" s="308"/>
      <c r="T1031" s="308"/>
      <c r="U1031" s="308"/>
      <c r="V1031" s="308"/>
      <c r="W1031" s="308"/>
    </row>
    <row r="1032" spans="1:24">
      <c r="A1032" s="432">
        <v>42534</v>
      </c>
      <c r="B1032" s="432">
        <v>41744</v>
      </c>
      <c r="C1032" s="499">
        <v>373352</v>
      </c>
      <c r="D1032" s="433" t="s">
        <v>3844</v>
      </c>
      <c r="E1032" s="430" t="s">
        <v>4193</v>
      </c>
      <c r="F1032" s="422">
        <v>5852.8</v>
      </c>
      <c r="M1032" s="311"/>
      <c r="N1032" s="311"/>
      <c r="O1032" s="311"/>
      <c r="Q1032" s="308"/>
      <c r="S1032" s="308"/>
      <c r="T1032" s="308"/>
      <c r="U1032" s="308"/>
      <c r="V1032" s="308"/>
      <c r="W1032" s="308"/>
    </row>
    <row r="1033" spans="1:24">
      <c r="A1033" s="432">
        <v>42534</v>
      </c>
      <c r="B1033" s="432">
        <v>42130</v>
      </c>
      <c r="C1033" s="499">
        <v>373353</v>
      </c>
      <c r="D1033" s="433" t="s">
        <v>522</v>
      </c>
      <c r="E1033" s="430" t="s">
        <v>4193</v>
      </c>
      <c r="F1033" s="422">
        <v>7044.6</v>
      </c>
      <c r="M1033" s="310"/>
      <c r="N1033" s="310"/>
      <c r="O1033" s="310"/>
      <c r="Q1033" s="308"/>
      <c r="S1033" s="308"/>
      <c r="T1033" s="308"/>
      <c r="U1033" s="308"/>
      <c r="V1033" s="308"/>
      <c r="W1033" s="308"/>
    </row>
    <row r="1034" spans="1:24">
      <c r="A1034" s="432">
        <v>42877</v>
      </c>
      <c r="B1034" s="432">
        <v>42130</v>
      </c>
      <c r="C1034" s="499">
        <v>373354</v>
      </c>
      <c r="D1034" s="433" t="s">
        <v>885</v>
      </c>
      <c r="E1034" s="430" t="s">
        <v>4193</v>
      </c>
      <c r="F1034" s="422">
        <v>5691.14</v>
      </c>
      <c r="M1034" s="310"/>
      <c r="N1034" s="310"/>
      <c r="O1034" s="310"/>
      <c r="Q1034" s="308"/>
      <c r="S1034" s="308"/>
      <c r="T1034" s="308"/>
      <c r="U1034" s="308"/>
      <c r="V1034" s="308"/>
      <c r="W1034" s="308"/>
    </row>
    <row r="1035" spans="1:24">
      <c r="A1035" s="440">
        <v>43100</v>
      </c>
      <c r="B1035" s="440"/>
      <c r="C1035" s="499">
        <v>373356</v>
      </c>
      <c r="D1035" s="433" t="s">
        <v>3841</v>
      </c>
      <c r="E1035" s="430" t="s">
        <v>4193</v>
      </c>
      <c r="F1035" s="442">
        <v>1</v>
      </c>
      <c r="M1035" s="310"/>
      <c r="N1035" s="310"/>
      <c r="O1035" s="310"/>
      <c r="Q1035" s="308"/>
      <c r="S1035" s="308"/>
      <c r="T1035" s="308"/>
      <c r="U1035" s="308"/>
      <c r="V1035" s="308"/>
      <c r="W1035" s="308"/>
    </row>
    <row r="1036" spans="1:24">
      <c r="A1036" s="440">
        <v>43100</v>
      </c>
      <c r="B1036" s="440"/>
      <c r="C1036" s="499">
        <v>373357</v>
      </c>
      <c r="D1036" s="433" t="s">
        <v>914</v>
      </c>
      <c r="E1036" s="430" t="s">
        <v>4193</v>
      </c>
      <c r="F1036" s="442">
        <v>1</v>
      </c>
      <c r="M1036" s="310"/>
      <c r="N1036" s="310"/>
      <c r="O1036" s="310"/>
      <c r="Q1036" s="308"/>
      <c r="S1036" s="308"/>
      <c r="T1036" s="308"/>
      <c r="U1036" s="308"/>
      <c r="V1036" s="308"/>
      <c r="W1036" s="308"/>
    </row>
    <row r="1037" spans="1:24">
      <c r="A1037" s="432">
        <v>42538</v>
      </c>
      <c r="B1037" s="432">
        <v>41690</v>
      </c>
      <c r="C1037" s="499">
        <v>373365</v>
      </c>
      <c r="D1037" s="433" t="s">
        <v>2726</v>
      </c>
      <c r="E1037" s="430" t="s">
        <v>4193</v>
      </c>
      <c r="F1037" s="422">
        <v>14933.8</v>
      </c>
      <c r="M1037" s="311"/>
      <c r="N1037" s="311"/>
      <c r="O1037" s="311"/>
      <c r="Q1037" s="308"/>
      <c r="S1037" s="308"/>
      <c r="T1037" s="308"/>
      <c r="U1037" s="308"/>
      <c r="V1037" s="308"/>
      <c r="W1037" s="308"/>
    </row>
    <row r="1038" spans="1:24">
      <c r="A1038" s="432">
        <v>42877</v>
      </c>
      <c r="B1038" s="432">
        <v>40275</v>
      </c>
      <c r="C1038" s="499">
        <v>373366</v>
      </c>
      <c r="D1038" s="433" t="s">
        <v>47</v>
      </c>
      <c r="E1038" s="430" t="s">
        <v>4193</v>
      </c>
      <c r="F1038" s="422">
        <v>37300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40">
        <v>43100</v>
      </c>
      <c r="B1039" s="440"/>
      <c r="C1039" s="499">
        <v>373369</v>
      </c>
      <c r="D1039" s="433" t="s">
        <v>922</v>
      </c>
      <c r="E1039" s="430" t="s">
        <v>4193</v>
      </c>
      <c r="F1039" s="442">
        <v>1</v>
      </c>
      <c r="M1039" s="310"/>
      <c r="N1039" s="310"/>
      <c r="O1039" s="310"/>
      <c r="Q1039" s="308"/>
      <c r="S1039" s="308"/>
      <c r="T1039" s="308"/>
      <c r="U1039" s="308"/>
      <c r="V1039" s="308"/>
      <c r="W1039" s="308"/>
    </row>
    <row r="1040" spans="1:24">
      <c r="A1040" s="440">
        <v>43100</v>
      </c>
      <c r="B1040" s="440"/>
      <c r="C1040" s="499">
        <v>373370</v>
      </c>
      <c r="D1040" s="433" t="s">
        <v>924</v>
      </c>
      <c r="E1040" s="430" t="s">
        <v>4193</v>
      </c>
      <c r="F1040" s="442">
        <v>1</v>
      </c>
      <c r="M1040" s="310"/>
      <c r="N1040" s="310"/>
      <c r="O1040" s="310"/>
      <c r="Q1040" s="308"/>
      <c r="S1040" s="308"/>
      <c r="T1040" s="308"/>
      <c r="U1040" s="308"/>
      <c r="V1040" s="308"/>
      <c r="W1040" s="308"/>
    </row>
    <row r="1041" spans="1:23">
      <c r="A1041" s="432">
        <v>42537</v>
      </c>
      <c r="B1041" s="432">
        <v>42277</v>
      </c>
      <c r="C1041" s="499">
        <v>373371</v>
      </c>
      <c r="D1041" s="433" t="s">
        <v>3841</v>
      </c>
      <c r="E1041" s="430" t="s">
        <v>4193</v>
      </c>
      <c r="F1041" s="422">
        <v>5154.24</v>
      </c>
      <c r="M1041" s="311"/>
      <c r="N1041" s="311"/>
      <c r="O1041" s="311"/>
      <c r="Q1041" s="308"/>
      <c r="S1041" s="308"/>
      <c r="T1041" s="308"/>
      <c r="U1041" s="308"/>
      <c r="V1041" s="308"/>
      <c r="W1041" s="308"/>
    </row>
    <row r="1042" spans="1:23">
      <c r="A1042" s="432">
        <v>42877</v>
      </c>
      <c r="B1042" s="432">
        <v>38761</v>
      </c>
      <c r="C1042" s="499">
        <v>373372</v>
      </c>
      <c r="D1042" s="433" t="s">
        <v>3968</v>
      </c>
      <c r="E1042" s="430" t="s">
        <v>4193</v>
      </c>
      <c r="F1042" s="422">
        <v>2376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42538</v>
      </c>
      <c r="B1043" s="432">
        <v>38978</v>
      </c>
      <c r="C1043" s="499">
        <v>373373</v>
      </c>
      <c r="D1043" s="433" t="s">
        <v>3969</v>
      </c>
      <c r="E1043" s="430" t="s">
        <v>4193</v>
      </c>
      <c r="F1043" s="422">
        <v>4408</v>
      </c>
      <c r="M1043" s="311"/>
      <c r="N1043" s="311"/>
      <c r="O1043" s="311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41721</v>
      </c>
      <c r="C1044" s="499">
        <v>373374</v>
      </c>
      <c r="D1044" s="433" t="s">
        <v>3810</v>
      </c>
      <c r="E1044" s="430" t="s">
        <v>4193</v>
      </c>
      <c r="F1044" s="422">
        <v>2500</v>
      </c>
      <c r="M1044" s="311"/>
      <c r="N1044" s="311"/>
      <c r="O1044" s="311"/>
      <c r="Q1044" s="308"/>
      <c r="S1044" s="309"/>
      <c r="T1044" s="309"/>
      <c r="U1044" s="309"/>
      <c r="V1044" s="309"/>
      <c r="W1044" s="309"/>
    </row>
    <row r="1045" spans="1:23">
      <c r="A1045" s="432">
        <v>42559</v>
      </c>
      <c r="B1045" s="432">
        <v>41744</v>
      </c>
      <c r="C1045" s="499">
        <v>373375</v>
      </c>
      <c r="D1045" s="433" t="s">
        <v>51</v>
      </c>
      <c r="E1045" s="430" t="s">
        <v>4193</v>
      </c>
      <c r="F1045" s="422">
        <v>5852.8</v>
      </c>
      <c r="M1045" s="311"/>
      <c r="N1045" s="311"/>
      <c r="O1045" s="311"/>
      <c r="Q1045" s="308"/>
      <c r="S1045" s="308"/>
      <c r="T1045" s="308"/>
      <c r="U1045" s="308"/>
      <c r="V1045" s="308"/>
      <c r="W1045" s="308"/>
    </row>
    <row r="1046" spans="1:23">
      <c r="A1046" s="432">
        <v>42538</v>
      </c>
      <c r="B1046" s="432">
        <v>41690</v>
      </c>
      <c r="C1046" s="499">
        <v>373376</v>
      </c>
      <c r="D1046" s="433" t="s">
        <v>47</v>
      </c>
      <c r="E1046" s="430" t="s">
        <v>4193</v>
      </c>
      <c r="F1046" s="422">
        <v>31482.080000000002</v>
      </c>
      <c r="M1046" s="311"/>
      <c r="N1046" s="311"/>
      <c r="O1046" s="311"/>
      <c r="Q1046" s="308"/>
      <c r="S1046" s="308"/>
      <c r="T1046" s="308"/>
      <c r="U1046" s="308"/>
      <c r="V1046" s="308"/>
      <c r="W1046" s="308"/>
    </row>
    <row r="1047" spans="1:23">
      <c r="A1047" s="432">
        <v>42559</v>
      </c>
      <c r="B1047" s="432">
        <v>40835</v>
      </c>
      <c r="C1047" s="499">
        <v>373377</v>
      </c>
      <c r="D1047" s="433" t="s">
        <v>3816</v>
      </c>
      <c r="E1047" s="430" t="s">
        <v>4193</v>
      </c>
      <c r="F1047" s="422">
        <v>6603.49</v>
      </c>
      <c r="M1047" s="307"/>
      <c r="N1047" s="307"/>
      <c r="O1047" s="307"/>
      <c r="Q1047" s="308"/>
      <c r="S1047" s="308"/>
      <c r="T1047" s="308"/>
      <c r="U1047" s="308"/>
      <c r="V1047" s="308"/>
      <c r="W1047" s="308"/>
    </row>
    <row r="1048" spans="1:23">
      <c r="A1048" s="440">
        <v>43100</v>
      </c>
      <c r="B1048" s="440"/>
      <c r="C1048" s="499">
        <v>373378</v>
      </c>
      <c r="D1048" s="433" t="s">
        <v>885</v>
      </c>
      <c r="E1048" s="430" t="s">
        <v>4193</v>
      </c>
      <c r="F1048" s="442">
        <v>1</v>
      </c>
      <c r="M1048" s="307"/>
      <c r="N1048" s="307"/>
      <c r="O1048" s="307"/>
      <c r="Q1048" s="308"/>
      <c r="S1048" s="308"/>
      <c r="T1048" s="308"/>
      <c r="U1048" s="308"/>
      <c r="V1048" s="308"/>
      <c r="W1048" s="308"/>
    </row>
    <row r="1049" spans="1:23">
      <c r="A1049" s="432">
        <v>42531</v>
      </c>
      <c r="B1049" s="432">
        <v>41967</v>
      </c>
      <c r="C1049" s="499">
        <v>373380</v>
      </c>
      <c r="D1049" s="433" t="s">
        <v>3970</v>
      </c>
      <c r="E1049" s="430" t="s">
        <v>4193</v>
      </c>
      <c r="F1049" s="422">
        <v>1295.6400000000001</v>
      </c>
      <c r="M1049" s="307"/>
      <c r="N1049" s="307"/>
      <c r="O1049" s="307"/>
      <c r="Q1049" s="308"/>
      <c r="S1049" s="309"/>
      <c r="T1049" s="309"/>
      <c r="U1049" s="309"/>
      <c r="V1049" s="309"/>
      <c r="W1049" s="309"/>
    </row>
    <row r="1050" spans="1:23">
      <c r="A1050" s="432">
        <v>42531</v>
      </c>
      <c r="B1050" s="432">
        <v>41967</v>
      </c>
      <c r="C1050" s="499">
        <v>373381</v>
      </c>
      <c r="D1050" s="433" t="s">
        <v>3971</v>
      </c>
      <c r="E1050" s="430" t="s">
        <v>4193</v>
      </c>
      <c r="F1050" s="422">
        <v>1295.6400000000001</v>
      </c>
      <c r="M1050" s="307"/>
      <c r="N1050" s="307"/>
      <c r="O1050" s="307"/>
      <c r="Q1050" s="308"/>
      <c r="S1050" s="309"/>
      <c r="T1050" s="309"/>
      <c r="U1050" s="309"/>
      <c r="V1050" s="309"/>
      <c r="W1050" s="309"/>
    </row>
    <row r="1051" spans="1:23">
      <c r="A1051" s="432">
        <v>42557</v>
      </c>
      <c r="B1051" s="432">
        <v>41669</v>
      </c>
      <c r="C1051" s="499">
        <v>373382</v>
      </c>
      <c r="D1051" s="433" t="s">
        <v>3972</v>
      </c>
      <c r="E1051" s="430" t="s">
        <v>4193</v>
      </c>
      <c r="F1051" s="422">
        <v>6206.8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42537</v>
      </c>
      <c r="B1052" s="432">
        <v>42325</v>
      </c>
      <c r="C1052" s="499">
        <v>373384</v>
      </c>
      <c r="D1052" s="433" t="s">
        <v>3841</v>
      </c>
      <c r="E1052" s="430" t="s">
        <v>4193</v>
      </c>
      <c r="F1052" s="422">
        <v>5498.8</v>
      </c>
      <c r="M1052" s="307"/>
      <c r="N1052" s="307"/>
      <c r="O1052" s="307"/>
      <c r="Q1052" s="308"/>
      <c r="S1052" s="308"/>
      <c r="T1052" s="308"/>
      <c r="U1052" s="308"/>
      <c r="V1052" s="308"/>
      <c r="W1052" s="308"/>
    </row>
    <row r="1053" spans="1:23">
      <c r="A1053" s="440">
        <v>43100</v>
      </c>
      <c r="B1053" s="440"/>
      <c r="C1053" s="499">
        <v>373385</v>
      </c>
      <c r="D1053" s="433" t="s">
        <v>914</v>
      </c>
      <c r="E1053" s="430" t="s">
        <v>4193</v>
      </c>
      <c r="F1053" s="442">
        <v>1</v>
      </c>
      <c r="M1053" s="307"/>
      <c r="N1053" s="307"/>
      <c r="O1053" s="307"/>
      <c r="Q1053" s="308"/>
      <c r="S1053" s="308"/>
      <c r="T1053" s="308"/>
      <c r="U1053" s="308"/>
      <c r="V1053" s="308"/>
      <c r="W1053" s="308"/>
    </row>
    <row r="1054" spans="1:23">
      <c r="A1054" s="440">
        <v>43100</v>
      </c>
      <c r="B1054" s="440"/>
      <c r="C1054" s="499">
        <v>373386</v>
      </c>
      <c r="D1054" s="433" t="s">
        <v>914</v>
      </c>
      <c r="E1054" s="430" t="s">
        <v>4193</v>
      </c>
      <c r="F1054" s="442">
        <v>1</v>
      </c>
      <c r="M1054" s="307"/>
      <c r="N1054" s="307"/>
      <c r="O1054" s="307"/>
      <c r="Q1054" s="308"/>
      <c r="S1054" s="308"/>
      <c r="T1054" s="308"/>
      <c r="U1054" s="308"/>
      <c r="V1054" s="308"/>
      <c r="W1054" s="308"/>
    </row>
    <row r="1055" spans="1:23">
      <c r="A1055" s="440">
        <v>43100</v>
      </c>
      <c r="B1055" s="440"/>
      <c r="C1055" s="499">
        <v>373387</v>
      </c>
      <c r="D1055" s="433" t="s">
        <v>3810</v>
      </c>
      <c r="E1055" s="430" t="s">
        <v>4193</v>
      </c>
      <c r="F1055" s="442">
        <v>1</v>
      </c>
      <c r="M1055" s="307"/>
      <c r="N1055" s="307"/>
      <c r="O1055" s="307"/>
      <c r="Q1055" s="308"/>
      <c r="S1055" s="308"/>
      <c r="T1055" s="308"/>
      <c r="U1055" s="308"/>
      <c r="V1055" s="308"/>
      <c r="W1055" s="308"/>
    </row>
    <row r="1056" spans="1:23">
      <c r="A1056" s="432">
        <v>42557</v>
      </c>
      <c r="B1056" s="432">
        <v>41684</v>
      </c>
      <c r="C1056" s="499">
        <v>373388</v>
      </c>
      <c r="D1056" s="433" t="s">
        <v>493</v>
      </c>
      <c r="E1056" s="430" t="s">
        <v>4193</v>
      </c>
      <c r="F1056" s="422">
        <v>3975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42558</v>
      </c>
      <c r="B1057" s="432">
        <v>41690</v>
      </c>
      <c r="C1057" s="499">
        <v>373389</v>
      </c>
      <c r="D1057" s="433" t="s">
        <v>3816</v>
      </c>
      <c r="E1057" s="430" t="s">
        <v>4193</v>
      </c>
      <c r="F1057" s="422">
        <v>14933.8</v>
      </c>
      <c r="M1057" s="311"/>
      <c r="N1057" s="311"/>
      <c r="O1057" s="311"/>
      <c r="Q1057" s="308"/>
      <c r="S1057" s="308"/>
      <c r="T1057" s="308"/>
      <c r="U1057" s="308"/>
      <c r="V1057" s="308"/>
      <c r="W1057" s="308"/>
    </row>
    <row r="1058" spans="1:23">
      <c r="A1058" s="432">
        <v>42558</v>
      </c>
      <c r="B1058" s="432">
        <v>41869</v>
      </c>
      <c r="C1058" s="499">
        <v>373390</v>
      </c>
      <c r="D1058" s="433" t="s">
        <v>3843</v>
      </c>
      <c r="E1058" s="430" t="s">
        <v>4193</v>
      </c>
      <c r="F1058" s="422">
        <v>13400</v>
      </c>
      <c r="M1058" s="311"/>
      <c r="N1058" s="311"/>
      <c r="O1058" s="311"/>
      <c r="Q1058" s="308"/>
      <c r="S1058" s="308"/>
      <c r="T1058" s="308"/>
      <c r="U1058" s="308"/>
      <c r="V1058" s="308"/>
      <c r="W1058" s="308"/>
    </row>
    <row r="1059" spans="1:23">
      <c r="A1059" s="432">
        <v>42558</v>
      </c>
      <c r="B1059" s="432">
        <v>41744</v>
      </c>
      <c r="C1059" s="499">
        <v>373393</v>
      </c>
      <c r="D1059" s="433" t="s">
        <v>51</v>
      </c>
      <c r="E1059" s="430" t="s">
        <v>4193</v>
      </c>
      <c r="F1059" s="422">
        <v>5852.8</v>
      </c>
      <c r="M1059" s="311"/>
      <c r="N1059" s="311"/>
      <c r="O1059" s="311"/>
      <c r="Q1059" s="308"/>
      <c r="S1059" s="308"/>
      <c r="T1059" s="308"/>
      <c r="U1059" s="308"/>
      <c r="V1059" s="308"/>
      <c r="W1059" s="308"/>
    </row>
    <row r="1060" spans="1:23">
      <c r="A1060" s="440">
        <v>43100</v>
      </c>
      <c r="B1060" s="440"/>
      <c r="C1060" s="499">
        <v>373399</v>
      </c>
      <c r="D1060" s="433" t="s">
        <v>3989</v>
      </c>
      <c r="E1060" s="430" t="s">
        <v>4193</v>
      </c>
      <c r="F1060" s="442">
        <v>1</v>
      </c>
      <c r="M1060" s="311"/>
      <c r="N1060" s="311"/>
      <c r="O1060" s="311"/>
      <c r="Q1060" s="308"/>
      <c r="S1060" s="308"/>
      <c r="T1060" s="308"/>
      <c r="U1060" s="308"/>
      <c r="V1060" s="308"/>
      <c r="W1060" s="308"/>
    </row>
    <row r="1061" spans="1:23">
      <c r="A1061" s="440">
        <v>43100</v>
      </c>
      <c r="B1061" s="440"/>
      <c r="C1061" s="499">
        <v>373400</v>
      </c>
      <c r="D1061" s="433" t="s">
        <v>885</v>
      </c>
      <c r="E1061" s="430" t="s">
        <v>4193</v>
      </c>
      <c r="F1061" s="442">
        <v>1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40">
        <v>43100</v>
      </c>
      <c r="B1062" s="440"/>
      <c r="C1062" s="499">
        <v>373401</v>
      </c>
      <c r="D1062" s="433" t="s">
        <v>2726</v>
      </c>
      <c r="E1062" s="430" t="s">
        <v>4193</v>
      </c>
      <c r="F1062" s="442">
        <v>1</v>
      </c>
      <c r="M1062" s="311"/>
      <c r="N1062" s="311"/>
      <c r="O1062" s="311"/>
      <c r="Q1062" s="308"/>
      <c r="S1062" s="308"/>
      <c r="T1062" s="308"/>
      <c r="U1062" s="308"/>
      <c r="V1062" s="308"/>
      <c r="W1062" s="308"/>
    </row>
    <row r="1063" spans="1:23">
      <c r="A1063" s="432">
        <v>42877</v>
      </c>
      <c r="B1063" s="432">
        <v>42325</v>
      </c>
      <c r="C1063" s="499">
        <v>523332</v>
      </c>
      <c r="D1063" s="433" t="s">
        <v>3841</v>
      </c>
      <c r="E1063" s="430" t="s">
        <v>4193</v>
      </c>
      <c r="F1063" s="422">
        <v>4714.1000000000004</v>
      </c>
      <c r="M1063" s="307"/>
      <c r="N1063" s="307"/>
      <c r="O1063" s="307"/>
      <c r="Q1063" s="308"/>
      <c r="S1063" s="309"/>
      <c r="T1063" s="309"/>
      <c r="U1063" s="309"/>
      <c r="V1063" s="309"/>
      <c r="W1063" s="309"/>
    </row>
    <row r="1064" spans="1:23" s="337" customFormat="1">
      <c r="A1064" s="440">
        <v>43100</v>
      </c>
      <c r="B1064" s="440"/>
      <c r="C1064" s="496" t="s">
        <v>4207</v>
      </c>
      <c r="D1064" s="441" t="s">
        <v>505</v>
      </c>
      <c r="E1064" s="430" t="s">
        <v>4193</v>
      </c>
      <c r="F1064" s="442">
        <v>1</v>
      </c>
      <c r="M1064" s="348"/>
      <c r="N1064" s="348"/>
      <c r="O1064" s="348"/>
      <c r="Q1064" s="354"/>
      <c r="S1064" s="355"/>
      <c r="T1064" s="355"/>
      <c r="U1064" s="355"/>
      <c r="V1064" s="355"/>
      <c r="W1064" s="355"/>
    </row>
    <row r="1065" spans="1:23" s="337" customFormat="1">
      <c r="A1065" s="440">
        <v>43100</v>
      </c>
      <c r="B1065" s="440"/>
      <c r="C1065" s="496">
        <v>23087</v>
      </c>
      <c r="D1065" s="441" t="s">
        <v>4111</v>
      </c>
      <c r="E1065" s="430" t="s">
        <v>4193</v>
      </c>
      <c r="F1065" s="442">
        <v>1</v>
      </c>
      <c r="M1065" s="348"/>
      <c r="N1065" s="348"/>
      <c r="O1065" s="348"/>
      <c r="Q1065" s="354"/>
      <c r="S1065" s="355"/>
      <c r="T1065" s="355"/>
      <c r="U1065" s="355"/>
      <c r="V1065" s="355"/>
      <c r="W1065" s="355"/>
    </row>
    <row r="1066" spans="1:23">
      <c r="A1066" s="432">
        <v>42877</v>
      </c>
      <c r="B1066" s="432">
        <v>42167</v>
      </c>
      <c r="C1066" s="499">
        <v>373403</v>
      </c>
      <c r="D1066" s="433" t="s">
        <v>3841</v>
      </c>
      <c r="E1066" s="430" t="s">
        <v>4193</v>
      </c>
      <c r="F1066" s="422">
        <v>4714.1000000000004</v>
      </c>
    </row>
    <row r="1067" spans="1:23" s="337" customFormat="1">
      <c r="A1067" s="440">
        <v>43100</v>
      </c>
      <c r="B1067" s="440"/>
      <c r="C1067" s="499">
        <v>373404</v>
      </c>
      <c r="D1067" s="441" t="s">
        <v>581</v>
      </c>
      <c r="E1067" s="430" t="s">
        <v>4193</v>
      </c>
      <c r="F1067" s="442">
        <v>1</v>
      </c>
      <c r="M1067" s="348"/>
      <c r="N1067" s="348"/>
      <c r="O1067" s="348"/>
      <c r="Q1067" s="354"/>
      <c r="S1067" s="355"/>
      <c r="T1067" s="355"/>
      <c r="U1067" s="355"/>
      <c r="V1067" s="355"/>
      <c r="W1067" s="355"/>
    </row>
    <row r="1068" spans="1:23" s="337" customFormat="1">
      <c r="A1068" s="440">
        <v>43100</v>
      </c>
      <c r="B1068" s="440"/>
      <c r="C1068" s="499">
        <v>373407</v>
      </c>
      <c r="D1068" s="441" t="s">
        <v>4113</v>
      </c>
      <c r="E1068" s="430" t="s">
        <v>4193</v>
      </c>
      <c r="F1068" s="442">
        <v>1</v>
      </c>
      <c r="M1068" s="348"/>
      <c r="N1068" s="348"/>
      <c r="O1068" s="348"/>
      <c r="Q1068" s="354"/>
      <c r="S1068" s="355"/>
      <c r="T1068" s="355"/>
      <c r="U1068" s="355"/>
      <c r="V1068" s="355"/>
      <c r="W1068" s="355"/>
    </row>
    <row r="1069" spans="1:23" s="337" customFormat="1">
      <c r="A1069" s="440">
        <v>43100</v>
      </c>
      <c r="B1069" s="440"/>
      <c r="C1069" s="499">
        <v>373408</v>
      </c>
      <c r="D1069" s="441" t="s">
        <v>4112</v>
      </c>
      <c r="E1069" s="430" t="s">
        <v>4193</v>
      </c>
      <c r="F1069" s="442">
        <v>1</v>
      </c>
      <c r="M1069" s="348"/>
      <c r="N1069" s="348"/>
      <c r="O1069" s="348"/>
      <c r="Q1069" s="354"/>
      <c r="S1069" s="355"/>
      <c r="T1069" s="355"/>
      <c r="U1069" s="355"/>
      <c r="V1069" s="355"/>
      <c r="W1069" s="355"/>
    </row>
    <row r="1070" spans="1:23" s="337" customFormat="1">
      <c r="A1070" s="440">
        <v>43100</v>
      </c>
      <c r="B1070" s="440"/>
      <c r="C1070" s="499"/>
      <c r="D1070" s="441" t="s">
        <v>3841</v>
      </c>
      <c r="E1070" s="430" t="s">
        <v>4193</v>
      </c>
      <c r="F1070" s="442">
        <v>1</v>
      </c>
      <c r="M1070" s="348"/>
      <c r="N1070" s="348"/>
      <c r="O1070" s="348"/>
      <c r="Q1070" s="354"/>
      <c r="S1070" s="355"/>
      <c r="T1070" s="355"/>
      <c r="U1070" s="355"/>
      <c r="V1070" s="355"/>
      <c r="W1070" s="355"/>
    </row>
    <row r="1071" spans="1:23" s="337" customFormat="1">
      <c r="A1071" s="440">
        <v>43100</v>
      </c>
      <c r="B1071" s="440"/>
      <c r="C1071" s="499">
        <v>377386</v>
      </c>
      <c r="D1071" s="441" t="s">
        <v>3972</v>
      </c>
      <c r="E1071" s="430" t="s">
        <v>4193</v>
      </c>
      <c r="F1071" s="442">
        <v>1</v>
      </c>
      <c r="M1071" s="348"/>
      <c r="N1071" s="348"/>
      <c r="O1071" s="348"/>
      <c r="Q1071" s="354"/>
      <c r="S1071" s="355"/>
      <c r="T1071" s="355"/>
      <c r="U1071" s="355"/>
      <c r="V1071" s="355"/>
      <c r="W1071" s="355"/>
    </row>
    <row r="1072" spans="1:23">
      <c r="A1072" s="432">
        <v>42997</v>
      </c>
      <c r="B1072" s="432">
        <v>40392</v>
      </c>
      <c r="C1072" s="499">
        <v>386097</v>
      </c>
      <c r="D1072" s="433" t="s">
        <v>3811</v>
      </c>
      <c r="E1072" s="430" t="s">
        <v>4193</v>
      </c>
      <c r="F1072" s="422">
        <v>2599</v>
      </c>
      <c r="Q1072" s="308"/>
      <c r="S1072" s="308"/>
      <c r="T1072" s="308"/>
      <c r="U1072" s="308"/>
      <c r="V1072" s="308"/>
      <c r="W1072" s="308"/>
    </row>
    <row r="1073" spans="1:23" ht="14.25" thickBot="1">
      <c r="A1073" s="423"/>
      <c r="B1073" s="424"/>
      <c r="C1073" s="502"/>
      <c r="D1073" s="426" t="s">
        <v>4208</v>
      </c>
      <c r="E1073" s="419"/>
      <c r="F1073" s="427">
        <f>SUM(F1016:F1072)</f>
        <v>349959.49999999988</v>
      </c>
      <c r="Q1073" s="308"/>
      <c r="S1073" s="308"/>
      <c r="T1073" s="308"/>
      <c r="U1073" s="308"/>
      <c r="V1073" s="308"/>
      <c r="W1073" s="308"/>
    </row>
    <row r="1074" spans="1:23" ht="14.25" thickTop="1">
      <c r="A1074" s="446"/>
      <c r="B1074" s="447"/>
      <c r="C1074" s="506"/>
      <c r="D1074" s="474"/>
      <c r="E1074" s="436"/>
      <c r="F1074" s="413"/>
      <c r="Q1074" s="308"/>
      <c r="S1074" s="308"/>
      <c r="T1074" s="308"/>
      <c r="U1074" s="308"/>
      <c r="V1074" s="308"/>
      <c r="W1074" s="308"/>
    </row>
    <row r="1075" spans="1:23">
      <c r="A1075" s="432">
        <v>42950</v>
      </c>
      <c r="B1075" s="432">
        <v>38979</v>
      </c>
      <c r="C1075" s="499"/>
      <c r="D1075" s="433" t="s">
        <v>3974</v>
      </c>
      <c r="E1075" s="430" t="s">
        <v>4194</v>
      </c>
      <c r="F1075" s="422">
        <v>1019.35</v>
      </c>
      <c r="J1075" s="310"/>
      <c r="K1075" s="310"/>
      <c r="M1075" s="311"/>
      <c r="N1075" s="311"/>
      <c r="P1075" s="308"/>
      <c r="Q1075" s="308"/>
      <c r="S1075" s="309"/>
      <c r="T1075" s="309"/>
      <c r="U1075" s="309"/>
      <c r="V1075" s="309"/>
      <c r="W1075" s="309"/>
    </row>
    <row r="1076" spans="1:23">
      <c r="A1076" s="440">
        <v>43100</v>
      </c>
      <c r="B1076" s="440"/>
      <c r="C1076" s="499">
        <v>372823</v>
      </c>
      <c r="D1076" s="439" t="s">
        <v>3894</v>
      </c>
      <c r="E1076" s="430" t="s">
        <v>4194</v>
      </c>
      <c r="F1076" s="442">
        <v>1</v>
      </c>
      <c r="J1076" s="310"/>
      <c r="K1076" s="310"/>
      <c r="M1076" s="311"/>
      <c r="N1076" s="311"/>
      <c r="P1076" s="308"/>
      <c r="Q1076" s="308"/>
      <c r="S1076" s="309"/>
      <c r="T1076" s="309"/>
      <c r="U1076" s="309"/>
      <c r="V1076" s="309"/>
      <c r="W1076" s="309"/>
    </row>
    <row r="1077" spans="1:23">
      <c r="A1077" s="432">
        <v>42950</v>
      </c>
      <c r="B1077" s="432">
        <v>41850</v>
      </c>
      <c r="C1077" s="499">
        <v>372824</v>
      </c>
      <c r="D1077" s="433" t="s">
        <v>3894</v>
      </c>
      <c r="E1077" s="430" t="s">
        <v>4194</v>
      </c>
      <c r="F1077" s="422">
        <v>7198</v>
      </c>
      <c r="J1077" s="310"/>
      <c r="K1077" s="310"/>
      <c r="M1077" s="311"/>
      <c r="N1077" s="311"/>
      <c r="P1077" s="308"/>
      <c r="Q1077" s="308"/>
      <c r="S1077" s="308"/>
      <c r="T1077" s="308"/>
      <c r="U1077" s="308"/>
      <c r="V1077" s="308"/>
      <c r="W1077" s="308"/>
    </row>
    <row r="1078" spans="1:23">
      <c r="A1078" s="432">
        <v>42950</v>
      </c>
      <c r="B1078" s="432">
        <v>42187</v>
      </c>
      <c r="C1078" s="499">
        <v>372825</v>
      </c>
      <c r="D1078" s="433" t="s">
        <v>3841</v>
      </c>
      <c r="E1078" s="430" t="s">
        <v>4194</v>
      </c>
      <c r="F1078" s="422">
        <v>5526.26</v>
      </c>
      <c r="J1078" s="310"/>
      <c r="K1078" s="310"/>
      <c r="M1078" s="310"/>
      <c r="N1078" s="310"/>
      <c r="P1078" s="308"/>
      <c r="Q1078" s="308"/>
      <c r="S1078" s="308"/>
      <c r="T1078" s="308"/>
      <c r="U1078" s="308"/>
      <c r="V1078" s="308"/>
      <c r="W1078" s="308"/>
    </row>
    <row r="1079" spans="1:23">
      <c r="A1079" s="432">
        <v>42950</v>
      </c>
      <c r="B1079" s="432">
        <v>41850</v>
      </c>
      <c r="C1079" s="499">
        <v>372826</v>
      </c>
      <c r="D1079" s="433" t="s">
        <v>3841</v>
      </c>
      <c r="E1079" s="430" t="s">
        <v>4194</v>
      </c>
      <c r="F1079" s="422">
        <v>5038.6000000000004</v>
      </c>
      <c r="J1079" s="310"/>
      <c r="K1079" s="310"/>
      <c r="M1079" s="311"/>
      <c r="N1079" s="311"/>
      <c r="P1079" s="308"/>
      <c r="Q1079" s="308"/>
      <c r="S1079" s="308"/>
      <c r="T1079" s="308"/>
      <c r="U1079" s="308"/>
      <c r="V1079" s="308"/>
      <c r="W1079" s="308"/>
    </row>
    <row r="1080" spans="1:23">
      <c r="A1080" s="432">
        <v>42950</v>
      </c>
      <c r="B1080" s="432">
        <v>41850</v>
      </c>
      <c r="C1080" s="499">
        <v>372827</v>
      </c>
      <c r="D1080" s="433" t="s">
        <v>182</v>
      </c>
      <c r="E1080" s="430" t="s">
        <v>4194</v>
      </c>
      <c r="F1080" s="422">
        <v>1383.75</v>
      </c>
      <c r="J1080" s="310"/>
      <c r="K1080" s="310"/>
      <c r="M1080" s="311"/>
      <c r="N1080" s="311"/>
      <c r="P1080" s="308"/>
      <c r="Q1080" s="308"/>
      <c r="S1080" s="309"/>
      <c r="T1080" s="309"/>
      <c r="U1080" s="309"/>
      <c r="V1080" s="309"/>
      <c r="W1080" s="309"/>
    </row>
    <row r="1081" spans="1:23">
      <c r="A1081" s="440">
        <v>43100</v>
      </c>
      <c r="B1081" s="440"/>
      <c r="C1081" s="499">
        <v>372828</v>
      </c>
      <c r="D1081" s="439" t="s">
        <v>1019</v>
      </c>
      <c r="E1081" s="430" t="s">
        <v>4194</v>
      </c>
      <c r="F1081" s="442">
        <v>1</v>
      </c>
      <c r="J1081" s="310"/>
      <c r="K1081" s="310"/>
      <c r="M1081" s="311"/>
      <c r="N1081" s="311"/>
      <c r="P1081" s="308"/>
      <c r="Q1081" s="308"/>
      <c r="S1081" s="309"/>
      <c r="T1081" s="309"/>
      <c r="U1081" s="309"/>
      <c r="V1081" s="309"/>
      <c r="W1081" s="309"/>
    </row>
    <row r="1082" spans="1:23">
      <c r="A1082" s="432">
        <v>42950</v>
      </c>
      <c r="B1082" s="432">
        <v>41712</v>
      </c>
      <c r="C1082" s="499">
        <v>372829</v>
      </c>
      <c r="D1082" s="433" t="s">
        <v>1138</v>
      </c>
      <c r="E1082" s="430" t="s">
        <v>4194</v>
      </c>
      <c r="F1082" s="422">
        <v>3894</v>
      </c>
      <c r="J1082" s="310"/>
      <c r="K1082" s="310"/>
      <c r="M1082" s="311"/>
      <c r="N1082" s="311"/>
      <c r="O1082" s="311"/>
      <c r="Q1082" s="308"/>
      <c r="S1082" s="308"/>
      <c r="T1082" s="308"/>
      <c r="U1082" s="308"/>
      <c r="V1082" s="308"/>
      <c r="W1082" s="308"/>
    </row>
    <row r="1083" spans="1:23">
      <c r="A1083" s="432">
        <v>42950</v>
      </c>
      <c r="B1083" s="432">
        <v>39980</v>
      </c>
      <c r="C1083" s="499">
        <v>372830</v>
      </c>
      <c r="D1083" s="433" t="s">
        <v>98</v>
      </c>
      <c r="E1083" s="430" t="s">
        <v>4194</v>
      </c>
      <c r="F1083" s="422">
        <v>2552</v>
      </c>
      <c r="J1083" s="310"/>
      <c r="K1083" s="310"/>
      <c r="M1083" s="311"/>
      <c r="N1083" s="311"/>
      <c r="O1083" s="311"/>
      <c r="Q1083" s="308"/>
      <c r="S1083" s="308"/>
      <c r="T1083" s="308"/>
      <c r="U1083" s="308"/>
      <c r="V1083" s="308"/>
      <c r="W1083" s="308"/>
    </row>
    <row r="1084" spans="1:23">
      <c r="A1084" s="440">
        <v>43100</v>
      </c>
      <c r="B1084" s="440"/>
      <c r="C1084" s="499">
        <v>372831</v>
      </c>
      <c r="D1084" s="439" t="s">
        <v>3816</v>
      </c>
      <c r="E1084" s="430" t="s">
        <v>4194</v>
      </c>
      <c r="F1084" s="442">
        <v>1</v>
      </c>
      <c r="J1084" s="310"/>
      <c r="K1084" s="310"/>
      <c r="M1084" s="311"/>
      <c r="N1084" s="311"/>
      <c r="O1084" s="311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40072</v>
      </c>
      <c r="C1085" s="499">
        <v>372832</v>
      </c>
      <c r="D1085" s="433" t="s">
        <v>47</v>
      </c>
      <c r="E1085" s="430" t="s">
        <v>4194</v>
      </c>
      <c r="F1085" s="422">
        <v>37700</v>
      </c>
      <c r="J1085" s="310"/>
      <c r="K1085" s="310"/>
      <c r="M1085" s="311"/>
      <c r="N1085" s="311"/>
      <c r="O1085" s="311"/>
      <c r="Q1085" s="308"/>
      <c r="S1085" s="308"/>
      <c r="T1085" s="308"/>
      <c r="U1085" s="308"/>
      <c r="V1085" s="308"/>
      <c r="W1085" s="308"/>
    </row>
    <row r="1086" spans="1:23">
      <c r="A1086" s="432">
        <v>42950</v>
      </c>
      <c r="B1086" s="432">
        <v>41744</v>
      </c>
      <c r="C1086" s="499">
        <v>372833</v>
      </c>
      <c r="D1086" s="433" t="s">
        <v>51</v>
      </c>
      <c r="E1086" s="430" t="s">
        <v>4194</v>
      </c>
      <c r="F1086" s="422">
        <v>5852.8</v>
      </c>
      <c r="J1086" s="310"/>
      <c r="K1086" s="310"/>
      <c r="M1086" s="311"/>
      <c r="N1086" s="311"/>
      <c r="O1086" s="311"/>
      <c r="Q1086" s="308"/>
      <c r="S1086" s="308"/>
      <c r="T1086" s="308"/>
      <c r="U1086" s="308"/>
      <c r="V1086" s="308"/>
      <c r="W1086" s="308"/>
    </row>
    <row r="1087" spans="1:23">
      <c r="A1087" s="432">
        <v>42950</v>
      </c>
      <c r="B1087" s="432">
        <v>36340</v>
      </c>
      <c r="C1087" s="499">
        <v>372839</v>
      </c>
      <c r="D1087" s="433" t="s">
        <v>3975</v>
      </c>
      <c r="E1087" s="430" t="s">
        <v>4194</v>
      </c>
      <c r="F1087" s="422">
        <v>2200</v>
      </c>
      <c r="J1087" s="310"/>
      <c r="K1087" s="310"/>
      <c r="M1087" s="311"/>
      <c r="N1087" s="311"/>
      <c r="O1087" s="311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41995</v>
      </c>
      <c r="C1088" s="499">
        <v>372840</v>
      </c>
      <c r="D1088" s="433" t="s">
        <v>1485</v>
      </c>
      <c r="E1088" s="430" t="s">
        <v>4194</v>
      </c>
      <c r="F1088" s="422">
        <v>13500</v>
      </c>
      <c r="J1088" s="310"/>
      <c r="K1088" s="310"/>
      <c r="M1088" s="307"/>
      <c r="N1088" s="307"/>
      <c r="O1088" s="307"/>
      <c r="Q1088" s="308"/>
      <c r="S1088" s="308"/>
      <c r="T1088" s="308"/>
      <c r="U1088" s="308"/>
      <c r="V1088" s="308"/>
      <c r="W1088" s="308"/>
    </row>
    <row r="1089" spans="1:24">
      <c r="A1089" s="432">
        <v>42950</v>
      </c>
      <c r="B1089" s="432">
        <v>41995</v>
      </c>
      <c r="C1089" s="499">
        <v>372841</v>
      </c>
      <c r="D1089" s="433" t="s">
        <v>1492</v>
      </c>
      <c r="E1089" s="430" t="s">
        <v>4194</v>
      </c>
      <c r="F1089" s="422">
        <v>15060</v>
      </c>
      <c r="J1089" s="310"/>
      <c r="K1089" s="310"/>
      <c r="M1089" s="307"/>
      <c r="N1089" s="307"/>
      <c r="O1089" s="307"/>
      <c r="Q1089" s="308"/>
      <c r="S1089" s="308"/>
      <c r="T1089" s="308"/>
      <c r="U1089" s="308"/>
      <c r="V1089" s="308"/>
      <c r="W1089" s="308"/>
    </row>
    <row r="1090" spans="1:24">
      <c r="A1090" s="432">
        <v>42950</v>
      </c>
      <c r="B1090" s="432">
        <v>38423</v>
      </c>
      <c r="C1090" s="499">
        <v>372842</v>
      </c>
      <c r="D1090" s="433" t="s">
        <v>3976</v>
      </c>
      <c r="E1090" s="430" t="s">
        <v>4194</v>
      </c>
      <c r="F1090" s="422">
        <v>14356</v>
      </c>
      <c r="J1090" s="310"/>
      <c r="K1090" s="310"/>
      <c r="M1090" s="311"/>
      <c r="N1090" s="311"/>
      <c r="O1090" s="311"/>
      <c r="Q1090" s="308"/>
      <c r="S1090" s="308"/>
      <c r="T1090" s="308"/>
      <c r="U1090" s="308"/>
      <c r="V1090" s="308"/>
      <c r="W1090" s="308"/>
    </row>
    <row r="1091" spans="1:24">
      <c r="A1091" s="432">
        <v>42950</v>
      </c>
      <c r="B1091" s="432">
        <v>40989</v>
      </c>
      <c r="C1091" s="499">
        <v>372843</v>
      </c>
      <c r="D1091" s="433" t="s">
        <v>3825</v>
      </c>
      <c r="E1091" s="430" t="s">
        <v>4194</v>
      </c>
      <c r="F1091" s="422">
        <v>3306</v>
      </c>
      <c r="J1091" s="310"/>
      <c r="K1091" s="310"/>
      <c r="M1091" s="311"/>
      <c r="N1091" s="311"/>
      <c r="O1091" s="311"/>
      <c r="Q1091" s="308"/>
      <c r="S1091" s="308"/>
      <c r="T1091" s="308"/>
      <c r="U1091" s="308"/>
      <c r="V1091" s="308"/>
      <c r="W1091" s="308"/>
    </row>
    <row r="1092" spans="1:24">
      <c r="A1092" s="432">
        <v>42950</v>
      </c>
      <c r="B1092" s="432">
        <v>40989</v>
      </c>
      <c r="C1092" s="499">
        <v>372844</v>
      </c>
      <c r="D1092" s="433" t="s">
        <v>3825</v>
      </c>
      <c r="E1092" s="430" t="s">
        <v>4194</v>
      </c>
      <c r="F1092" s="422">
        <v>3306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4">
      <c r="A1093" s="432">
        <v>42950</v>
      </c>
      <c r="B1093" s="432">
        <v>40989</v>
      </c>
      <c r="C1093" s="499">
        <v>372845</v>
      </c>
      <c r="D1093" s="433" t="s">
        <v>3834</v>
      </c>
      <c r="E1093" s="430" t="s">
        <v>4194</v>
      </c>
      <c r="F1093" s="422">
        <v>3306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4">
      <c r="A1094" s="432">
        <v>42950</v>
      </c>
      <c r="B1094" s="432">
        <v>40989</v>
      </c>
      <c r="C1094" s="499">
        <v>372846</v>
      </c>
      <c r="D1094" s="433" t="s">
        <v>3834</v>
      </c>
      <c r="E1094" s="430" t="s">
        <v>4194</v>
      </c>
      <c r="F1094" s="422">
        <v>3306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4">
      <c r="A1095" s="440">
        <v>43100</v>
      </c>
      <c r="B1095" s="440"/>
      <c r="C1095" s="499">
        <v>372850</v>
      </c>
      <c r="D1095" s="439" t="s">
        <v>1019</v>
      </c>
      <c r="E1095" s="430" t="s">
        <v>4194</v>
      </c>
      <c r="F1095" s="442">
        <v>1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4">
      <c r="A1096" s="440">
        <v>43100</v>
      </c>
      <c r="B1096" s="440"/>
      <c r="C1096" s="499">
        <v>372851</v>
      </c>
      <c r="D1096" s="439" t="s">
        <v>3841</v>
      </c>
      <c r="E1096" s="430" t="s">
        <v>4194</v>
      </c>
      <c r="F1096" s="442">
        <v>1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4">
      <c r="A1097" s="440">
        <v>43100</v>
      </c>
      <c r="B1097" s="440"/>
      <c r="C1097" s="499">
        <v>372854</v>
      </c>
      <c r="D1097" s="439" t="s">
        <v>4141</v>
      </c>
      <c r="E1097" s="430" t="s">
        <v>4194</v>
      </c>
      <c r="F1097" s="442">
        <v>1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4">
      <c r="A1098" s="440">
        <v>43100</v>
      </c>
      <c r="B1098" s="440"/>
      <c r="C1098" s="499">
        <v>372858</v>
      </c>
      <c r="D1098" s="439" t="s">
        <v>1848</v>
      </c>
      <c r="E1098" s="430" t="s">
        <v>4194</v>
      </c>
      <c r="F1098" s="442">
        <v>1</v>
      </c>
      <c r="J1098" s="310"/>
      <c r="K1098" s="310"/>
      <c r="M1098" s="311"/>
      <c r="N1098" s="311"/>
      <c r="O1098" s="311"/>
      <c r="Q1098" s="308"/>
      <c r="S1098" s="308"/>
      <c r="T1098" s="308"/>
      <c r="U1098" s="308"/>
      <c r="V1098" s="308"/>
      <c r="W1098" s="308"/>
    </row>
    <row r="1099" spans="1:24">
      <c r="A1099" s="440">
        <v>43100</v>
      </c>
      <c r="B1099" s="440"/>
      <c r="C1099" s="499">
        <v>372860</v>
      </c>
      <c r="D1099" s="439" t="s">
        <v>3825</v>
      </c>
      <c r="E1099" s="430" t="s">
        <v>4194</v>
      </c>
      <c r="F1099" s="442">
        <v>1</v>
      </c>
      <c r="J1099" s="310"/>
      <c r="K1099" s="310"/>
      <c r="M1099" s="311"/>
      <c r="N1099" s="311"/>
      <c r="O1099" s="311"/>
      <c r="Q1099" s="308"/>
      <c r="S1099" s="308"/>
      <c r="T1099" s="308"/>
      <c r="U1099" s="308"/>
      <c r="V1099" s="308"/>
      <c r="W1099" s="308"/>
    </row>
    <row r="1100" spans="1:24">
      <c r="A1100" s="440">
        <v>43100</v>
      </c>
      <c r="B1100" s="440"/>
      <c r="C1100" s="499">
        <v>372861</v>
      </c>
      <c r="D1100" s="439" t="s">
        <v>3975</v>
      </c>
      <c r="E1100" s="430" t="s">
        <v>4194</v>
      </c>
      <c r="F1100" s="442">
        <v>1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4" ht="14.25" thickBot="1">
      <c r="A1101" s="423"/>
      <c r="B1101" s="424"/>
      <c r="C1101" s="509"/>
      <c r="D1101" s="426" t="s">
        <v>4208</v>
      </c>
      <c r="E1101" s="419"/>
      <c r="F1101" s="427">
        <f>SUM(F1075:F1100)</f>
        <v>128513.76</v>
      </c>
      <c r="G1101" s="308"/>
      <c r="H1101" s="310"/>
      <c r="I1101" s="310"/>
      <c r="J1101" s="310"/>
      <c r="K1101" s="310"/>
      <c r="L1101" s="311"/>
      <c r="M1101" s="311"/>
      <c r="N1101" s="311"/>
      <c r="O1101" s="311"/>
      <c r="Q1101" s="308"/>
      <c r="R1101" s="308"/>
      <c r="S1101" s="308"/>
      <c r="T1101" s="308"/>
      <c r="U1101" s="308"/>
      <c r="V1101" s="308"/>
      <c r="W1101" s="308"/>
      <c r="X1101" s="308"/>
    </row>
    <row r="1102" spans="1:24" s="306" customFormat="1" ht="13.5" thickTop="1">
      <c r="A1102" s="475"/>
      <c r="B1102" s="476"/>
      <c r="C1102" s="500"/>
      <c r="D1102" s="449"/>
      <c r="E1102" s="477"/>
      <c r="F1102" s="437"/>
      <c r="O1102" s="313"/>
      <c r="P1102" s="313"/>
      <c r="Q1102" s="313"/>
      <c r="R1102" s="313"/>
      <c r="S1102" s="313"/>
      <c r="T1102" s="313"/>
      <c r="U1102" s="313"/>
      <c r="V1102" s="313"/>
      <c r="W1102" s="313"/>
      <c r="X1102" s="313"/>
    </row>
    <row r="1103" spans="1:24" s="306" customFormat="1">
      <c r="A1103" s="456">
        <v>43048</v>
      </c>
      <c r="B1103" s="456">
        <v>38629</v>
      </c>
      <c r="C1103" s="504">
        <v>4717</v>
      </c>
      <c r="D1103" s="433" t="s">
        <v>4169</v>
      </c>
      <c r="E1103" s="450" t="s">
        <v>4195</v>
      </c>
      <c r="F1103" s="422">
        <v>544050</v>
      </c>
      <c r="O1103" s="313"/>
      <c r="P1103" s="313"/>
      <c r="Q1103" s="313"/>
      <c r="R1103" s="313"/>
      <c r="S1103" s="313"/>
      <c r="T1103" s="313"/>
      <c r="U1103" s="313"/>
      <c r="V1103" s="313"/>
      <c r="W1103" s="313"/>
      <c r="X1103" s="313"/>
    </row>
    <row r="1104" spans="1:24">
      <c r="A1104" s="432">
        <v>42950</v>
      </c>
      <c r="B1104" s="432">
        <v>40970</v>
      </c>
      <c r="C1104" s="499">
        <v>372862</v>
      </c>
      <c r="D1104" s="433" t="s">
        <v>3810</v>
      </c>
      <c r="E1104" s="450" t="s">
        <v>4195</v>
      </c>
      <c r="F1104" s="422">
        <v>6478.6</v>
      </c>
      <c r="G1104" s="310"/>
      <c r="H1104" s="310"/>
      <c r="I1104" s="310"/>
      <c r="J1104" s="310"/>
      <c r="K1104" s="310"/>
      <c r="M1104" s="310"/>
      <c r="N1104" s="310"/>
      <c r="O1104" s="310"/>
      <c r="T1104" s="308"/>
      <c r="U1104" s="308"/>
      <c r="V1104" s="308"/>
      <c r="W1104" s="308"/>
    </row>
    <row r="1105" spans="1:23">
      <c r="A1105" s="432">
        <v>42950</v>
      </c>
      <c r="B1105" s="432">
        <v>40970</v>
      </c>
      <c r="C1105" s="499">
        <v>372863</v>
      </c>
      <c r="D1105" s="433" t="s">
        <v>1138</v>
      </c>
      <c r="E1105" s="450" t="s">
        <v>4195</v>
      </c>
      <c r="F1105" s="422">
        <v>6449.6</v>
      </c>
      <c r="G1105" s="310"/>
      <c r="H1105" s="310"/>
      <c r="I1105" s="310"/>
      <c r="J1105" s="310"/>
      <c r="K1105" s="310"/>
      <c r="M1105" s="310"/>
      <c r="N1105" s="310"/>
      <c r="O1105" s="310"/>
      <c r="T1105" s="308"/>
      <c r="U1105" s="308"/>
      <c r="V1105" s="308"/>
      <c r="W1105" s="308"/>
    </row>
    <row r="1106" spans="1:23">
      <c r="A1106" s="440">
        <v>43100</v>
      </c>
      <c r="B1106" s="440"/>
      <c r="C1106" s="499">
        <v>372864</v>
      </c>
      <c r="D1106" s="439" t="s">
        <v>3816</v>
      </c>
      <c r="E1106" s="450" t="s">
        <v>4195</v>
      </c>
      <c r="F1106" s="442">
        <v>1</v>
      </c>
      <c r="G1106" s="310"/>
      <c r="H1106" s="310"/>
      <c r="I1106" s="310"/>
      <c r="J1106" s="310"/>
      <c r="K1106" s="310"/>
      <c r="M1106" s="310"/>
      <c r="N1106" s="310"/>
      <c r="O1106" s="310"/>
      <c r="T1106" s="308"/>
      <c r="U1106" s="308"/>
      <c r="V1106" s="308"/>
      <c r="W1106" s="308"/>
    </row>
    <row r="1107" spans="1:23">
      <c r="A1107" s="432">
        <v>42950</v>
      </c>
      <c r="B1107" s="432">
        <v>40970</v>
      </c>
      <c r="C1107" s="499">
        <v>372865</v>
      </c>
      <c r="D1107" s="433" t="s">
        <v>51</v>
      </c>
      <c r="E1107" s="450" t="s">
        <v>4195</v>
      </c>
      <c r="F1107" s="422">
        <v>2099.9899999999998</v>
      </c>
      <c r="G1107" s="310"/>
      <c r="H1107" s="310"/>
      <c r="I1107" s="310"/>
      <c r="J1107" s="310"/>
      <c r="K1107" s="310"/>
      <c r="M1107" s="310"/>
      <c r="N1107" s="310"/>
      <c r="O1107" s="310"/>
      <c r="T1107" s="308"/>
      <c r="U1107" s="308"/>
      <c r="V1107" s="308"/>
      <c r="W1107" s="308"/>
    </row>
    <row r="1108" spans="1:23">
      <c r="A1108" s="432">
        <v>42950</v>
      </c>
      <c r="B1108" s="432">
        <v>41134</v>
      </c>
      <c r="C1108" s="499">
        <v>372867</v>
      </c>
      <c r="D1108" s="433" t="s">
        <v>1485</v>
      </c>
      <c r="E1108" s="450" t="s">
        <v>4195</v>
      </c>
      <c r="F1108" s="422">
        <v>4615.18</v>
      </c>
      <c r="G1108" s="310"/>
      <c r="H1108" s="310"/>
      <c r="I1108" s="310"/>
      <c r="J1108" s="310"/>
      <c r="K1108" s="310"/>
      <c r="M1108" s="311"/>
      <c r="N1108" s="311"/>
      <c r="O1108" s="311"/>
      <c r="T1108" s="308"/>
      <c r="U1108" s="308"/>
      <c r="V1108" s="308"/>
      <c r="W1108" s="308"/>
    </row>
    <row r="1109" spans="1:23">
      <c r="A1109" s="432">
        <v>42950</v>
      </c>
      <c r="B1109" s="432">
        <v>40970</v>
      </c>
      <c r="C1109" s="499">
        <v>372868</v>
      </c>
      <c r="D1109" s="433" t="s">
        <v>3841</v>
      </c>
      <c r="E1109" s="450" t="s">
        <v>4195</v>
      </c>
      <c r="F1109" s="422">
        <v>5220</v>
      </c>
      <c r="G1109" s="310"/>
      <c r="H1109" s="310"/>
      <c r="I1109" s="310"/>
      <c r="J1109" s="310"/>
      <c r="K1109" s="310"/>
      <c r="M1109" s="310"/>
      <c r="N1109" s="310"/>
      <c r="O1109" s="310"/>
      <c r="T1109" s="308"/>
      <c r="U1109" s="308"/>
      <c r="V1109" s="308"/>
      <c r="W1109" s="308"/>
    </row>
    <row r="1110" spans="1:23">
      <c r="A1110" s="432">
        <v>42950</v>
      </c>
      <c r="B1110" s="432">
        <v>42117</v>
      </c>
      <c r="C1110" s="499">
        <v>372869</v>
      </c>
      <c r="D1110" s="433" t="s">
        <v>1228</v>
      </c>
      <c r="E1110" s="450" t="s">
        <v>4195</v>
      </c>
      <c r="F1110" s="422">
        <v>18290</v>
      </c>
      <c r="G1110" s="310"/>
      <c r="H1110" s="310"/>
      <c r="I1110" s="310"/>
      <c r="J1110" s="310"/>
      <c r="K1110" s="310"/>
      <c r="M1110" s="311"/>
      <c r="N1110" s="311"/>
      <c r="O1110" s="311"/>
      <c r="T1110" s="308"/>
      <c r="U1110" s="308"/>
      <c r="V1110" s="308"/>
      <c r="W1110" s="308"/>
    </row>
    <row r="1111" spans="1:23">
      <c r="A1111" s="440">
        <v>43100</v>
      </c>
      <c r="B1111" s="440"/>
      <c r="C1111" s="499">
        <v>372870</v>
      </c>
      <c r="D1111" s="439" t="s">
        <v>2096</v>
      </c>
      <c r="E1111" s="450" t="s">
        <v>4195</v>
      </c>
      <c r="F1111" s="442">
        <v>1</v>
      </c>
      <c r="G1111" s="310"/>
      <c r="H1111" s="310"/>
      <c r="I1111" s="310"/>
      <c r="J1111" s="310"/>
      <c r="K1111" s="310"/>
      <c r="M1111" s="311"/>
      <c r="N1111" s="311"/>
      <c r="O1111" s="311"/>
      <c r="T1111" s="308"/>
      <c r="U1111" s="308"/>
      <c r="V1111" s="308"/>
      <c r="W1111" s="308"/>
    </row>
    <row r="1112" spans="1:23">
      <c r="A1112" s="432">
        <v>42950</v>
      </c>
      <c r="B1112" s="432">
        <v>38426</v>
      </c>
      <c r="C1112" s="499">
        <v>372871</v>
      </c>
      <c r="D1112" s="433" t="s">
        <v>2442</v>
      </c>
      <c r="E1112" s="450" t="s">
        <v>4195</v>
      </c>
      <c r="F1112" s="422">
        <v>7365</v>
      </c>
      <c r="G1112" s="310"/>
      <c r="H1112" s="310"/>
      <c r="I1112" s="310"/>
      <c r="J1112" s="310"/>
      <c r="K1112" s="310"/>
      <c r="M1112" s="311"/>
      <c r="N1112" s="311"/>
      <c r="O1112" s="311"/>
      <c r="T1112" s="308"/>
      <c r="U1112" s="308"/>
      <c r="V1112" s="308"/>
      <c r="W1112" s="308"/>
    </row>
    <row r="1113" spans="1:23">
      <c r="A1113" s="432">
        <v>42950</v>
      </c>
      <c r="B1113" s="432">
        <v>38896</v>
      </c>
      <c r="C1113" s="499">
        <v>372872</v>
      </c>
      <c r="D1113" s="433" t="s">
        <v>3813</v>
      </c>
      <c r="E1113" s="450" t="s">
        <v>4195</v>
      </c>
      <c r="F1113" s="422">
        <v>8722</v>
      </c>
      <c r="G1113" s="310"/>
      <c r="H1113" s="310"/>
      <c r="I1113" s="310"/>
      <c r="J1113" s="310"/>
      <c r="K1113" s="310"/>
      <c r="M1113" s="311"/>
      <c r="N1113" s="311"/>
      <c r="O1113" s="311"/>
      <c r="T1113" s="308"/>
      <c r="U1113" s="308"/>
      <c r="V1113" s="308"/>
      <c r="W1113" s="308"/>
    </row>
    <row r="1114" spans="1:23">
      <c r="A1114" s="432">
        <v>42950</v>
      </c>
      <c r="B1114" s="432">
        <v>41985</v>
      </c>
      <c r="C1114" s="499">
        <v>372875</v>
      </c>
      <c r="D1114" s="433" t="s">
        <v>98</v>
      </c>
      <c r="E1114" s="450" t="s">
        <v>4195</v>
      </c>
      <c r="F1114" s="422">
        <v>18242.8</v>
      </c>
      <c r="G1114" s="310"/>
      <c r="H1114" s="310"/>
      <c r="I1114" s="310"/>
      <c r="J1114" s="310"/>
      <c r="K1114" s="310"/>
      <c r="M1114" s="307"/>
      <c r="N1114" s="307"/>
      <c r="O1114" s="307"/>
      <c r="T1114" s="308"/>
      <c r="U1114" s="308"/>
      <c r="V1114" s="308"/>
      <c r="W1114" s="308"/>
    </row>
    <row r="1115" spans="1:23">
      <c r="A1115" s="432">
        <v>42950</v>
      </c>
      <c r="B1115" s="432">
        <v>41015</v>
      </c>
      <c r="C1115" s="499">
        <v>372876</v>
      </c>
      <c r="D1115" s="433" t="s">
        <v>98</v>
      </c>
      <c r="E1115" s="450" t="s">
        <v>4195</v>
      </c>
      <c r="F1115" s="422">
        <v>15898.96</v>
      </c>
      <c r="G1115" s="310"/>
      <c r="H1115" s="310"/>
      <c r="I1115" s="310"/>
      <c r="J1115" s="310"/>
      <c r="K1115" s="310"/>
      <c r="M1115" s="311"/>
      <c r="N1115" s="311"/>
      <c r="O1115" s="311"/>
      <c r="T1115" s="308"/>
      <c r="U1115" s="308"/>
      <c r="V1115" s="308"/>
      <c r="W1115" s="308"/>
    </row>
    <row r="1116" spans="1:23">
      <c r="A1116" s="432">
        <v>42950</v>
      </c>
      <c r="B1116" s="432">
        <v>41967</v>
      </c>
      <c r="C1116" s="499">
        <v>372877</v>
      </c>
      <c r="D1116" s="433" t="s">
        <v>3816</v>
      </c>
      <c r="E1116" s="450" t="s">
        <v>4195</v>
      </c>
      <c r="F1116" s="422">
        <v>3186</v>
      </c>
      <c r="G1116" s="310"/>
      <c r="H1116" s="310"/>
      <c r="I1116" s="310"/>
      <c r="J1116" s="310"/>
      <c r="K1116" s="310"/>
      <c r="M1116" s="307"/>
      <c r="N1116" s="307"/>
      <c r="O1116" s="307"/>
      <c r="T1116" s="308"/>
      <c r="U1116" s="308"/>
      <c r="V1116" s="308"/>
      <c r="W1116" s="308"/>
    </row>
    <row r="1117" spans="1:23">
      <c r="A1117" s="432">
        <v>42951</v>
      </c>
      <c r="B1117" s="432">
        <v>41078</v>
      </c>
      <c r="C1117" s="499">
        <v>372878</v>
      </c>
      <c r="D1117" s="433" t="s">
        <v>3871</v>
      </c>
      <c r="E1117" s="450" t="s">
        <v>4195</v>
      </c>
      <c r="F1117" s="422">
        <v>2088</v>
      </c>
      <c r="G1117" s="310"/>
      <c r="H1117" s="310"/>
      <c r="I1117" s="310"/>
      <c r="J1117" s="310"/>
      <c r="K1117" s="310"/>
      <c r="M1117" s="311"/>
      <c r="N1117" s="311"/>
      <c r="O1117" s="311"/>
      <c r="T1117" s="308"/>
      <c r="U1117" s="308"/>
      <c r="V1117" s="308"/>
      <c r="W1117" s="308"/>
    </row>
    <row r="1118" spans="1:23">
      <c r="A1118" s="432">
        <v>42951</v>
      </c>
      <c r="B1118" s="432">
        <v>39867</v>
      </c>
      <c r="C1118" s="499">
        <v>372880</v>
      </c>
      <c r="D1118" s="433" t="s">
        <v>47</v>
      </c>
      <c r="E1118" s="450" t="s">
        <v>4195</v>
      </c>
      <c r="F1118" s="422">
        <v>49300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3">
      <c r="A1119" s="432">
        <v>42951</v>
      </c>
      <c r="B1119" s="432">
        <v>41015</v>
      </c>
      <c r="C1119" s="499">
        <v>372881</v>
      </c>
      <c r="D1119" s="433" t="s">
        <v>51</v>
      </c>
      <c r="E1119" s="450" t="s">
        <v>4195</v>
      </c>
      <c r="F1119" s="422">
        <v>2249.2399999999998</v>
      </c>
      <c r="G1119" s="310"/>
      <c r="H1119" s="310"/>
      <c r="I1119" s="310"/>
      <c r="J1119" s="310"/>
      <c r="K1119" s="310"/>
      <c r="M1119" s="311"/>
      <c r="N1119" s="311"/>
      <c r="O1119" s="311"/>
      <c r="T1119" s="308"/>
      <c r="U1119" s="308"/>
      <c r="V1119" s="308"/>
      <c r="W1119" s="308"/>
    </row>
    <row r="1120" spans="1:23">
      <c r="A1120" s="432">
        <v>42951</v>
      </c>
      <c r="B1120" s="432">
        <v>40970</v>
      </c>
      <c r="C1120" s="499">
        <v>372882</v>
      </c>
      <c r="D1120" s="433" t="s">
        <v>1138</v>
      </c>
      <c r="E1120" s="450" t="s">
        <v>4195</v>
      </c>
      <c r="F1120" s="422">
        <v>6449.6</v>
      </c>
      <c r="G1120" s="310"/>
      <c r="H1120" s="310"/>
      <c r="I1120" s="310"/>
      <c r="J1120" s="310"/>
      <c r="K1120" s="310"/>
      <c r="M1120" s="310"/>
      <c r="N1120" s="310"/>
      <c r="O1120" s="310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372883</v>
      </c>
      <c r="D1121" s="439" t="s">
        <v>1942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0"/>
      <c r="N1121" s="310"/>
      <c r="O1121" s="310"/>
      <c r="T1121" s="308"/>
      <c r="U1121" s="308"/>
      <c r="V1121" s="308"/>
      <c r="W1121" s="308"/>
    </row>
    <row r="1122" spans="1:24">
      <c r="A1122" s="440">
        <v>43100</v>
      </c>
      <c r="B1122" s="440"/>
      <c r="C1122" s="499">
        <v>372884</v>
      </c>
      <c r="D1122" s="439" t="s">
        <v>1942</v>
      </c>
      <c r="E1122" s="450" t="s">
        <v>4195</v>
      </c>
      <c r="F1122" s="442">
        <v>1</v>
      </c>
      <c r="G1122" s="310"/>
      <c r="H1122" s="310"/>
      <c r="I1122" s="310"/>
      <c r="J1122" s="310"/>
      <c r="K1122" s="310"/>
      <c r="M1122" s="310"/>
      <c r="N1122" s="310"/>
      <c r="O1122" s="310"/>
      <c r="T1122" s="308"/>
      <c r="U1122" s="308"/>
      <c r="V1122" s="308"/>
      <c r="W1122" s="308"/>
    </row>
    <row r="1123" spans="1:24">
      <c r="A1123" s="432">
        <v>42951</v>
      </c>
      <c r="B1123" s="432">
        <v>41967</v>
      </c>
      <c r="C1123" s="499">
        <v>372885</v>
      </c>
      <c r="D1123" s="433" t="s">
        <v>3834</v>
      </c>
      <c r="E1123" s="450" t="s">
        <v>4195</v>
      </c>
      <c r="F1123" s="422">
        <v>2591.2800000000002</v>
      </c>
      <c r="G1123" s="310"/>
      <c r="H1123" s="310"/>
      <c r="I1123" s="310"/>
      <c r="J1123" s="310"/>
      <c r="K1123" s="310"/>
      <c r="M1123" s="307"/>
      <c r="N1123" s="307"/>
      <c r="O1123" s="307"/>
      <c r="T1123" s="309"/>
      <c r="U1123" s="309"/>
      <c r="V1123" s="309"/>
      <c r="W1123" s="309"/>
    </row>
    <row r="1124" spans="1:24" ht="14.25" thickBot="1">
      <c r="A1124" s="423"/>
      <c r="B1124" s="424"/>
      <c r="C1124" s="509"/>
      <c r="D1124" s="426" t="s">
        <v>4208</v>
      </c>
      <c r="E1124" s="419"/>
      <c r="F1124" s="427">
        <f>SUM(F1103:F1123)</f>
        <v>703300.25</v>
      </c>
      <c r="G1124" s="310"/>
      <c r="H1124" s="310"/>
      <c r="I1124" s="310"/>
      <c r="J1124" s="310"/>
      <c r="K1124" s="310"/>
      <c r="L1124" s="307"/>
      <c r="M1124" s="307"/>
      <c r="N1124" s="307"/>
      <c r="O1124" s="307"/>
      <c r="P1124" s="308"/>
      <c r="Q1124" s="308"/>
      <c r="R1124" s="309"/>
      <c r="S1124" s="309"/>
      <c r="T1124" s="309"/>
      <c r="U1124" s="309"/>
      <c r="V1124" s="309"/>
      <c r="W1124" s="309"/>
      <c r="X1124" s="308"/>
    </row>
    <row r="1125" spans="1:24" ht="13.5" thickTop="1">
      <c r="A1125" s="446"/>
      <c r="B1125" s="447"/>
      <c r="C1125" s="510"/>
      <c r="D1125" s="462"/>
      <c r="E1125" s="436"/>
      <c r="F1125" s="413"/>
      <c r="G1125" s="310"/>
      <c r="H1125" s="310"/>
      <c r="I1125" s="310"/>
      <c r="J1125" s="310"/>
      <c r="K1125" s="310"/>
      <c r="L1125" s="307"/>
      <c r="M1125" s="307"/>
      <c r="N1125" s="307"/>
      <c r="O1125" s="307"/>
      <c r="P1125" s="308"/>
      <c r="Q1125" s="308"/>
      <c r="R1125" s="309"/>
      <c r="S1125" s="309"/>
      <c r="T1125" s="309"/>
      <c r="U1125" s="309"/>
      <c r="V1125" s="309"/>
      <c r="W1125" s="309"/>
      <c r="X1125" s="308"/>
    </row>
    <row r="1126" spans="1:24" s="337" customFormat="1">
      <c r="A1126" s="440">
        <v>43100</v>
      </c>
      <c r="B1126" s="440"/>
      <c r="C1126" s="496">
        <v>373100</v>
      </c>
      <c r="D1126" s="441" t="s">
        <v>614</v>
      </c>
      <c r="E1126" s="430" t="s">
        <v>4196</v>
      </c>
      <c r="F1126" s="442">
        <v>1</v>
      </c>
    </row>
    <row r="1127" spans="1:24">
      <c r="A1127" s="432">
        <v>42634</v>
      </c>
      <c r="B1127" s="432">
        <v>40275</v>
      </c>
      <c r="C1127" s="499">
        <v>373273</v>
      </c>
      <c r="D1127" s="433" t="s">
        <v>3979</v>
      </c>
      <c r="E1127" s="430" t="s">
        <v>4196</v>
      </c>
      <c r="F1127" s="422">
        <v>5363.84</v>
      </c>
      <c r="H1127" s="311"/>
      <c r="I1127" s="311"/>
      <c r="J1127" s="311"/>
      <c r="K1127" s="311"/>
      <c r="M1127" s="310"/>
      <c r="N1127" s="310"/>
      <c r="S1127" s="308"/>
      <c r="T1127" s="308"/>
      <c r="U1127" s="308"/>
      <c r="V1127" s="308"/>
      <c r="W1127" s="308"/>
    </row>
    <row r="1128" spans="1:24" s="337" customFormat="1">
      <c r="A1128" s="440">
        <v>43100</v>
      </c>
      <c r="B1128" s="440"/>
      <c r="C1128" s="496">
        <v>373275</v>
      </c>
      <c r="D1128" s="441" t="s">
        <v>734</v>
      </c>
      <c r="E1128" s="430" t="s">
        <v>4196</v>
      </c>
      <c r="F1128" s="442">
        <v>1</v>
      </c>
      <c r="H1128" s="369"/>
      <c r="I1128" s="369"/>
      <c r="J1128" s="369"/>
      <c r="K1128" s="369"/>
      <c r="M1128" s="368"/>
      <c r="N1128" s="368"/>
      <c r="S1128" s="354"/>
      <c r="T1128" s="354"/>
      <c r="U1128" s="354"/>
      <c r="V1128" s="354"/>
      <c r="W1128" s="354"/>
    </row>
    <row r="1129" spans="1:24">
      <c r="A1129" s="432">
        <v>42634</v>
      </c>
      <c r="B1129" s="432">
        <v>41712</v>
      </c>
      <c r="C1129" s="499">
        <v>373284</v>
      </c>
      <c r="D1129" s="433" t="s">
        <v>3979</v>
      </c>
      <c r="E1129" s="430" t="s">
        <v>4196</v>
      </c>
      <c r="F1129" s="422">
        <v>5782</v>
      </c>
      <c r="H1129" s="311"/>
      <c r="I1129" s="311"/>
      <c r="J1129" s="311"/>
      <c r="K1129" s="311"/>
      <c r="M1129" s="311"/>
      <c r="N1129" s="311"/>
      <c r="S1129" s="308"/>
      <c r="T1129" s="308"/>
      <c r="U1129" s="308"/>
      <c r="V1129" s="308"/>
      <c r="W1129" s="308"/>
    </row>
    <row r="1130" spans="1:24">
      <c r="A1130" s="432">
        <v>42634</v>
      </c>
      <c r="B1130" s="432">
        <v>39317</v>
      </c>
      <c r="C1130" s="499">
        <v>373276</v>
      </c>
      <c r="D1130" s="433" t="s">
        <v>98</v>
      </c>
      <c r="E1130" s="430" t="s">
        <v>4196</v>
      </c>
      <c r="F1130" s="422">
        <v>21150</v>
      </c>
      <c r="H1130" s="311"/>
      <c r="I1130" s="311"/>
      <c r="J1130" s="311"/>
      <c r="K1130" s="311"/>
      <c r="M1130" s="311"/>
      <c r="N1130" s="311"/>
      <c r="S1130" s="308"/>
      <c r="T1130" s="308"/>
      <c r="U1130" s="308"/>
      <c r="V1130" s="308"/>
      <c r="W1130" s="308"/>
    </row>
    <row r="1131" spans="1:24">
      <c r="A1131" s="432">
        <v>42874</v>
      </c>
      <c r="B1131" s="432">
        <v>41831</v>
      </c>
      <c r="C1131" s="499">
        <v>373277</v>
      </c>
      <c r="D1131" s="433" t="s">
        <v>47</v>
      </c>
      <c r="E1131" s="430" t="s">
        <v>4196</v>
      </c>
      <c r="F1131" s="422">
        <v>29000</v>
      </c>
      <c r="H1131" s="311"/>
      <c r="I1131" s="311"/>
      <c r="J1131" s="311"/>
      <c r="K1131" s="311"/>
      <c r="M1131" s="311"/>
      <c r="N1131" s="311"/>
      <c r="S1131" s="308"/>
      <c r="T1131" s="308"/>
      <c r="U1131" s="308"/>
      <c r="V1131" s="308"/>
      <c r="W1131" s="308"/>
    </row>
    <row r="1132" spans="1:24">
      <c r="A1132" s="432">
        <v>42647</v>
      </c>
      <c r="B1132" s="432">
        <v>40229</v>
      </c>
      <c r="C1132" s="499">
        <v>373278</v>
      </c>
      <c r="D1132" s="433" t="s">
        <v>3816</v>
      </c>
      <c r="E1132" s="430" t="s">
        <v>4196</v>
      </c>
      <c r="F1132" s="422">
        <v>6375.36</v>
      </c>
      <c r="H1132" s="312"/>
      <c r="I1132" s="312"/>
      <c r="J1132" s="312"/>
      <c r="K1132" s="312"/>
      <c r="M1132" s="311"/>
      <c r="N1132" s="311"/>
      <c r="S1132" s="308"/>
      <c r="T1132" s="308"/>
      <c r="U1132" s="308"/>
      <c r="V1132" s="308"/>
      <c r="W1132" s="308"/>
    </row>
    <row r="1133" spans="1:24">
      <c r="A1133" s="432">
        <v>42647</v>
      </c>
      <c r="B1133" s="432">
        <v>40275</v>
      </c>
      <c r="C1133" s="499">
        <v>373279</v>
      </c>
      <c r="D1133" s="433" t="s">
        <v>3890</v>
      </c>
      <c r="E1133" s="430" t="s">
        <v>4196</v>
      </c>
      <c r="F1133" s="422">
        <v>4118</v>
      </c>
      <c r="H1133" s="312"/>
      <c r="I1133" s="312"/>
      <c r="J1133" s="312"/>
      <c r="K1133" s="312"/>
      <c r="M1133" s="310"/>
      <c r="N1133" s="310"/>
      <c r="S1133" s="308"/>
      <c r="T1133" s="308"/>
      <c r="U1133" s="308"/>
      <c r="V1133" s="308"/>
      <c r="W1133" s="308"/>
    </row>
    <row r="1134" spans="1:24">
      <c r="A1134" s="432">
        <v>42874</v>
      </c>
      <c r="B1134" s="432">
        <v>40275</v>
      </c>
      <c r="C1134" s="499">
        <v>373280</v>
      </c>
      <c r="D1134" s="433" t="s">
        <v>3841</v>
      </c>
      <c r="E1134" s="430" t="s">
        <v>4196</v>
      </c>
      <c r="F1134" s="422">
        <v>4118</v>
      </c>
      <c r="H1134" s="311"/>
      <c r="I1134" s="311"/>
      <c r="J1134" s="311"/>
      <c r="K1134" s="311"/>
      <c r="M1134" s="310"/>
      <c r="N1134" s="310"/>
      <c r="S1134" s="308"/>
      <c r="T1134" s="308"/>
      <c r="U1134" s="308"/>
      <c r="V1134" s="308"/>
      <c r="W1134" s="308"/>
    </row>
    <row r="1135" spans="1:24">
      <c r="A1135" s="432">
        <v>42634</v>
      </c>
      <c r="B1135" s="432">
        <v>40241</v>
      </c>
      <c r="C1135" s="499">
        <v>373281</v>
      </c>
      <c r="D1135" s="433" t="s">
        <v>51</v>
      </c>
      <c r="E1135" s="430" t="s">
        <v>4196</v>
      </c>
      <c r="F1135" s="422">
        <v>3712</v>
      </c>
      <c r="H1135" s="311"/>
      <c r="I1135" s="311"/>
      <c r="J1135" s="311"/>
      <c r="K1135" s="311"/>
      <c r="M1135" s="310"/>
      <c r="N1135" s="310"/>
      <c r="S1135" s="308"/>
      <c r="T1135" s="308"/>
      <c r="U1135" s="308"/>
      <c r="V1135" s="308"/>
      <c r="W1135" s="308"/>
    </row>
    <row r="1136" spans="1:24">
      <c r="A1136" s="432">
        <v>42634</v>
      </c>
      <c r="B1136" s="432">
        <v>40229</v>
      </c>
      <c r="C1136" s="499">
        <v>373283</v>
      </c>
      <c r="D1136" s="433" t="s">
        <v>98</v>
      </c>
      <c r="E1136" s="430" t="s">
        <v>4196</v>
      </c>
      <c r="F1136" s="422">
        <v>13398</v>
      </c>
      <c r="H1136" s="311"/>
      <c r="I1136" s="311"/>
      <c r="J1136" s="311"/>
      <c r="K1136" s="311"/>
      <c r="M1136" s="311"/>
      <c r="N1136" s="311"/>
      <c r="S1136" s="308"/>
      <c r="T1136" s="308"/>
      <c r="U1136" s="308"/>
      <c r="V1136" s="308"/>
      <c r="W1136" s="308"/>
    </row>
    <row r="1137" spans="1:24" s="337" customFormat="1">
      <c r="A1137" s="440">
        <v>43100</v>
      </c>
      <c r="B1137" s="440"/>
      <c r="C1137" s="496">
        <v>373287</v>
      </c>
      <c r="D1137" s="441" t="s">
        <v>47</v>
      </c>
      <c r="E1137" s="430" t="s">
        <v>4196</v>
      </c>
      <c r="F1137" s="442">
        <v>1</v>
      </c>
      <c r="H1137" s="369"/>
      <c r="I1137" s="369"/>
      <c r="J1137" s="369"/>
      <c r="K1137" s="369"/>
      <c r="M1137" s="369"/>
      <c r="N1137" s="369"/>
      <c r="S1137" s="354"/>
      <c r="T1137" s="354"/>
      <c r="U1137" s="354"/>
      <c r="V1137" s="354"/>
      <c r="W1137" s="354"/>
    </row>
    <row r="1138" spans="1:24">
      <c r="A1138" s="432">
        <v>42647</v>
      </c>
      <c r="B1138" s="432">
        <v>41832</v>
      </c>
      <c r="C1138" s="499">
        <v>373288</v>
      </c>
      <c r="D1138" s="433" t="s">
        <v>3816</v>
      </c>
      <c r="E1138" s="430" t="s">
        <v>4196</v>
      </c>
      <c r="F1138" s="422">
        <v>5550</v>
      </c>
      <c r="H1138" s="312"/>
      <c r="I1138" s="312"/>
      <c r="J1138" s="312"/>
      <c r="K1138" s="312"/>
      <c r="M1138" s="311"/>
      <c r="N1138" s="311"/>
      <c r="S1138" s="308"/>
      <c r="T1138" s="308"/>
      <c r="U1138" s="308"/>
      <c r="V1138" s="308"/>
      <c r="W1138" s="308"/>
    </row>
    <row r="1139" spans="1:24">
      <c r="A1139" s="432">
        <v>42647</v>
      </c>
      <c r="B1139" s="432">
        <v>41712</v>
      </c>
      <c r="C1139" s="499">
        <v>373289</v>
      </c>
      <c r="D1139" s="433" t="s">
        <v>3841</v>
      </c>
      <c r="E1139" s="430" t="s">
        <v>4196</v>
      </c>
      <c r="F1139" s="422">
        <v>4838</v>
      </c>
      <c r="H1139" s="312"/>
      <c r="I1139" s="312"/>
      <c r="J1139" s="312"/>
      <c r="K1139" s="312"/>
      <c r="M1139" s="311"/>
      <c r="N1139" s="311"/>
      <c r="S1139" s="308"/>
      <c r="T1139" s="308"/>
      <c r="U1139" s="308"/>
      <c r="V1139" s="308"/>
      <c r="W1139" s="308"/>
    </row>
    <row r="1140" spans="1:24" s="337" customFormat="1">
      <c r="A1140" s="440">
        <v>43100</v>
      </c>
      <c r="B1140" s="440"/>
      <c r="C1140" s="496">
        <v>373290</v>
      </c>
      <c r="D1140" s="441" t="s">
        <v>51</v>
      </c>
      <c r="E1140" s="430" t="s">
        <v>4196</v>
      </c>
      <c r="F1140" s="442">
        <v>1</v>
      </c>
      <c r="H1140" s="375"/>
      <c r="I1140" s="375"/>
      <c r="J1140" s="375"/>
      <c r="K1140" s="375"/>
      <c r="M1140" s="369"/>
      <c r="N1140" s="369"/>
      <c r="S1140" s="354"/>
      <c r="T1140" s="354"/>
      <c r="U1140" s="354"/>
      <c r="V1140" s="354"/>
      <c r="W1140" s="354"/>
    </row>
    <row r="1141" spans="1:24" s="337" customFormat="1">
      <c r="A1141" s="440">
        <v>43100</v>
      </c>
      <c r="B1141" s="440"/>
      <c r="C1141" s="496">
        <v>373291</v>
      </c>
      <c r="D1141" s="441" t="s">
        <v>772</v>
      </c>
      <c r="E1141" s="430" t="s">
        <v>4196</v>
      </c>
      <c r="F1141" s="442">
        <v>1</v>
      </c>
      <c r="H1141" s="375"/>
      <c r="I1141" s="375"/>
      <c r="J1141" s="375"/>
      <c r="K1141" s="375"/>
      <c r="M1141" s="369"/>
      <c r="N1141" s="369"/>
      <c r="S1141" s="354"/>
      <c r="T1141" s="354"/>
      <c r="U1141" s="354"/>
      <c r="V1141" s="354"/>
      <c r="W1141" s="354"/>
    </row>
    <row r="1142" spans="1:24" s="337" customFormat="1">
      <c r="A1142" s="440">
        <v>43100</v>
      </c>
      <c r="B1142" s="440"/>
      <c r="C1142" s="496">
        <v>373292</v>
      </c>
      <c r="D1142" s="441" t="s">
        <v>776</v>
      </c>
      <c r="E1142" s="430" t="s">
        <v>4196</v>
      </c>
      <c r="F1142" s="442">
        <v>1</v>
      </c>
      <c r="H1142" s="375"/>
      <c r="I1142" s="375"/>
      <c r="J1142" s="375"/>
      <c r="K1142" s="375"/>
      <c r="M1142" s="369"/>
      <c r="N1142" s="369"/>
      <c r="S1142" s="354"/>
      <c r="T1142" s="354"/>
      <c r="U1142" s="354"/>
      <c r="V1142" s="354"/>
      <c r="W1142" s="354"/>
    </row>
    <row r="1143" spans="1:24" s="337" customFormat="1">
      <c r="A1143" s="440">
        <v>43100</v>
      </c>
      <c r="B1143" s="440"/>
      <c r="C1143" s="496">
        <v>373293</v>
      </c>
      <c r="D1143" s="441" t="s">
        <v>779</v>
      </c>
      <c r="E1143" s="430" t="s">
        <v>4196</v>
      </c>
      <c r="F1143" s="442">
        <v>1</v>
      </c>
      <c r="H1143" s="375"/>
      <c r="I1143" s="375"/>
      <c r="J1143" s="375"/>
      <c r="K1143" s="375"/>
      <c r="M1143" s="369"/>
      <c r="N1143" s="369"/>
      <c r="S1143" s="354"/>
      <c r="T1143" s="354"/>
      <c r="U1143" s="354"/>
      <c r="V1143" s="354"/>
      <c r="W1143" s="354"/>
    </row>
    <row r="1144" spans="1:24" s="337" customFormat="1">
      <c r="A1144" s="440">
        <v>43100</v>
      </c>
      <c r="B1144" s="440"/>
      <c r="C1144" s="496">
        <v>373294</v>
      </c>
      <c r="D1144" s="441" t="s">
        <v>781</v>
      </c>
      <c r="E1144" s="430" t="s">
        <v>4196</v>
      </c>
      <c r="F1144" s="442">
        <v>1</v>
      </c>
      <c r="H1144" s="375"/>
      <c r="I1144" s="375"/>
      <c r="J1144" s="375"/>
      <c r="K1144" s="375"/>
      <c r="M1144" s="369"/>
      <c r="N1144" s="369"/>
      <c r="S1144" s="354"/>
      <c r="T1144" s="354"/>
      <c r="U1144" s="354"/>
      <c r="V1144" s="354"/>
      <c r="W1144" s="354"/>
    </row>
    <row r="1145" spans="1:24" s="337" customFormat="1">
      <c r="A1145" s="440">
        <v>43100</v>
      </c>
      <c r="B1145" s="440"/>
      <c r="C1145" s="496">
        <v>373295</v>
      </c>
      <c r="D1145" s="441" t="s">
        <v>783</v>
      </c>
      <c r="E1145" s="430" t="s">
        <v>4196</v>
      </c>
      <c r="F1145" s="442">
        <v>1</v>
      </c>
      <c r="H1145" s="375"/>
      <c r="I1145" s="375"/>
      <c r="J1145" s="375"/>
      <c r="K1145" s="375"/>
      <c r="M1145" s="369"/>
      <c r="N1145" s="369"/>
      <c r="S1145" s="354"/>
      <c r="T1145" s="354"/>
      <c r="U1145" s="354"/>
      <c r="V1145" s="354"/>
      <c r="W1145" s="354"/>
    </row>
    <row r="1146" spans="1:24" s="337" customFormat="1">
      <c r="A1146" s="440">
        <v>43100</v>
      </c>
      <c r="B1146" s="440"/>
      <c r="C1146" s="496">
        <v>373296</v>
      </c>
      <c r="D1146" s="441" t="s">
        <v>783</v>
      </c>
      <c r="E1146" s="430" t="s">
        <v>4196</v>
      </c>
      <c r="F1146" s="442">
        <v>1</v>
      </c>
      <c r="H1146" s="375"/>
      <c r="I1146" s="375"/>
      <c r="J1146" s="375"/>
      <c r="K1146" s="375"/>
      <c r="M1146" s="369"/>
      <c r="N1146" s="369"/>
      <c r="S1146" s="354"/>
      <c r="T1146" s="354"/>
      <c r="U1146" s="354"/>
      <c r="V1146" s="354"/>
      <c r="W1146" s="354"/>
    </row>
    <row r="1147" spans="1:24">
      <c r="A1147" s="432">
        <v>42991</v>
      </c>
      <c r="B1147" s="432">
        <v>41712</v>
      </c>
      <c r="C1147" s="499">
        <v>386073</v>
      </c>
      <c r="D1147" s="433" t="s">
        <v>3980</v>
      </c>
      <c r="E1147" s="430" t="s">
        <v>4196</v>
      </c>
      <c r="F1147" s="422">
        <v>3894</v>
      </c>
      <c r="K1147" s="311"/>
      <c r="M1147" s="311"/>
      <c r="N1147" s="311"/>
      <c r="S1147" s="308"/>
      <c r="T1147" s="308"/>
      <c r="U1147" s="308"/>
      <c r="V1147" s="308"/>
      <c r="W1147" s="308"/>
    </row>
    <row r="1148" spans="1:24" ht="14.25" thickBot="1">
      <c r="A1148" s="423"/>
      <c r="B1148" s="424"/>
      <c r="C1148" s="502"/>
      <c r="D1148" s="426" t="s">
        <v>4208</v>
      </c>
      <c r="E1148" s="419"/>
      <c r="F1148" s="427">
        <f>SUM(F1126:F1147)</f>
        <v>107309.2</v>
      </c>
      <c r="K1148" s="311"/>
      <c r="M1148" s="311"/>
      <c r="N1148" s="311"/>
      <c r="S1148" s="308"/>
      <c r="T1148" s="308"/>
      <c r="U1148" s="308"/>
      <c r="V1148" s="308"/>
      <c r="W1148" s="308"/>
    </row>
    <row r="1149" spans="1:24" ht="13.5" thickTop="1">
      <c r="A1149" s="446"/>
      <c r="B1149" s="447"/>
      <c r="C1149" s="495"/>
      <c r="D1149" s="435"/>
      <c r="E1149" s="436"/>
      <c r="F1149" s="437"/>
    </row>
    <row r="1150" spans="1:24">
      <c r="A1150" s="432">
        <v>43000</v>
      </c>
      <c r="B1150" s="432">
        <v>42187</v>
      </c>
      <c r="C1150" s="499"/>
      <c r="D1150" s="433" t="s">
        <v>272</v>
      </c>
      <c r="E1150" s="430" t="s">
        <v>4197</v>
      </c>
      <c r="F1150" s="422">
        <v>3109.54</v>
      </c>
      <c r="G1150" s="311"/>
      <c r="H1150" s="311"/>
      <c r="I1150" s="311"/>
      <c r="J1150" s="311"/>
      <c r="P1150" s="308"/>
      <c r="Q1150" s="308"/>
      <c r="S1150" s="309"/>
      <c r="T1150" s="309"/>
      <c r="U1150" s="309"/>
      <c r="V1150" s="309"/>
      <c r="X1150" s="308"/>
    </row>
    <row r="1151" spans="1:24">
      <c r="A1151" s="432">
        <v>42993</v>
      </c>
      <c r="B1151" s="432">
        <v>40989</v>
      </c>
      <c r="C1151" s="501">
        <v>373106</v>
      </c>
      <c r="D1151" s="433" t="s">
        <v>3982</v>
      </c>
      <c r="E1151" s="430" t="s">
        <v>4197</v>
      </c>
      <c r="F1151" s="422">
        <v>3306</v>
      </c>
      <c r="G1151" s="311"/>
      <c r="H1151" s="311"/>
      <c r="I1151" s="311"/>
      <c r="J1151" s="311"/>
      <c r="P1151" s="308"/>
      <c r="Q1151" s="308"/>
      <c r="S1151" s="308"/>
      <c r="T1151" s="308"/>
      <c r="U1151" s="308"/>
      <c r="V1151" s="308"/>
      <c r="X1151" s="308"/>
    </row>
    <row r="1152" spans="1:24">
      <c r="A1152" s="432">
        <v>42983</v>
      </c>
      <c r="B1152" s="432">
        <v>39845</v>
      </c>
      <c r="C1152" s="499">
        <v>306058</v>
      </c>
      <c r="D1152" s="433" t="s">
        <v>29</v>
      </c>
      <c r="E1152" s="430" t="s">
        <v>4197</v>
      </c>
      <c r="F1152" s="422">
        <v>4112.2</v>
      </c>
      <c r="G1152" s="310"/>
      <c r="H1152" s="310"/>
      <c r="I1152" s="310"/>
      <c r="J1152" s="310"/>
      <c r="P1152" s="308"/>
      <c r="Q1152" s="308"/>
      <c r="S1152" s="308"/>
      <c r="T1152" s="308"/>
      <c r="U1152" s="308"/>
      <c r="V1152" s="308"/>
      <c r="X1152" s="309"/>
    </row>
    <row r="1153" spans="1:24">
      <c r="A1153" s="432">
        <v>42997</v>
      </c>
      <c r="B1153" s="432">
        <v>39948</v>
      </c>
      <c r="C1153" s="499">
        <v>372617</v>
      </c>
      <c r="D1153" s="433" t="s">
        <v>3140</v>
      </c>
      <c r="E1153" s="430" t="s">
        <v>4197</v>
      </c>
      <c r="F1153" s="422">
        <v>6844</v>
      </c>
      <c r="G1153" s="311"/>
      <c r="H1153" s="311"/>
      <c r="I1153" s="311"/>
      <c r="J1153" s="311"/>
      <c r="P1153" s="308"/>
      <c r="Q1153" s="308"/>
      <c r="S1153" s="308"/>
      <c r="T1153" s="308"/>
      <c r="U1153" s="308"/>
      <c r="V1153" s="308"/>
      <c r="X1153" s="309"/>
    </row>
    <row r="1154" spans="1:24">
      <c r="A1154" s="432">
        <v>42997</v>
      </c>
      <c r="B1154" s="432">
        <v>40392</v>
      </c>
      <c r="C1154" s="499">
        <v>372909</v>
      </c>
      <c r="D1154" s="433" t="s">
        <v>352</v>
      </c>
      <c r="E1154" s="430" t="s">
        <v>4197</v>
      </c>
      <c r="F1154" s="422">
        <v>4300</v>
      </c>
      <c r="G1154" s="311"/>
      <c r="H1154" s="311"/>
      <c r="I1154" s="311"/>
      <c r="J1154" s="311"/>
      <c r="P1154" s="308"/>
      <c r="Q1154" s="308"/>
      <c r="S1154" s="308"/>
      <c r="T1154" s="308"/>
      <c r="U1154" s="308"/>
      <c r="V1154" s="308"/>
      <c r="X1154" s="309"/>
    </row>
    <row r="1155" spans="1:24">
      <c r="A1155" s="432">
        <v>42993</v>
      </c>
      <c r="B1155" s="432">
        <v>42187</v>
      </c>
      <c r="C1155" s="499">
        <v>373013</v>
      </c>
      <c r="D1155" s="433" t="s">
        <v>2913</v>
      </c>
      <c r="E1155" s="430" t="s">
        <v>4197</v>
      </c>
      <c r="F1155" s="422">
        <v>3109.54</v>
      </c>
      <c r="G1155" s="311"/>
      <c r="H1155" s="311"/>
      <c r="I1155" s="311"/>
      <c r="J1155" s="311"/>
      <c r="P1155" s="308"/>
      <c r="Q1155" s="308"/>
      <c r="S1155" s="309"/>
      <c r="T1155" s="309"/>
      <c r="U1155" s="309"/>
      <c r="V1155" s="309"/>
      <c r="X1155" s="308"/>
    </row>
    <row r="1156" spans="1:24">
      <c r="A1156" s="432">
        <v>42993</v>
      </c>
      <c r="B1156" s="432">
        <v>40989</v>
      </c>
      <c r="C1156" s="499">
        <v>373105</v>
      </c>
      <c r="D1156" s="433" t="s">
        <v>3982</v>
      </c>
      <c r="E1156" s="430" t="s">
        <v>4197</v>
      </c>
      <c r="F1156" s="422">
        <v>3306</v>
      </c>
      <c r="G1156" s="311"/>
      <c r="H1156" s="311"/>
      <c r="I1156" s="311"/>
      <c r="J1156" s="311"/>
      <c r="P1156" s="308"/>
      <c r="Q1156" s="308"/>
      <c r="S1156" s="308"/>
      <c r="T1156" s="308"/>
      <c r="U1156" s="308"/>
      <c r="V1156" s="308"/>
      <c r="X1156" s="308"/>
    </row>
    <row r="1157" spans="1:24">
      <c r="A1157" s="432">
        <v>42997</v>
      </c>
      <c r="B1157" s="432">
        <v>42187</v>
      </c>
      <c r="C1157" s="499">
        <v>373113</v>
      </c>
      <c r="D1157" s="433" t="s">
        <v>3983</v>
      </c>
      <c r="E1157" s="430" t="s">
        <v>4197</v>
      </c>
      <c r="F1157" s="422">
        <v>8637.6</v>
      </c>
      <c r="G1157" s="311"/>
      <c r="H1157" s="311"/>
      <c r="I1157" s="311"/>
      <c r="J1157" s="311"/>
      <c r="P1157" s="308"/>
      <c r="Q1157" s="308"/>
      <c r="S1157" s="308"/>
      <c r="T1157" s="308"/>
      <c r="U1157" s="308"/>
      <c r="V1157" s="308"/>
      <c r="X1157" s="308"/>
    </row>
    <row r="1158" spans="1:24">
      <c r="A1158" s="432">
        <v>42993</v>
      </c>
      <c r="B1158" s="432">
        <v>40989</v>
      </c>
      <c r="C1158" s="499">
        <v>373115</v>
      </c>
      <c r="D1158" s="433" t="s">
        <v>3984</v>
      </c>
      <c r="E1158" s="430" t="s">
        <v>4197</v>
      </c>
      <c r="F1158" s="422">
        <v>6902</v>
      </c>
      <c r="G1158" s="311"/>
      <c r="H1158" s="311"/>
      <c r="I1158" s="311"/>
      <c r="J1158" s="311"/>
      <c r="P1158" s="308"/>
      <c r="Q1158" s="308"/>
      <c r="S1158" s="308"/>
      <c r="T1158" s="308"/>
      <c r="U1158" s="308"/>
      <c r="V1158" s="308"/>
      <c r="X1158" s="308"/>
    </row>
    <row r="1159" spans="1:24">
      <c r="A1159" s="432">
        <v>42993</v>
      </c>
      <c r="B1159" s="432">
        <v>40970</v>
      </c>
      <c r="C1159" s="499">
        <v>377292</v>
      </c>
      <c r="D1159" s="433" t="s">
        <v>3985</v>
      </c>
      <c r="E1159" s="430" t="s">
        <v>4197</v>
      </c>
      <c r="F1159" s="422">
        <v>5220</v>
      </c>
      <c r="G1159" s="311"/>
      <c r="H1159" s="311"/>
      <c r="I1159" s="311"/>
      <c r="J1159" s="311"/>
      <c r="P1159" s="308"/>
      <c r="Q1159" s="308"/>
      <c r="S1159" s="308"/>
      <c r="T1159" s="308"/>
      <c r="U1159" s="308"/>
      <c r="V1159" s="308"/>
      <c r="X1159" s="308"/>
    </row>
    <row r="1160" spans="1:24">
      <c r="A1160" s="432">
        <v>42997</v>
      </c>
      <c r="B1160" s="432">
        <v>40399</v>
      </c>
      <c r="C1160" s="499">
        <v>377302</v>
      </c>
      <c r="D1160" s="433" t="s">
        <v>3986</v>
      </c>
      <c r="E1160" s="430" t="s">
        <v>4197</v>
      </c>
      <c r="F1160" s="422">
        <v>7639.76</v>
      </c>
      <c r="G1160" s="311"/>
      <c r="H1160" s="311"/>
      <c r="I1160" s="311"/>
      <c r="J1160" s="311"/>
      <c r="P1160" s="308"/>
      <c r="Q1160" s="308"/>
      <c r="S1160" s="308"/>
      <c r="T1160" s="308"/>
      <c r="U1160" s="308"/>
      <c r="V1160" s="308"/>
      <c r="X1160" s="308"/>
    </row>
    <row r="1161" spans="1:24">
      <c r="A1161" s="432">
        <v>42971</v>
      </c>
      <c r="B1161" s="432">
        <v>40392</v>
      </c>
      <c r="C1161" s="499">
        <v>386027</v>
      </c>
      <c r="D1161" s="433" t="s">
        <v>3810</v>
      </c>
      <c r="E1161" s="430" t="s">
        <v>4197</v>
      </c>
      <c r="F1161" s="422">
        <v>4901</v>
      </c>
      <c r="Q1161" s="308"/>
      <c r="S1161" s="308"/>
      <c r="T1161" s="308"/>
      <c r="U1161" s="308"/>
      <c r="V1161" s="308"/>
      <c r="W1161" s="308"/>
    </row>
    <row r="1162" spans="1:24">
      <c r="A1162" s="432">
        <v>42975</v>
      </c>
      <c r="B1162" s="432">
        <v>40392</v>
      </c>
      <c r="C1162" s="499">
        <v>386029</v>
      </c>
      <c r="D1162" s="433" t="s">
        <v>3987</v>
      </c>
      <c r="E1162" s="430" t="s">
        <v>4197</v>
      </c>
      <c r="F1162" s="422">
        <v>4100</v>
      </c>
      <c r="Q1162" s="308"/>
      <c r="S1162" s="308"/>
      <c r="T1162" s="308"/>
      <c r="U1162" s="308"/>
      <c r="V1162" s="308"/>
      <c r="W1162" s="308"/>
    </row>
    <row r="1163" spans="1:24">
      <c r="A1163" s="432">
        <v>42975</v>
      </c>
      <c r="B1163" s="432">
        <v>40392</v>
      </c>
      <c r="C1163" s="499">
        <v>386030</v>
      </c>
      <c r="D1163" s="433" t="s">
        <v>3988</v>
      </c>
      <c r="E1163" s="430" t="s">
        <v>4197</v>
      </c>
      <c r="F1163" s="422">
        <v>8905</v>
      </c>
      <c r="Q1163" s="308"/>
      <c r="S1163" s="308"/>
      <c r="T1163" s="308"/>
      <c r="U1163" s="308"/>
      <c r="V1163" s="308"/>
      <c r="W1163" s="308"/>
    </row>
    <row r="1164" spans="1:24">
      <c r="A1164" s="432">
        <v>42976</v>
      </c>
      <c r="B1164" s="432">
        <v>39867</v>
      </c>
      <c r="C1164" s="499">
        <v>386031</v>
      </c>
      <c r="D1164" s="433" t="s">
        <v>98</v>
      </c>
      <c r="E1164" s="430" t="s">
        <v>4197</v>
      </c>
      <c r="F1164" s="422">
        <v>28942</v>
      </c>
      <c r="Q1164" s="308"/>
      <c r="S1164" s="308"/>
      <c r="T1164" s="308"/>
      <c r="U1164" s="308"/>
      <c r="V1164" s="308"/>
      <c r="W1164" s="308"/>
    </row>
    <row r="1165" spans="1:24">
      <c r="A1165" s="432">
        <v>42976</v>
      </c>
      <c r="B1165" s="432">
        <v>40392</v>
      </c>
      <c r="C1165" s="499">
        <v>386032</v>
      </c>
      <c r="D1165" s="433" t="s">
        <v>3989</v>
      </c>
      <c r="E1165" s="430" t="s">
        <v>4197</v>
      </c>
      <c r="F1165" s="422">
        <v>6325</v>
      </c>
      <c r="Q1165" s="308"/>
      <c r="S1165" s="308"/>
      <c r="T1165" s="308"/>
      <c r="U1165" s="308"/>
      <c r="V1165" s="308"/>
      <c r="W1165" s="308"/>
    </row>
    <row r="1166" spans="1:24">
      <c r="A1166" s="432">
        <v>42977</v>
      </c>
      <c r="B1166" s="432">
        <v>40338</v>
      </c>
      <c r="C1166" s="499">
        <v>386034</v>
      </c>
      <c r="D1166" s="433" t="s">
        <v>3873</v>
      </c>
      <c r="E1166" s="430" t="s">
        <v>4197</v>
      </c>
      <c r="F1166" s="422">
        <v>2684</v>
      </c>
      <c r="Q1166" s="308"/>
      <c r="S1166" s="308"/>
      <c r="T1166" s="308"/>
      <c r="U1166" s="308"/>
      <c r="V1166" s="308"/>
      <c r="W1166" s="308"/>
    </row>
    <row r="1167" spans="1:24">
      <c r="A1167" s="432">
        <v>42977</v>
      </c>
      <c r="B1167" s="432">
        <v>42187</v>
      </c>
      <c r="C1167" s="499">
        <v>386035</v>
      </c>
      <c r="D1167" s="433" t="s">
        <v>3825</v>
      </c>
      <c r="E1167" s="430" t="s">
        <v>4197</v>
      </c>
      <c r="F1167" s="422">
        <v>3109.54</v>
      </c>
      <c r="Q1167" s="308"/>
      <c r="S1167" s="309"/>
      <c r="T1167" s="309"/>
      <c r="U1167" s="309"/>
      <c r="V1167" s="309"/>
      <c r="W1167" s="309"/>
    </row>
    <row r="1168" spans="1:24">
      <c r="A1168" s="432">
        <v>43100</v>
      </c>
      <c r="B1168" s="432"/>
      <c r="C1168" s="499">
        <v>386038</v>
      </c>
      <c r="D1168" s="439" t="s">
        <v>3488</v>
      </c>
      <c r="E1168" s="430" t="s">
        <v>4197</v>
      </c>
      <c r="F1168" s="422">
        <v>1</v>
      </c>
      <c r="Q1168" s="308"/>
      <c r="S1168" s="309"/>
      <c r="T1168" s="309"/>
      <c r="U1168" s="309"/>
      <c r="V1168" s="309"/>
      <c r="W1168" s="309"/>
    </row>
    <row r="1169" spans="1:23">
      <c r="A1169" s="432">
        <v>43100</v>
      </c>
      <c r="B1169" s="432"/>
      <c r="C1169" s="499">
        <v>386039</v>
      </c>
      <c r="D1169" s="439" t="s">
        <v>3488</v>
      </c>
      <c r="E1169" s="430" t="s">
        <v>4197</v>
      </c>
      <c r="F1169" s="422">
        <v>1</v>
      </c>
      <c r="Q1169" s="308"/>
      <c r="S1169" s="309"/>
      <c r="T1169" s="309"/>
      <c r="U1169" s="309"/>
      <c r="V1169" s="309"/>
      <c r="W1169" s="309"/>
    </row>
    <row r="1170" spans="1:23">
      <c r="A1170" s="432">
        <v>42977</v>
      </c>
      <c r="B1170" s="432">
        <v>40392</v>
      </c>
      <c r="C1170" s="499">
        <v>386040</v>
      </c>
      <c r="D1170" s="433" t="s">
        <v>3839</v>
      </c>
      <c r="E1170" s="430" t="s">
        <v>4197</v>
      </c>
      <c r="F1170" s="422">
        <v>4300</v>
      </c>
      <c r="Q1170" s="308"/>
      <c r="S1170" s="308"/>
      <c r="T1170" s="308"/>
      <c r="U1170" s="308"/>
      <c r="V1170" s="308"/>
      <c r="W1170" s="308"/>
    </row>
    <row r="1171" spans="1:23">
      <c r="A1171" s="432">
        <v>42977</v>
      </c>
      <c r="B1171" s="432">
        <v>40399</v>
      </c>
      <c r="C1171" s="499">
        <v>386041</v>
      </c>
      <c r="D1171" s="433" t="s">
        <v>3990</v>
      </c>
      <c r="E1171" s="430" t="s">
        <v>4197</v>
      </c>
      <c r="F1171" s="422">
        <v>1974.47</v>
      </c>
      <c r="Q1171" s="308"/>
      <c r="S1171" s="308"/>
      <c r="T1171" s="308"/>
      <c r="U1171" s="308"/>
      <c r="V1171" s="308"/>
      <c r="W1171" s="308"/>
    </row>
    <row r="1172" spans="1:23">
      <c r="A1172" s="432">
        <v>42977</v>
      </c>
      <c r="B1172" s="432">
        <v>40399</v>
      </c>
      <c r="C1172" s="499">
        <v>386042</v>
      </c>
      <c r="D1172" s="433" t="s">
        <v>3991</v>
      </c>
      <c r="E1172" s="430" t="s">
        <v>4197</v>
      </c>
      <c r="F1172" s="422">
        <v>1974.47</v>
      </c>
      <c r="Q1172" s="308"/>
      <c r="S1172" s="308"/>
      <c r="T1172" s="308"/>
      <c r="U1172" s="308"/>
      <c r="V1172" s="308"/>
      <c r="W1172" s="308"/>
    </row>
    <row r="1173" spans="1:23">
      <c r="A1173" s="432">
        <v>42977</v>
      </c>
      <c r="B1173" s="432">
        <v>40399</v>
      </c>
      <c r="C1173" s="499">
        <v>386043</v>
      </c>
      <c r="D1173" s="433" t="s">
        <v>3990</v>
      </c>
      <c r="E1173" s="430" t="s">
        <v>4197</v>
      </c>
      <c r="F1173" s="422">
        <v>1947.47</v>
      </c>
      <c r="Q1173" s="308"/>
      <c r="S1173" s="308"/>
      <c r="T1173" s="308"/>
      <c r="U1173" s="308"/>
      <c r="V1173" s="308"/>
      <c r="W1173" s="308"/>
    </row>
    <row r="1174" spans="1:23">
      <c r="A1174" s="432">
        <v>42977</v>
      </c>
      <c r="B1174" s="432">
        <v>40399</v>
      </c>
      <c r="C1174" s="499">
        <v>386044</v>
      </c>
      <c r="D1174" s="433" t="s">
        <v>3990</v>
      </c>
      <c r="E1174" s="430" t="s">
        <v>4197</v>
      </c>
      <c r="F1174" s="422">
        <v>1974.47</v>
      </c>
      <c r="Q1174" s="308"/>
      <c r="S1174" s="308"/>
      <c r="T1174" s="308"/>
      <c r="U1174" s="308"/>
      <c r="V1174" s="308"/>
      <c r="W1174" s="308"/>
    </row>
    <row r="1175" spans="1:23">
      <c r="A1175" s="432">
        <v>42977</v>
      </c>
      <c r="B1175" s="432">
        <v>40399</v>
      </c>
      <c r="C1175" s="499">
        <v>386045</v>
      </c>
      <c r="D1175" s="433" t="s">
        <v>3990</v>
      </c>
      <c r="E1175" s="430" t="s">
        <v>4197</v>
      </c>
      <c r="F1175" s="422">
        <v>1974.47</v>
      </c>
      <c r="Q1175" s="308"/>
      <c r="S1175" s="308"/>
      <c r="T1175" s="308"/>
      <c r="U1175" s="308"/>
      <c r="V1175" s="308"/>
      <c r="W1175" s="308"/>
    </row>
    <row r="1176" spans="1:23">
      <c r="A1176" s="432">
        <v>42977</v>
      </c>
      <c r="B1176" s="432">
        <v>40399</v>
      </c>
      <c r="C1176" s="499">
        <v>386046</v>
      </c>
      <c r="D1176" s="433" t="s">
        <v>3990</v>
      </c>
      <c r="E1176" s="430" t="s">
        <v>4197</v>
      </c>
      <c r="F1176" s="422">
        <v>1974.47</v>
      </c>
      <c r="Q1176" s="308"/>
      <c r="S1176" s="308"/>
      <c r="T1176" s="308"/>
      <c r="U1176" s="308"/>
      <c r="V1176" s="308"/>
      <c r="W1176" s="308"/>
    </row>
    <row r="1177" spans="1:23">
      <c r="A1177" s="432">
        <v>42977</v>
      </c>
      <c r="B1177" s="432">
        <v>40399</v>
      </c>
      <c r="C1177" s="499">
        <v>386047</v>
      </c>
      <c r="D1177" s="433" t="s">
        <v>3990</v>
      </c>
      <c r="E1177" s="430" t="s">
        <v>4197</v>
      </c>
      <c r="F1177" s="422">
        <v>1974.47</v>
      </c>
      <c r="Q1177" s="308"/>
      <c r="S1177" s="308"/>
      <c r="T1177" s="308"/>
      <c r="U1177" s="308"/>
      <c r="V1177" s="308"/>
      <c r="W1177" s="308"/>
    </row>
    <row r="1178" spans="1:23">
      <c r="A1178" s="432">
        <v>42977</v>
      </c>
      <c r="B1178" s="432">
        <v>40399</v>
      </c>
      <c r="C1178" s="499">
        <v>386048</v>
      </c>
      <c r="D1178" s="433" t="s">
        <v>3990</v>
      </c>
      <c r="E1178" s="430" t="s">
        <v>4197</v>
      </c>
      <c r="F1178" s="422">
        <v>1974.47</v>
      </c>
      <c r="Q1178" s="308"/>
      <c r="S1178" s="308"/>
      <c r="T1178" s="308"/>
      <c r="U1178" s="308"/>
      <c r="V1178" s="308"/>
      <c r="W1178" s="308"/>
    </row>
    <row r="1179" spans="1:23">
      <c r="A1179" s="432">
        <v>42977</v>
      </c>
      <c r="B1179" s="432">
        <v>40392</v>
      </c>
      <c r="C1179" s="499">
        <v>386049</v>
      </c>
      <c r="D1179" s="433" t="s">
        <v>3804</v>
      </c>
      <c r="E1179" s="430" t="s">
        <v>4197</v>
      </c>
      <c r="F1179" s="422">
        <v>14430</v>
      </c>
      <c r="Q1179" s="308"/>
      <c r="S1179" s="308"/>
      <c r="T1179" s="308"/>
      <c r="U1179" s="308"/>
      <c r="V1179" s="308"/>
      <c r="W1179" s="308"/>
    </row>
    <row r="1180" spans="1:23">
      <c r="A1180" s="432">
        <v>42977</v>
      </c>
      <c r="B1180" s="432">
        <v>40392</v>
      </c>
      <c r="C1180" s="499">
        <v>386052</v>
      </c>
      <c r="D1180" s="433" t="s">
        <v>3961</v>
      </c>
      <c r="E1180" s="430" t="s">
        <v>4197</v>
      </c>
      <c r="F1180" s="422">
        <v>19365</v>
      </c>
      <c r="Q1180" s="308"/>
      <c r="S1180" s="308"/>
      <c r="T1180" s="308"/>
      <c r="U1180" s="308"/>
      <c r="V1180" s="308"/>
      <c r="W1180" s="308"/>
    </row>
    <row r="1181" spans="1:23">
      <c r="A1181" s="432">
        <v>42977</v>
      </c>
      <c r="B1181" s="432">
        <v>41985</v>
      </c>
      <c r="C1181" s="499">
        <v>386053</v>
      </c>
      <c r="D1181" s="433" t="s">
        <v>3834</v>
      </c>
      <c r="E1181" s="430" t="s">
        <v>4197</v>
      </c>
      <c r="F1181" s="422">
        <v>1522.2</v>
      </c>
      <c r="Q1181" s="308"/>
      <c r="S1181" s="309"/>
      <c r="T1181" s="309"/>
      <c r="U1181" s="309"/>
      <c r="V1181" s="309"/>
      <c r="W1181" s="309"/>
    </row>
    <row r="1182" spans="1:23">
      <c r="A1182" s="432">
        <v>42983</v>
      </c>
      <c r="B1182" s="432">
        <v>41985</v>
      </c>
      <c r="C1182" s="499">
        <v>386054</v>
      </c>
      <c r="D1182" s="433" t="s">
        <v>3992</v>
      </c>
      <c r="E1182" s="430" t="s">
        <v>4197</v>
      </c>
      <c r="F1182" s="422">
        <v>1522.2</v>
      </c>
      <c r="Q1182" s="308"/>
      <c r="S1182" s="309"/>
      <c r="T1182" s="309"/>
      <c r="U1182" s="309"/>
      <c r="V1182" s="309"/>
      <c r="W1182" s="309"/>
    </row>
    <row r="1183" spans="1:23">
      <c r="A1183" s="432">
        <v>42983</v>
      </c>
      <c r="B1183" s="432">
        <v>41985</v>
      </c>
      <c r="C1183" s="499">
        <v>386055</v>
      </c>
      <c r="D1183" s="433" t="s">
        <v>3992</v>
      </c>
      <c r="E1183" s="430" t="s">
        <v>4197</v>
      </c>
      <c r="F1183" s="422">
        <v>1522.2</v>
      </c>
      <c r="Q1183" s="308"/>
      <c r="S1183" s="309"/>
      <c r="T1183" s="309"/>
      <c r="U1183" s="309"/>
      <c r="V1183" s="309"/>
      <c r="W1183" s="309"/>
    </row>
    <row r="1184" spans="1:23">
      <c r="A1184" s="432">
        <v>42983</v>
      </c>
      <c r="B1184" s="432">
        <v>40484</v>
      </c>
      <c r="C1184" s="499">
        <v>386056</v>
      </c>
      <c r="D1184" s="433" t="s">
        <v>2258</v>
      </c>
      <c r="E1184" s="430" t="s">
        <v>4197</v>
      </c>
      <c r="F1184" s="422">
        <v>4100</v>
      </c>
      <c r="Q1184" s="308"/>
      <c r="S1184" s="308"/>
      <c r="T1184" s="308"/>
      <c r="U1184" s="308"/>
      <c r="V1184" s="308"/>
      <c r="W1184" s="308"/>
    </row>
    <row r="1185" spans="1:23">
      <c r="A1185" s="432">
        <v>42983</v>
      </c>
      <c r="B1185" s="432">
        <v>42187</v>
      </c>
      <c r="C1185" s="499">
        <v>386057</v>
      </c>
      <c r="D1185" s="433" t="s">
        <v>2260</v>
      </c>
      <c r="E1185" s="430" t="s">
        <v>4197</v>
      </c>
      <c r="F1185" s="422">
        <v>8637.6</v>
      </c>
      <c r="Q1185" s="308"/>
      <c r="S1185" s="308"/>
      <c r="T1185" s="308"/>
      <c r="U1185" s="308"/>
      <c r="V1185" s="308"/>
      <c r="W1185" s="308"/>
    </row>
    <row r="1186" spans="1:23">
      <c r="A1186" s="432">
        <v>42983</v>
      </c>
      <c r="B1186" s="432">
        <v>39972</v>
      </c>
      <c r="C1186" s="499">
        <v>386059</v>
      </c>
      <c r="D1186" s="433" t="s">
        <v>2264</v>
      </c>
      <c r="E1186" s="430" t="s">
        <v>4197</v>
      </c>
      <c r="F1186" s="422">
        <v>16875</v>
      </c>
      <c r="Q1186" s="308"/>
      <c r="S1186" s="308"/>
      <c r="T1186" s="308"/>
      <c r="U1186" s="308"/>
      <c r="V1186" s="308"/>
      <c r="W1186" s="308"/>
    </row>
    <row r="1187" spans="1:23">
      <c r="A1187" s="432">
        <v>42983</v>
      </c>
      <c r="B1187" s="432">
        <v>34302</v>
      </c>
      <c r="C1187" s="499">
        <v>386060</v>
      </c>
      <c r="D1187" s="433" t="s">
        <v>3993</v>
      </c>
      <c r="E1187" s="430" t="s">
        <v>4197</v>
      </c>
      <c r="F1187" s="422">
        <v>2160</v>
      </c>
      <c r="Q1187" s="308"/>
      <c r="S1187" s="308"/>
      <c r="T1187" s="308"/>
      <c r="U1187" s="308"/>
      <c r="V1187" s="308"/>
      <c r="W1187" s="308"/>
    </row>
    <row r="1188" spans="1:23">
      <c r="A1188" s="432">
        <v>42983</v>
      </c>
      <c r="B1188" s="432">
        <v>41926</v>
      </c>
      <c r="C1188" s="499">
        <v>386061</v>
      </c>
      <c r="D1188" s="433" t="s">
        <v>1228</v>
      </c>
      <c r="E1188" s="430" t="s">
        <v>4197</v>
      </c>
      <c r="F1188" s="422">
        <v>27730</v>
      </c>
      <c r="Q1188" s="308"/>
      <c r="S1188" s="308"/>
      <c r="T1188" s="308"/>
      <c r="U1188" s="308"/>
      <c r="V1188" s="308"/>
      <c r="W1188" s="308"/>
    </row>
    <row r="1189" spans="1:23">
      <c r="A1189" s="432">
        <v>42989</v>
      </c>
      <c r="B1189" s="432">
        <v>41753</v>
      </c>
      <c r="C1189" s="499">
        <v>386063</v>
      </c>
      <c r="D1189" s="433" t="s">
        <v>493</v>
      </c>
      <c r="E1189" s="430" t="s">
        <v>4197</v>
      </c>
      <c r="F1189" s="422">
        <v>3599</v>
      </c>
      <c r="Q1189" s="308"/>
      <c r="S1189" s="308"/>
      <c r="T1189" s="308"/>
      <c r="U1189" s="308"/>
      <c r="V1189" s="308"/>
      <c r="W1189" s="308"/>
    </row>
    <row r="1190" spans="1:23">
      <c r="A1190" s="432">
        <v>42989</v>
      </c>
      <c r="B1190" s="432">
        <v>40392</v>
      </c>
      <c r="C1190" s="499">
        <v>386064</v>
      </c>
      <c r="D1190" s="433" t="s">
        <v>265</v>
      </c>
      <c r="E1190" s="430" t="s">
        <v>4197</v>
      </c>
      <c r="F1190" s="422">
        <v>24000</v>
      </c>
      <c r="Q1190" s="308"/>
      <c r="S1190" s="308"/>
      <c r="T1190" s="308"/>
      <c r="U1190" s="308"/>
      <c r="V1190" s="308"/>
      <c r="W1190" s="308"/>
    </row>
    <row r="1191" spans="1:23">
      <c r="A1191" s="432">
        <v>42989</v>
      </c>
      <c r="B1191" s="432">
        <v>41015</v>
      </c>
      <c r="C1191" s="499">
        <v>386065</v>
      </c>
      <c r="D1191" s="433" t="s">
        <v>98</v>
      </c>
      <c r="E1191" s="430" t="s">
        <v>4197</v>
      </c>
      <c r="F1191" s="422">
        <v>15898.96</v>
      </c>
      <c r="Q1191" s="308"/>
      <c r="S1191" s="308"/>
      <c r="T1191" s="308"/>
      <c r="U1191" s="308"/>
      <c r="V1191" s="308"/>
      <c r="W1191" s="308"/>
    </row>
    <row r="1192" spans="1:23">
      <c r="A1192" s="432">
        <v>42989</v>
      </c>
      <c r="B1192" s="432">
        <v>41015</v>
      </c>
      <c r="C1192" s="499">
        <v>386067</v>
      </c>
      <c r="D1192" s="433" t="s">
        <v>614</v>
      </c>
      <c r="E1192" s="430" t="s">
        <v>4197</v>
      </c>
      <c r="F1192" s="422">
        <v>3799</v>
      </c>
      <c r="Q1192" s="308"/>
      <c r="S1192" s="308"/>
      <c r="T1192" s="308"/>
      <c r="U1192" s="308"/>
      <c r="V1192" s="308"/>
      <c r="W1192" s="308"/>
    </row>
    <row r="1193" spans="1:23">
      <c r="A1193" s="432">
        <v>42991</v>
      </c>
      <c r="B1193" s="432">
        <v>40392</v>
      </c>
      <c r="C1193" s="499">
        <v>386071</v>
      </c>
      <c r="D1193" s="433" t="s">
        <v>2291</v>
      </c>
      <c r="E1193" s="430" t="s">
        <v>4197</v>
      </c>
      <c r="F1193" s="422">
        <v>6325</v>
      </c>
      <c r="Q1193" s="308"/>
      <c r="S1193" s="308"/>
      <c r="T1193" s="308"/>
      <c r="U1193" s="308"/>
      <c r="V1193" s="308"/>
      <c r="W1193" s="308"/>
    </row>
    <row r="1194" spans="1:23">
      <c r="A1194" s="432">
        <v>42991</v>
      </c>
      <c r="B1194" s="432">
        <v>40392</v>
      </c>
      <c r="C1194" s="499">
        <v>386072</v>
      </c>
      <c r="D1194" s="433" t="s">
        <v>1630</v>
      </c>
      <c r="E1194" s="430" t="s">
        <v>4197</v>
      </c>
      <c r="F1194" s="422">
        <v>3890</v>
      </c>
      <c r="Q1194" s="308"/>
      <c r="S1194" s="308"/>
      <c r="T1194" s="308"/>
      <c r="U1194" s="308"/>
      <c r="V1194" s="308"/>
      <c r="W1194" s="308"/>
    </row>
    <row r="1195" spans="1:23">
      <c r="A1195" s="432">
        <v>42991</v>
      </c>
      <c r="B1195" s="432">
        <v>41015</v>
      </c>
      <c r="C1195" s="499">
        <v>386074</v>
      </c>
      <c r="D1195" s="433" t="s">
        <v>3994</v>
      </c>
      <c r="E1195" s="430" t="s">
        <v>4197</v>
      </c>
      <c r="F1195" s="422">
        <v>2295.64</v>
      </c>
      <c r="Q1195" s="308"/>
      <c r="S1195" s="308"/>
      <c r="T1195" s="308"/>
      <c r="U1195" s="308"/>
      <c r="V1195" s="308"/>
      <c r="W1195" s="308"/>
    </row>
    <row r="1196" spans="1:23">
      <c r="A1196" s="432">
        <v>42991</v>
      </c>
      <c r="B1196" s="432">
        <v>40392</v>
      </c>
      <c r="C1196" s="499">
        <v>386075</v>
      </c>
      <c r="D1196" s="433" t="s">
        <v>2298</v>
      </c>
      <c r="E1196" s="430" t="s">
        <v>4197</v>
      </c>
      <c r="F1196" s="422">
        <v>6902</v>
      </c>
      <c r="Q1196" s="308"/>
      <c r="S1196" s="308"/>
      <c r="T1196" s="308"/>
      <c r="U1196" s="308"/>
      <c r="V1196" s="308"/>
      <c r="W1196" s="308"/>
    </row>
    <row r="1197" spans="1:23">
      <c r="A1197" s="432">
        <v>42991</v>
      </c>
      <c r="B1197" s="432">
        <v>40392</v>
      </c>
      <c r="C1197" s="499">
        <v>386076</v>
      </c>
      <c r="D1197" s="433" t="s">
        <v>47</v>
      </c>
      <c r="E1197" s="430" t="s">
        <v>4197</v>
      </c>
      <c r="F1197" s="422">
        <v>34452</v>
      </c>
      <c r="Q1197" s="308"/>
      <c r="S1197" s="308"/>
      <c r="T1197" s="308"/>
      <c r="U1197" s="308"/>
      <c r="V1197" s="308"/>
      <c r="W1197" s="308"/>
    </row>
    <row r="1198" spans="1:23">
      <c r="A1198" s="432">
        <v>42991</v>
      </c>
      <c r="B1198" s="432">
        <v>40392</v>
      </c>
      <c r="C1198" s="499">
        <v>386077</v>
      </c>
      <c r="D1198" s="433" t="s">
        <v>51</v>
      </c>
      <c r="E1198" s="430" t="s">
        <v>4197</v>
      </c>
      <c r="F1198" s="422">
        <v>1800</v>
      </c>
      <c r="Q1198" s="308"/>
      <c r="S1198" s="308"/>
      <c r="T1198" s="308"/>
      <c r="U1198" s="308"/>
      <c r="V1198" s="308"/>
      <c r="W1198" s="308"/>
    </row>
    <row r="1199" spans="1:23">
      <c r="A1199" s="432">
        <v>42991</v>
      </c>
      <c r="B1199" s="432">
        <v>40392</v>
      </c>
      <c r="C1199" s="499">
        <v>386078</v>
      </c>
      <c r="D1199" s="433" t="s">
        <v>98</v>
      </c>
      <c r="E1199" s="430" t="s">
        <v>4197</v>
      </c>
      <c r="F1199" s="422">
        <v>21576</v>
      </c>
      <c r="Q1199" s="308"/>
      <c r="S1199" s="308"/>
      <c r="T1199" s="308"/>
      <c r="U1199" s="308"/>
      <c r="V1199" s="308"/>
      <c r="W1199" s="308"/>
    </row>
    <row r="1200" spans="1:23">
      <c r="A1200" s="432">
        <v>42991</v>
      </c>
      <c r="B1200" s="432">
        <v>39393</v>
      </c>
      <c r="C1200" s="499">
        <v>386079</v>
      </c>
      <c r="D1200" s="433" t="s">
        <v>98</v>
      </c>
      <c r="E1200" s="430" t="s">
        <v>4197</v>
      </c>
      <c r="F1200" s="422">
        <v>24320</v>
      </c>
      <c r="Q1200" s="308"/>
      <c r="S1200" s="308"/>
      <c r="T1200" s="308"/>
      <c r="U1200" s="308"/>
      <c r="V1200" s="308"/>
      <c r="W1200" s="308"/>
    </row>
    <row r="1201" spans="1:23">
      <c r="A1201" s="432">
        <v>42991</v>
      </c>
      <c r="B1201" s="432">
        <v>40257</v>
      </c>
      <c r="C1201" s="499">
        <v>386080</v>
      </c>
      <c r="D1201" s="433" t="s">
        <v>3995</v>
      </c>
      <c r="E1201" s="430" t="s">
        <v>4197</v>
      </c>
      <c r="F1201" s="422">
        <v>1675</v>
      </c>
      <c r="Q1201" s="308"/>
      <c r="S1201" s="308"/>
      <c r="T1201" s="308"/>
      <c r="U1201" s="308"/>
      <c r="V1201" s="308"/>
      <c r="W1201" s="308"/>
    </row>
    <row r="1202" spans="1:23">
      <c r="A1202" s="432">
        <v>42991</v>
      </c>
      <c r="B1202" s="432">
        <v>40392</v>
      </c>
      <c r="C1202" s="499">
        <v>386081</v>
      </c>
      <c r="D1202" s="433" t="s">
        <v>1973</v>
      </c>
      <c r="E1202" s="430" t="s">
        <v>4197</v>
      </c>
      <c r="F1202" s="422">
        <v>6325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386082</v>
      </c>
      <c r="D1203" s="433" t="s">
        <v>1562</v>
      </c>
      <c r="E1203" s="430" t="s">
        <v>4197</v>
      </c>
      <c r="F1203" s="422">
        <v>3890</v>
      </c>
      <c r="Q1203" s="308"/>
      <c r="S1203" s="308"/>
      <c r="T1203" s="308"/>
      <c r="U1203" s="308"/>
      <c r="V1203" s="308"/>
      <c r="W1203" s="308"/>
    </row>
    <row r="1204" spans="1:23">
      <c r="A1204" s="432">
        <v>42993</v>
      </c>
      <c r="B1204" s="432">
        <v>40989</v>
      </c>
      <c r="C1204" s="499">
        <v>386083</v>
      </c>
      <c r="D1204" s="433" t="s">
        <v>2316</v>
      </c>
      <c r="E1204" s="430" t="s">
        <v>4197</v>
      </c>
      <c r="F1204" s="422">
        <v>6902</v>
      </c>
      <c r="Q1204" s="308"/>
      <c r="S1204" s="308"/>
      <c r="T1204" s="308"/>
      <c r="U1204" s="308"/>
      <c r="V1204" s="308"/>
      <c r="W1204" s="308"/>
    </row>
    <row r="1205" spans="1:23">
      <c r="A1205" s="432">
        <v>42993</v>
      </c>
      <c r="B1205" s="432">
        <v>40392</v>
      </c>
      <c r="C1205" s="499">
        <v>386085</v>
      </c>
      <c r="D1205" s="433" t="s">
        <v>47</v>
      </c>
      <c r="E1205" s="430" t="s">
        <v>4197</v>
      </c>
      <c r="F1205" s="422">
        <v>34452</v>
      </c>
      <c r="Q1205" s="308"/>
      <c r="S1205" s="308"/>
      <c r="T1205" s="308"/>
      <c r="U1205" s="308"/>
      <c r="V1205" s="308"/>
      <c r="W1205" s="308"/>
    </row>
    <row r="1206" spans="1:23">
      <c r="A1206" s="432">
        <v>42993</v>
      </c>
      <c r="B1206" s="432">
        <v>40392</v>
      </c>
      <c r="C1206" s="499">
        <v>386086</v>
      </c>
      <c r="D1206" s="433" t="s">
        <v>51</v>
      </c>
      <c r="E1206" s="430" t="s">
        <v>4197</v>
      </c>
      <c r="F1206" s="422">
        <v>1800</v>
      </c>
      <c r="Q1206" s="308"/>
      <c r="S1206" s="308"/>
      <c r="T1206" s="308"/>
      <c r="U1206" s="308"/>
      <c r="V1206" s="308"/>
      <c r="W1206" s="308"/>
    </row>
    <row r="1207" spans="1:23">
      <c r="A1207" s="432">
        <v>42993</v>
      </c>
      <c r="B1207" s="432">
        <v>41926</v>
      </c>
      <c r="C1207" s="499">
        <v>386088</v>
      </c>
      <c r="D1207" s="433" t="s">
        <v>3997</v>
      </c>
      <c r="E1207" s="430" t="s">
        <v>4197</v>
      </c>
      <c r="F1207" s="422">
        <v>27730</v>
      </c>
      <c r="Q1207" s="308"/>
      <c r="S1207" s="308"/>
      <c r="T1207" s="308"/>
      <c r="U1207" s="308"/>
      <c r="V1207" s="308"/>
      <c r="W1207" s="308"/>
    </row>
    <row r="1208" spans="1:23">
      <c r="A1208" s="432">
        <v>42993</v>
      </c>
      <c r="B1208" s="432">
        <v>38979</v>
      </c>
      <c r="C1208" s="499">
        <v>386089</v>
      </c>
      <c r="D1208" s="433" t="s">
        <v>3998</v>
      </c>
      <c r="E1208" s="430" t="s">
        <v>4197</v>
      </c>
      <c r="F1208" s="422">
        <v>2680</v>
      </c>
      <c r="Q1208" s="308"/>
      <c r="S1208" s="308"/>
      <c r="T1208" s="308"/>
      <c r="U1208" s="308"/>
      <c r="V1208" s="308"/>
      <c r="W1208" s="308"/>
    </row>
    <row r="1209" spans="1:23">
      <c r="A1209" s="432">
        <v>42997</v>
      </c>
      <c r="B1209" s="432">
        <v>40392</v>
      </c>
      <c r="C1209" s="499">
        <v>386091</v>
      </c>
      <c r="D1209" s="433" t="s">
        <v>3894</v>
      </c>
      <c r="E1209" s="430" t="s">
        <v>4197</v>
      </c>
      <c r="F1209" s="422">
        <v>6325</v>
      </c>
      <c r="Q1209" s="308"/>
      <c r="S1209" s="308"/>
      <c r="T1209" s="308"/>
      <c r="U1209" s="308"/>
      <c r="V1209" s="308"/>
      <c r="W1209" s="308"/>
    </row>
    <row r="1210" spans="1:23">
      <c r="A1210" s="432">
        <v>42997</v>
      </c>
      <c r="B1210" s="432">
        <v>40392</v>
      </c>
      <c r="C1210" s="499">
        <v>386092</v>
      </c>
      <c r="D1210" s="433" t="s">
        <v>3841</v>
      </c>
      <c r="E1210" s="430" t="s">
        <v>4197</v>
      </c>
      <c r="F1210" s="422">
        <v>3890</v>
      </c>
      <c r="Q1210" s="308"/>
      <c r="S1210" s="308"/>
      <c r="T1210" s="308"/>
      <c r="U1210" s="308"/>
      <c r="V1210" s="308"/>
      <c r="W1210" s="308"/>
    </row>
    <row r="1211" spans="1:23">
      <c r="A1211" s="432">
        <v>42997</v>
      </c>
      <c r="B1211" s="432">
        <v>40286</v>
      </c>
      <c r="C1211" s="499">
        <v>386094</v>
      </c>
      <c r="D1211" s="433" t="s">
        <v>3999</v>
      </c>
      <c r="E1211" s="430" t="s">
        <v>4197</v>
      </c>
      <c r="F1211" s="422">
        <v>6902</v>
      </c>
      <c r="Q1211" s="308"/>
      <c r="S1211" s="308"/>
      <c r="T1211" s="308"/>
      <c r="U1211" s="308"/>
      <c r="V1211" s="308"/>
      <c r="W1211" s="308"/>
    </row>
    <row r="1212" spans="1:23">
      <c r="A1212" s="432">
        <v>42997</v>
      </c>
      <c r="B1212" s="432">
        <v>40392</v>
      </c>
      <c r="C1212" s="499">
        <v>386095</v>
      </c>
      <c r="D1212" s="433" t="s">
        <v>47</v>
      </c>
      <c r="E1212" s="430" t="s">
        <v>4197</v>
      </c>
      <c r="F1212" s="422">
        <v>34452</v>
      </c>
      <c r="Q1212" s="308"/>
      <c r="S1212" s="308"/>
      <c r="T1212" s="308"/>
      <c r="U1212" s="308"/>
      <c r="V1212" s="308"/>
      <c r="W1212" s="308"/>
    </row>
    <row r="1213" spans="1:23">
      <c r="A1213" s="432">
        <v>42997</v>
      </c>
      <c r="B1213" s="432">
        <v>41926</v>
      </c>
      <c r="C1213" s="499">
        <v>386098</v>
      </c>
      <c r="D1213" s="433" t="s">
        <v>1228</v>
      </c>
      <c r="E1213" s="430" t="s">
        <v>4197</v>
      </c>
      <c r="F1213" s="422">
        <v>27730</v>
      </c>
      <c r="Q1213" s="308"/>
      <c r="S1213" s="308"/>
      <c r="T1213" s="308"/>
      <c r="U1213" s="308"/>
      <c r="V1213" s="308"/>
      <c r="W1213" s="308"/>
    </row>
    <row r="1214" spans="1:23">
      <c r="A1214" s="432">
        <v>42997</v>
      </c>
      <c r="B1214" s="432">
        <v>40393</v>
      </c>
      <c r="C1214" s="499">
        <v>386099</v>
      </c>
      <c r="D1214" s="433" t="s">
        <v>3837</v>
      </c>
      <c r="E1214" s="430" t="s">
        <v>4197</v>
      </c>
      <c r="F1214" s="422">
        <v>5100</v>
      </c>
      <c r="Q1214" s="308"/>
      <c r="S1214" s="308"/>
      <c r="T1214" s="308"/>
      <c r="U1214" s="308"/>
      <c r="V1214" s="308"/>
      <c r="W1214" s="308"/>
    </row>
    <row r="1215" spans="1:23">
      <c r="A1215" s="432">
        <v>42997</v>
      </c>
      <c r="B1215" s="432">
        <v>40392</v>
      </c>
      <c r="C1215" s="499">
        <v>386100</v>
      </c>
      <c r="D1215" s="433" t="s">
        <v>2726</v>
      </c>
      <c r="E1215" s="430" t="s">
        <v>4197</v>
      </c>
      <c r="F1215" s="422">
        <v>6902</v>
      </c>
      <c r="Q1215" s="308"/>
      <c r="S1215" s="308"/>
      <c r="T1215" s="308"/>
      <c r="U1215" s="308"/>
      <c r="V1215" s="308"/>
      <c r="W1215" s="308"/>
    </row>
    <row r="1216" spans="1:23">
      <c r="A1216" s="432">
        <v>42997</v>
      </c>
      <c r="B1216" s="432">
        <v>40286</v>
      </c>
      <c r="C1216" s="499">
        <v>386101</v>
      </c>
      <c r="D1216" s="433" t="s">
        <v>47</v>
      </c>
      <c r="E1216" s="430" t="s">
        <v>4197</v>
      </c>
      <c r="F1216" s="422">
        <v>34452</v>
      </c>
      <c r="Q1216" s="308"/>
      <c r="S1216" s="308"/>
      <c r="T1216" s="308"/>
      <c r="U1216" s="308"/>
      <c r="V1216" s="308"/>
      <c r="W1216" s="308"/>
    </row>
    <row r="1217" spans="1:23">
      <c r="A1217" s="432">
        <v>42997</v>
      </c>
      <c r="B1217" s="432">
        <v>41015</v>
      </c>
      <c r="C1217" s="499">
        <v>386102</v>
      </c>
      <c r="D1217" s="433" t="s">
        <v>51</v>
      </c>
      <c r="E1217" s="430" t="s">
        <v>4197</v>
      </c>
      <c r="F1217" s="422">
        <v>2249.2399999999998</v>
      </c>
      <c r="Q1217" s="308"/>
      <c r="S1217" s="308"/>
      <c r="T1217" s="308"/>
      <c r="U1217" s="308"/>
      <c r="V1217" s="308"/>
      <c r="W1217" s="308"/>
    </row>
    <row r="1218" spans="1:23">
      <c r="A1218" s="432">
        <v>42997</v>
      </c>
      <c r="B1218" s="432">
        <v>40392</v>
      </c>
      <c r="C1218" s="499">
        <v>386103</v>
      </c>
      <c r="D1218" s="433" t="s">
        <v>3811</v>
      </c>
      <c r="E1218" s="430" t="s">
        <v>4197</v>
      </c>
      <c r="F1218" s="422">
        <v>2599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41736</v>
      </c>
      <c r="C1219" s="499">
        <v>386104</v>
      </c>
      <c r="D1219" s="433" t="s">
        <v>98</v>
      </c>
      <c r="E1219" s="430" t="s">
        <v>4197</v>
      </c>
      <c r="F1219" s="422">
        <v>4500</v>
      </c>
      <c r="Q1219" s="308"/>
      <c r="S1219" s="308"/>
      <c r="T1219" s="308"/>
      <c r="U1219" s="308"/>
      <c r="V1219" s="308"/>
      <c r="W1219" s="308"/>
    </row>
    <row r="1220" spans="1:23">
      <c r="A1220" s="432">
        <v>43000</v>
      </c>
      <c r="B1220" s="432">
        <v>38979</v>
      </c>
      <c r="C1220" s="499">
        <v>386105</v>
      </c>
      <c r="D1220" s="433" t="s">
        <v>3886</v>
      </c>
      <c r="E1220" s="430" t="s">
        <v>4197</v>
      </c>
      <c r="F1220" s="422">
        <v>2680</v>
      </c>
      <c r="Q1220" s="308"/>
      <c r="S1220" s="308"/>
      <c r="T1220" s="308"/>
      <c r="U1220" s="308"/>
      <c r="V1220" s="308"/>
      <c r="W1220" s="308"/>
    </row>
    <row r="1221" spans="1:23">
      <c r="A1221" s="432">
        <v>43000</v>
      </c>
      <c r="B1221" s="432">
        <v>41149</v>
      </c>
      <c r="C1221" s="499">
        <v>386106</v>
      </c>
      <c r="D1221" s="433" t="s">
        <v>3808</v>
      </c>
      <c r="E1221" s="430" t="s">
        <v>4197</v>
      </c>
      <c r="F1221" s="422">
        <v>3800</v>
      </c>
      <c r="Q1221" s="308"/>
      <c r="S1221" s="308"/>
      <c r="T1221" s="308"/>
      <c r="U1221" s="308"/>
      <c r="V1221" s="308"/>
      <c r="W1221" s="308"/>
    </row>
    <row r="1222" spans="1:23">
      <c r="A1222" s="432">
        <v>43000</v>
      </c>
      <c r="B1222" s="432">
        <v>41149</v>
      </c>
      <c r="C1222" s="499">
        <v>386107</v>
      </c>
      <c r="D1222" s="433" t="s">
        <v>3808</v>
      </c>
      <c r="E1222" s="430" t="s">
        <v>4197</v>
      </c>
      <c r="F1222" s="422">
        <v>3800</v>
      </c>
      <c r="Q1222" s="308"/>
      <c r="S1222" s="308"/>
      <c r="T1222" s="308"/>
      <c r="U1222" s="308"/>
      <c r="V1222" s="308"/>
      <c r="W1222" s="308"/>
    </row>
    <row r="1223" spans="1:23">
      <c r="A1223" s="432">
        <v>43000</v>
      </c>
      <c r="B1223" s="432">
        <v>40053</v>
      </c>
      <c r="C1223" s="499">
        <v>386108</v>
      </c>
      <c r="D1223" s="433" t="s">
        <v>3808</v>
      </c>
      <c r="E1223" s="430" t="s">
        <v>4197</v>
      </c>
      <c r="F1223" s="422">
        <v>1780</v>
      </c>
      <c r="Q1223" s="308"/>
      <c r="S1223" s="308"/>
      <c r="T1223" s="308"/>
      <c r="U1223" s="308"/>
      <c r="V1223" s="308"/>
      <c r="W1223" s="308"/>
    </row>
    <row r="1224" spans="1:23">
      <c r="A1224" s="432">
        <v>43000</v>
      </c>
      <c r="B1224" s="432">
        <v>40393</v>
      </c>
      <c r="C1224" s="499">
        <v>386110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43000</v>
      </c>
      <c r="B1225" s="432">
        <v>40431</v>
      </c>
      <c r="C1225" s="499">
        <v>386111</v>
      </c>
      <c r="D1225" s="433" t="s">
        <v>182</v>
      </c>
      <c r="E1225" s="430" t="s">
        <v>4197</v>
      </c>
      <c r="F1225" s="422">
        <v>3248</v>
      </c>
      <c r="Q1225" s="308"/>
      <c r="S1225" s="308"/>
      <c r="T1225" s="308"/>
      <c r="U1225" s="308"/>
      <c r="V1225" s="308"/>
      <c r="W1225" s="308"/>
    </row>
    <row r="1226" spans="1:23">
      <c r="A1226" s="432">
        <v>43000</v>
      </c>
      <c r="B1226" s="432">
        <v>40392</v>
      </c>
      <c r="C1226" s="499">
        <v>386112</v>
      </c>
      <c r="D1226" s="433" t="s">
        <v>3811</v>
      </c>
      <c r="E1226" s="430" t="s">
        <v>4197</v>
      </c>
      <c r="F1226" s="422">
        <v>2599</v>
      </c>
      <c r="Q1226" s="308"/>
      <c r="S1226" s="308"/>
      <c r="T1226" s="308"/>
      <c r="U1226" s="308"/>
      <c r="V1226" s="308"/>
      <c r="W1226" s="308"/>
    </row>
    <row r="1227" spans="1:23">
      <c r="A1227" s="432">
        <v>43000</v>
      </c>
      <c r="B1227" s="432">
        <v>40393</v>
      </c>
      <c r="C1227" s="499">
        <v>386113</v>
      </c>
      <c r="D1227" s="433" t="s">
        <v>3810</v>
      </c>
      <c r="E1227" s="430" t="s">
        <v>4197</v>
      </c>
      <c r="F1227" s="422">
        <v>5100</v>
      </c>
      <c r="Q1227" s="308"/>
      <c r="S1227" s="308"/>
      <c r="T1227" s="308"/>
      <c r="U1227" s="308"/>
      <c r="V1227" s="308"/>
      <c r="W1227" s="308"/>
    </row>
    <row r="1228" spans="1:23">
      <c r="A1228" s="432">
        <v>43003</v>
      </c>
      <c r="B1228" s="432">
        <v>41853</v>
      </c>
      <c r="C1228" s="499">
        <v>386114</v>
      </c>
      <c r="D1228" s="433" t="s">
        <v>2726</v>
      </c>
      <c r="E1228" s="430" t="s">
        <v>4197</v>
      </c>
      <c r="F1228" s="422">
        <v>6910</v>
      </c>
      <c r="Q1228" s="308"/>
      <c r="S1228" s="308"/>
      <c r="T1228" s="308"/>
      <c r="U1228" s="308"/>
      <c r="V1228" s="308"/>
      <c r="W1228" s="308"/>
    </row>
    <row r="1229" spans="1:23">
      <c r="A1229" s="432">
        <v>43003</v>
      </c>
      <c r="B1229" s="432">
        <v>41015</v>
      </c>
      <c r="C1229" s="499">
        <v>386115</v>
      </c>
      <c r="D1229" s="433" t="s">
        <v>47</v>
      </c>
      <c r="E1229" s="430" t="s">
        <v>4197</v>
      </c>
      <c r="F1229" s="422">
        <v>39433.040000000001</v>
      </c>
      <c r="Q1229" s="308"/>
      <c r="S1229" s="308"/>
      <c r="T1229" s="308"/>
      <c r="U1229" s="308"/>
      <c r="V1229" s="308"/>
      <c r="W1229" s="308"/>
    </row>
    <row r="1230" spans="1:23">
      <c r="A1230" s="432">
        <v>43003</v>
      </c>
      <c r="B1230" s="432">
        <v>41015</v>
      </c>
      <c r="C1230" s="499">
        <v>386116</v>
      </c>
      <c r="D1230" s="433" t="s">
        <v>51</v>
      </c>
      <c r="E1230" s="430" t="s">
        <v>4197</v>
      </c>
      <c r="F1230" s="422">
        <v>2249.2399999999998</v>
      </c>
      <c r="Q1230" s="308"/>
      <c r="S1230" s="308"/>
      <c r="T1230" s="308"/>
      <c r="U1230" s="308"/>
      <c r="V1230" s="308"/>
      <c r="W1230" s="308"/>
    </row>
    <row r="1231" spans="1:23">
      <c r="A1231" s="432">
        <v>43003</v>
      </c>
      <c r="B1231" s="432">
        <v>40392</v>
      </c>
      <c r="C1231" s="499">
        <v>386117</v>
      </c>
      <c r="D1231" s="433" t="s">
        <v>3841</v>
      </c>
      <c r="E1231" s="430" t="s">
        <v>4197</v>
      </c>
      <c r="F1231" s="422">
        <v>3890</v>
      </c>
      <c r="Q1231" s="308"/>
      <c r="S1231" s="308"/>
      <c r="T1231" s="308"/>
      <c r="U1231" s="308"/>
      <c r="V1231" s="308"/>
      <c r="W1231" s="308"/>
    </row>
    <row r="1232" spans="1:23">
      <c r="A1232" s="440">
        <v>43100</v>
      </c>
      <c r="B1232" s="440"/>
      <c r="C1232" s="493">
        <v>386119</v>
      </c>
      <c r="D1232" s="439" t="s">
        <v>2422</v>
      </c>
      <c r="E1232" s="430" t="s">
        <v>4197</v>
      </c>
      <c r="F1232" s="442">
        <v>1</v>
      </c>
    </row>
    <row r="1233" spans="1:23">
      <c r="A1233" s="432">
        <v>43003</v>
      </c>
      <c r="B1233" s="432">
        <v>40399</v>
      </c>
      <c r="C1233" s="499">
        <v>386121</v>
      </c>
      <c r="D1233" s="433" t="s">
        <v>3811</v>
      </c>
      <c r="E1233" s="430" t="s">
        <v>4197</v>
      </c>
      <c r="F1233" s="422">
        <v>2684</v>
      </c>
      <c r="Q1233" s="308"/>
      <c r="S1233" s="308"/>
      <c r="T1233" s="308"/>
      <c r="U1233" s="308"/>
      <c r="V1233" s="308"/>
      <c r="W1233" s="308"/>
    </row>
    <row r="1234" spans="1:23">
      <c r="A1234" s="432">
        <v>43003</v>
      </c>
      <c r="B1234" s="432">
        <v>40399</v>
      </c>
      <c r="C1234" s="499">
        <v>386122</v>
      </c>
      <c r="D1234" s="433" t="s">
        <v>3811</v>
      </c>
      <c r="E1234" s="430" t="s">
        <v>4197</v>
      </c>
      <c r="F1234" s="422">
        <v>2684</v>
      </c>
      <c r="Q1234" s="308"/>
      <c r="S1234" s="308"/>
      <c r="T1234" s="308"/>
      <c r="U1234" s="308"/>
      <c r="V1234" s="308"/>
      <c r="W1234" s="308"/>
    </row>
    <row r="1235" spans="1:23">
      <c r="A1235" s="432">
        <v>43003</v>
      </c>
      <c r="B1235" s="432">
        <v>40431</v>
      </c>
      <c r="C1235" s="499">
        <v>386123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43003</v>
      </c>
      <c r="B1236" s="432">
        <v>36441</v>
      </c>
      <c r="C1236" s="499">
        <v>386124</v>
      </c>
      <c r="D1236" s="433" t="s">
        <v>3813</v>
      </c>
      <c r="E1236" s="430" t="s">
        <v>4197</v>
      </c>
      <c r="F1236" s="422">
        <v>2250</v>
      </c>
      <c r="Q1236" s="308"/>
      <c r="S1236" s="308"/>
      <c r="T1236" s="308"/>
      <c r="U1236" s="308"/>
      <c r="V1236" s="308"/>
      <c r="W1236" s="308"/>
    </row>
    <row r="1237" spans="1:23">
      <c r="A1237" s="432">
        <v>43003</v>
      </c>
      <c r="B1237" s="432">
        <v>36441</v>
      </c>
      <c r="C1237" s="499">
        <v>386125</v>
      </c>
      <c r="D1237" s="433" t="s">
        <v>3919</v>
      </c>
      <c r="E1237" s="430" t="s">
        <v>4197</v>
      </c>
      <c r="F1237" s="422">
        <v>2250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36441</v>
      </c>
      <c r="C1238" s="499">
        <v>386126</v>
      </c>
      <c r="D1238" s="433" t="s">
        <v>3919</v>
      </c>
      <c r="E1238" s="430" t="s">
        <v>4197</v>
      </c>
      <c r="F1238" s="422">
        <v>2250</v>
      </c>
      <c r="G1238" s="311"/>
      <c r="H1238" s="311"/>
      <c r="I1238" s="311"/>
      <c r="J1238" s="311"/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41012</v>
      </c>
      <c r="C1239" s="499">
        <v>386127</v>
      </c>
      <c r="D1239" s="433" t="s">
        <v>3919</v>
      </c>
      <c r="E1239" s="430" t="s">
        <v>4197</v>
      </c>
      <c r="F1239" s="422">
        <v>6327</v>
      </c>
      <c r="G1239" s="311"/>
      <c r="H1239" s="311"/>
      <c r="I1239" s="311"/>
      <c r="J1239" s="311"/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40416</v>
      </c>
      <c r="C1240" s="499">
        <v>386129</v>
      </c>
      <c r="D1240" s="433" t="s">
        <v>1485</v>
      </c>
      <c r="E1240" s="430" t="s">
        <v>4197</v>
      </c>
      <c r="F1240" s="422">
        <v>5521.6</v>
      </c>
      <c r="G1240" s="311"/>
      <c r="H1240" s="311"/>
      <c r="I1240" s="311"/>
      <c r="J1240" s="311"/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36242</v>
      </c>
      <c r="C1241" s="499">
        <v>386130</v>
      </c>
      <c r="D1241" s="433" t="s">
        <v>2823</v>
      </c>
      <c r="E1241" s="430" t="s">
        <v>4197</v>
      </c>
      <c r="F1241" s="422">
        <v>5600</v>
      </c>
      <c r="G1241" s="311"/>
      <c r="H1241" s="311"/>
      <c r="I1241" s="311"/>
      <c r="J1241" s="311"/>
      <c r="Q1241" s="308"/>
      <c r="S1241" s="308"/>
      <c r="T1241" s="308"/>
      <c r="U1241" s="308"/>
      <c r="V1241" s="308"/>
      <c r="W1241" s="308"/>
    </row>
    <row r="1242" spans="1:23">
      <c r="A1242" s="432">
        <v>43003</v>
      </c>
      <c r="B1242" s="432">
        <v>40393</v>
      </c>
      <c r="C1242" s="499">
        <v>386131</v>
      </c>
      <c r="D1242" s="433" t="s">
        <v>3837</v>
      </c>
      <c r="E1242" s="430" t="s">
        <v>4197</v>
      </c>
      <c r="F1242" s="422">
        <v>5100</v>
      </c>
      <c r="G1242" s="311"/>
      <c r="H1242" s="311"/>
      <c r="I1242" s="311"/>
      <c r="J1242" s="311"/>
      <c r="Q1242" s="308"/>
      <c r="S1242" s="308"/>
      <c r="T1242" s="308"/>
      <c r="U1242" s="308"/>
      <c r="V1242" s="308"/>
      <c r="W1242" s="308"/>
    </row>
    <row r="1243" spans="1:23">
      <c r="A1243" s="432">
        <v>43003</v>
      </c>
      <c r="B1243" s="432">
        <v>39280</v>
      </c>
      <c r="C1243" s="499">
        <v>386132</v>
      </c>
      <c r="D1243" s="433" t="s">
        <v>4000</v>
      </c>
      <c r="E1243" s="430" t="s">
        <v>4197</v>
      </c>
      <c r="F1243" s="422">
        <v>2356</v>
      </c>
      <c r="G1243" s="311"/>
      <c r="H1243" s="311"/>
      <c r="I1243" s="311"/>
      <c r="J1243" s="311"/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42326</v>
      </c>
      <c r="C1244" s="499">
        <v>386133</v>
      </c>
      <c r="D1244" s="433" t="s">
        <v>3802</v>
      </c>
      <c r="E1244" s="430" t="s">
        <v>4197</v>
      </c>
      <c r="F1244" s="422">
        <v>8500</v>
      </c>
      <c r="G1244" s="311"/>
      <c r="H1244" s="311"/>
      <c r="I1244" s="311"/>
      <c r="J1244" s="311"/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40416</v>
      </c>
      <c r="C1245" s="499">
        <v>386134</v>
      </c>
      <c r="D1245" s="433" t="s">
        <v>1492</v>
      </c>
      <c r="E1245" s="430" t="s">
        <v>4197</v>
      </c>
      <c r="F1245" s="422">
        <v>17052</v>
      </c>
      <c r="G1245" s="311"/>
      <c r="H1245" s="311"/>
      <c r="I1245" s="311"/>
      <c r="J1245" s="311"/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41186</v>
      </c>
      <c r="C1246" s="499">
        <v>386136</v>
      </c>
      <c r="D1246" s="433" t="s">
        <v>3921</v>
      </c>
      <c r="E1246" s="430" t="s">
        <v>4197</v>
      </c>
      <c r="F1246" s="422">
        <v>2136.75</v>
      </c>
      <c r="G1246" s="311"/>
      <c r="H1246" s="311"/>
      <c r="I1246" s="311"/>
      <c r="J1246" s="311"/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40392</v>
      </c>
      <c r="C1247" s="499">
        <v>386137</v>
      </c>
      <c r="D1247" s="433" t="s">
        <v>4001</v>
      </c>
      <c r="E1247" s="430" t="s">
        <v>4197</v>
      </c>
      <c r="F1247" s="422">
        <v>5925.33</v>
      </c>
      <c r="G1247" s="311"/>
      <c r="H1247" s="311"/>
      <c r="I1247" s="311"/>
      <c r="J1247" s="311"/>
      <c r="Q1247" s="308"/>
      <c r="S1247" s="308"/>
      <c r="T1247" s="308"/>
      <c r="U1247" s="308"/>
      <c r="V1247" s="308"/>
      <c r="W1247" s="308"/>
    </row>
    <row r="1248" spans="1:23">
      <c r="A1248" s="432">
        <v>43004</v>
      </c>
      <c r="B1248" s="432">
        <v>40392</v>
      </c>
      <c r="C1248" s="499">
        <v>386138</v>
      </c>
      <c r="D1248" s="433" t="s">
        <v>4001</v>
      </c>
      <c r="E1248" s="430" t="s">
        <v>4197</v>
      </c>
      <c r="F1248" s="422">
        <v>5925.33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4">
      <c r="A1249" s="432">
        <v>43004</v>
      </c>
      <c r="B1249" s="432">
        <v>40392</v>
      </c>
      <c r="C1249" s="499">
        <v>386139</v>
      </c>
      <c r="D1249" s="433" t="s">
        <v>4001</v>
      </c>
      <c r="E1249" s="430" t="s">
        <v>4197</v>
      </c>
      <c r="F1249" s="422">
        <v>5925.33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4">
      <c r="A1250" s="432">
        <v>43004</v>
      </c>
      <c r="B1250" s="432">
        <v>40392</v>
      </c>
      <c r="C1250" s="499">
        <v>386140</v>
      </c>
      <c r="D1250" s="433" t="s">
        <v>4001</v>
      </c>
      <c r="E1250" s="430" t="s">
        <v>4197</v>
      </c>
      <c r="F1250" s="422">
        <v>5925.33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4">
      <c r="A1251" s="432">
        <v>43004</v>
      </c>
      <c r="B1251" s="432">
        <v>38979</v>
      </c>
      <c r="C1251" s="499">
        <v>386141</v>
      </c>
      <c r="D1251" s="433" t="s">
        <v>2470</v>
      </c>
      <c r="E1251" s="430" t="s">
        <v>4197</v>
      </c>
      <c r="F1251" s="422">
        <v>2680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4">
      <c r="A1252" s="432">
        <v>43004</v>
      </c>
      <c r="B1252" s="432">
        <v>41303</v>
      </c>
      <c r="C1252" s="499">
        <v>386142</v>
      </c>
      <c r="D1252" s="433" t="s">
        <v>4002</v>
      </c>
      <c r="E1252" s="430" t="s">
        <v>4197</v>
      </c>
      <c r="F1252" s="422">
        <v>485</v>
      </c>
      <c r="G1252" s="311"/>
      <c r="H1252" s="311"/>
      <c r="I1252" s="311"/>
      <c r="J1252" s="311"/>
      <c r="Q1252" s="309"/>
      <c r="S1252" s="309"/>
      <c r="T1252" s="309"/>
      <c r="U1252" s="309"/>
      <c r="V1252" s="309"/>
      <c r="W1252" s="309"/>
    </row>
    <row r="1253" spans="1:24">
      <c r="A1253" s="432">
        <v>43004</v>
      </c>
      <c r="B1253" s="432">
        <v>40416</v>
      </c>
      <c r="C1253" s="499">
        <v>386143</v>
      </c>
      <c r="D1253" s="433" t="s">
        <v>1508</v>
      </c>
      <c r="E1253" s="430" t="s">
        <v>4197</v>
      </c>
      <c r="F1253" s="422">
        <v>2867.52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4" ht="14.25" thickBot="1">
      <c r="A1254" s="423"/>
      <c r="B1254" s="424"/>
      <c r="C1254" s="502"/>
      <c r="D1254" s="426" t="s">
        <v>4208</v>
      </c>
      <c r="E1254" s="419"/>
      <c r="F1254" s="427">
        <f>SUM(F1150:F1253)</f>
        <v>781084.44999999984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4" ht="13.5" thickTop="1">
      <c r="A1255" s="434"/>
      <c r="B1255" s="435"/>
      <c r="C1255" s="495"/>
      <c r="D1255" s="435"/>
      <c r="E1255" s="436"/>
      <c r="F1255" s="437"/>
    </row>
    <row r="1256" spans="1:24">
      <c r="A1256" s="432">
        <v>42769</v>
      </c>
      <c r="B1256" s="432">
        <v>42376</v>
      </c>
      <c r="C1256" s="493" t="s">
        <v>4207</v>
      </c>
      <c r="D1256" s="433" t="s">
        <v>4004</v>
      </c>
      <c r="E1256" s="430" t="s">
        <v>4198</v>
      </c>
      <c r="F1256" s="422">
        <v>13276.77</v>
      </c>
      <c r="M1256" s="310"/>
      <c r="N1256" s="310"/>
      <c r="P1256" s="308"/>
      <c r="Q1256" s="308"/>
      <c r="S1256" s="308"/>
      <c r="T1256" s="308"/>
      <c r="U1256" s="308"/>
      <c r="V1256" s="308"/>
      <c r="X1256" s="308"/>
    </row>
    <row r="1257" spans="1:24">
      <c r="A1257" s="432">
        <v>42769</v>
      </c>
      <c r="B1257" s="432">
        <v>42376</v>
      </c>
      <c r="C1257" s="493" t="s">
        <v>4207</v>
      </c>
      <c r="D1257" s="433" t="s">
        <v>4004</v>
      </c>
      <c r="E1257" s="430" t="s">
        <v>4198</v>
      </c>
      <c r="F1257" s="422">
        <v>13276.77</v>
      </c>
      <c r="M1257" s="310"/>
      <c r="N1257" s="310"/>
      <c r="P1257" s="308"/>
      <c r="Q1257" s="308"/>
      <c r="S1257" s="308"/>
      <c r="T1257" s="308"/>
      <c r="U1257" s="308"/>
      <c r="V1257" s="308"/>
      <c r="X1257" s="308"/>
    </row>
    <row r="1258" spans="1:24">
      <c r="A1258" s="432">
        <v>42870</v>
      </c>
      <c r="B1258" s="432">
        <v>38888</v>
      </c>
      <c r="C1258" s="493">
        <v>373271</v>
      </c>
      <c r="D1258" s="433" t="s">
        <v>1138</v>
      </c>
      <c r="E1258" s="430" t="s">
        <v>4198</v>
      </c>
      <c r="F1258" s="422">
        <v>2971.01</v>
      </c>
      <c r="M1258" s="311"/>
      <c r="N1258" s="311"/>
      <c r="P1258" s="308"/>
      <c r="Q1258" s="308"/>
      <c r="S1258" s="308"/>
      <c r="T1258" s="308"/>
      <c r="U1258" s="308"/>
      <c r="V1258" s="308"/>
      <c r="X1258" s="309"/>
    </row>
    <row r="1259" spans="1:24">
      <c r="A1259" s="432">
        <v>43046</v>
      </c>
      <c r="B1259" s="432">
        <v>39778</v>
      </c>
      <c r="C1259" s="499">
        <v>373297</v>
      </c>
      <c r="D1259" s="433" t="s">
        <v>4005</v>
      </c>
      <c r="E1259" s="430" t="s">
        <v>4198</v>
      </c>
      <c r="F1259" s="422">
        <v>8700</v>
      </c>
      <c r="M1259" s="307"/>
      <c r="N1259" s="307"/>
      <c r="P1259" s="308"/>
      <c r="Q1259" s="308"/>
      <c r="S1259" s="308"/>
      <c r="T1259" s="308"/>
      <c r="U1259" s="308"/>
      <c r="V1259" s="308"/>
      <c r="W1259" s="308"/>
    </row>
    <row r="1260" spans="1:24" s="337" customFormat="1">
      <c r="A1260" s="440">
        <v>43100</v>
      </c>
      <c r="B1260" s="440"/>
      <c r="C1260" s="496">
        <v>373298</v>
      </c>
      <c r="D1260" s="441" t="s">
        <v>470</v>
      </c>
      <c r="E1260" s="430" t="s">
        <v>4198</v>
      </c>
      <c r="F1260" s="442">
        <v>1</v>
      </c>
      <c r="M1260" s="348"/>
      <c r="N1260" s="348"/>
      <c r="P1260" s="354"/>
      <c r="Q1260" s="354"/>
      <c r="S1260" s="354"/>
      <c r="T1260" s="354"/>
      <c r="U1260" s="354"/>
      <c r="V1260" s="354"/>
      <c r="W1260" s="354"/>
    </row>
    <row r="1261" spans="1:24">
      <c r="A1261" s="432">
        <v>43046</v>
      </c>
      <c r="B1261" s="432">
        <v>42187</v>
      </c>
      <c r="C1261" s="499">
        <v>373299</v>
      </c>
      <c r="D1261" s="433" t="s">
        <v>47</v>
      </c>
      <c r="E1261" s="430" t="s">
        <v>4198</v>
      </c>
      <c r="F1261" s="422">
        <v>42500</v>
      </c>
      <c r="M1261" s="310"/>
      <c r="N1261" s="310"/>
      <c r="P1261" s="308"/>
      <c r="Q1261" s="308"/>
      <c r="S1261" s="308"/>
      <c r="T1261" s="308"/>
      <c r="U1261" s="308"/>
      <c r="V1261" s="308"/>
      <c r="W1261" s="308"/>
    </row>
    <row r="1262" spans="1:24" s="337" customFormat="1">
      <c r="A1262" s="440">
        <v>43100</v>
      </c>
      <c r="B1262" s="440"/>
      <c r="C1262" s="496">
        <v>373300</v>
      </c>
      <c r="D1262" s="441" t="s">
        <v>620</v>
      </c>
      <c r="E1262" s="430" t="s">
        <v>4198</v>
      </c>
      <c r="F1262" s="442">
        <v>1</v>
      </c>
      <c r="M1262" s="368"/>
      <c r="N1262" s="368"/>
      <c r="P1262" s="354"/>
      <c r="Q1262" s="354"/>
      <c r="S1262" s="354"/>
      <c r="T1262" s="354"/>
      <c r="U1262" s="354"/>
      <c r="V1262" s="354"/>
      <c r="W1262" s="354"/>
    </row>
    <row r="1263" spans="1:24">
      <c r="A1263" s="432">
        <v>43046</v>
      </c>
      <c r="B1263" s="432">
        <v>42041</v>
      </c>
      <c r="C1263" s="499">
        <v>373301</v>
      </c>
      <c r="D1263" s="433" t="s">
        <v>98</v>
      </c>
      <c r="E1263" s="430" t="s">
        <v>4198</v>
      </c>
      <c r="F1263" s="422">
        <v>17110</v>
      </c>
      <c r="M1263" s="310"/>
      <c r="N1263" s="310"/>
      <c r="P1263" s="308"/>
      <c r="Q1263" s="308"/>
      <c r="S1263" s="308"/>
      <c r="T1263" s="308"/>
      <c r="U1263" s="308"/>
      <c r="V1263" s="308"/>
      <c r="W1263" s="308"/>
    </row>
    <row r="1264" spans="1:24">
      <c r="A1264" s="432">
        <v>43046</v>
      </c>
      <c r="B1264" s="432">
        <v>42197</v>
      </c>
      <c r="C1264" s="499">
        <v>373304</v>
      </c>
      <c r="D1264" s="433" t="s">
        <v>3918</v>
      </c>
      <c r="E1264" s="430" t="s">
        <v>4198</v>
      </c>
      <c r="F1264" s="422">
        <v>10221.16</v>
      </c>
      <c r="M1264" s="311"/>
      <c r="N1264" s="311"/>
      <c r="P1264" s="308"/>
      <c r="Q1264" s="308"/>
      <c r="S1264" s="308"/>
      <c r="T1264" s="308"/>
      <c r="U1264" s="308"/>
      <c r="V1264" s="308"/>
      <c r="W1264" s="308"/>
    </row>
    <row r="1265" spans="1:23">
      <c r="A1265" s="432">
        <v>43046</v>
      </c>
      <c r="B1265" s="432">
        <v>42167</v>
      </c>
      <c r="C1265" s="499">
        <v>373305</v>
      </c>
      <c r="D1265" s="433" t="s">
        <v>3841</v>
      </c>
      <c r="E1265" s="430" t="s">
        <v>4198</v>
      </c>
      <c r="F1265" s="422">
        <v>4714.1000000000004</v>
      </c>
      <c r="M1265" s="311"/>
      <c r="N1265" s="311"/>
      <c r="P1265" s="308"/>
      <c r="Q1265" s="308"/>
      <c r="S1265" s="308"/>
      <c r="T1265" s="308"/>
      <c r="U1265" s="308"/>
      <c r="V1265" s="308"/>
      <c r="W1265" s="308"/>
    </row>
    <row r="1266" spans="1:23" s="337" customFormat="1">
      <c r="A1266" s="440">
        <v>43100</v>
      </c>
      <c r="B1266" s="440"/>
      <c r="C1266" s="496">
        <v>373306</v>
      </c>
      <c r="D1266" s="441" t="s">
        <v>804</v>
      </c>
      <c r="E1266" s="430" t="s">
        <v>4198</v>
      </c>
      <c r="F1266" s="442">
        <v>1</v>
      </c>
      <c r="M1266" s="369"/>
      <c r="N1266" s="369"/>
      <c r="P1266" s="354"/>
      <c r="Q1266" s="354"/>
      <c r="S1266" s="354"/>
      <c r="T1266" s="354"/>
      <c r="U1266" s="354"/>
      <c r="V1266" s="354"/>
      <c r="W1266" s="354"/>
    </row>
    <row r="1267" spans="1:23" s="337" customFormat="1">
      <c r="A1267" s="440">
        <v>43100</v>
      </c>
      <c r="B1267" s="440"/>
      <c r="C1267" s="496">
        <v>373307</v>
      </c>
      <c r="D1267" s="441" t="s">
        <v>806</v>
      </c>
      <c r="E1267" s="430" t="s">
        <v>4198</v>
      </c>
      <c r="F1267" s="442">
        <v>1</v>
      </c>
      <c r="M1267" s="369"/>
      <c r="N1267" s="369"/>
      <c r="P1267" s="354"/>
      <c r="Q1267" s="354"/>
      <c r="S1267" s="354"/>
      <c r="T1267" s="354"/>
      <c r="U1267" s="354"/>
      <c r="V1267" s="354"/>
      <c r="W1267" s="354"/>
    </row>
    <row r="1268" spans="1:23" s="337" customFormat="1">
      <c r="A1268" s="440">
        <v>43100</v>
      </c>
      <c r="B1268" s="440"/>
      <c r="C1268" s="496">
        <v>373308</v>
      </c>
      <c r="D1268" s="441" t="s">
        <v>806</v>
      </c>
      <c r="E1268" s="430" t="s">
        <v>4198</v>
      </c>
      <c r="F1268" s="442">
        <v>1</v>
      </c>
      <c r="M1268" s="369"/>
      <c r="N1268" s="369"/>
      <c r="P1268" s="354"/>
      <c r="Q1268" s="354"/>
      <c r="S1268" s="354"/>
      <c r="T1268" s="354"/>
      <c r="U1268" s="354"/>
      <c r="V1268" s="354"/>
      <c r="W1268" s="354"/>
    </row>
    <row r="1269" spans="1:23">
      <c r="A1269" s="432">
        <v>43046</v>
      </c>
      <c r="B1269" s="432">
        <v>41712</v>
      </c>
      <c r="C1269" s="499">
        <v>373309</v>
      </c>
      <c r="D1269" s="433" t="s">
        <v>3838</v>
      </c>
      <c r="E1269" s="430" t="s">
        <v>4198</v>
      </c>
      <c r="F1269" s="422">
        <v>12685</v>
      </c>
      <c r="M1269" s="311"/>
      <c r="N1269" s="311"/>
      <c r="P1269" s="308"/>
      <c r="Q1269" s="308"/>
      <c r="S1269" s="308"/>
      <c r="T1269" s="308"/>
      <c r="U1269" s="308"/>
      <c r="V1269" s="308"/>
      <c r="W1269" s="308"/>
    </row>
    <row r="1270" spans="1:23" s="337" customFormat="1">
      <c r="A1270" s="440">
        <v>43100</v>
      </c>
      <c r="B1270" s="440"/>
      <c r="C1270" s="496">
        <v>373310</v>
      </c>
      <c r="D1270" s="441" t="s">
        <v>812</v>
      </c>
      <c r="E1270" s="430" t="s">
        <v>4198</v>
      </c>
      <c r="F1270" s="442">
        <v>1</v>
      </c>
      <c r="M1270" s="369"/>
      <c r="N1270" s="369"/>
      <c r="P1270" s="354"/>
      <c r="Q1270" s="354"/>
      <c r="S1270" s="354"/>
      <c r="T1270" s="354"/>
      <c r="U1270" s="354"/>
      <c r="V1270" s="354"/>
      <c r="W1270" s="354"/>
    </row>
    <row r="1271" spans="1:23">
      <c r="A1271" s="432">
        <v>43046</v>
      </c>
      <c r="B1271" s="432">
        <v>41712</v>
      </c>
      <c r="C1271" s="499">
        <v>373311</v>
      </c>
      <c r="D1271" s="433" t="s">
        <v>4006</v>
      </c>
      <c r="E1271" s="430" t="s">
        <v>4198</v>
      </c>
      <c r="F1271" s="422">
        <v>4897</v>
      </c>
      <c r="M1271" s="311"/>
      <c r="N1271" s="311"/>
      <c r="P1271" s="308"/>
      <c r="Q1271" s="308"/>
      <c r="S1271" s="308"/>
      <c r="T1271" s="308"/>
      <c r="U1271" s="308"/>
      <c r="V1271" s="308"/>
      <c r="W1271" s="308"/>
    </row>
    <row r="1272" spans="1:23">
      <c r="A1272" s="432">
        <v>43047</v>
      </c>
      <c r="B1272" s="432">
        <v>41828</v>
      </c>
      <c r="C1272" s="499">
        <v>373312</v>
      </c>
      <c r="D1272" s="433" t="s">
        <v>4007</v>
      </c>
      <c r="E1272" s="430" t="s">
        <v>4198</v>
      </c>
      <c r="F1272" s="422">
        <v>5015</v>
      </c>
      <c r="M1272" s="310"/>
      <c r="N1272" s="310"/>
      <c r="P1272" s="308"/>
      <c r="Q1272" s="308"/>
      <c r="S1272" s="308"/>
      <c r="T1272" s="308"/>
      <c r="U1272" s="308"/>
      <c r="V1272" s="308"/>
      <c r="W1272" s="308"/>
    </row>
    <row r="1273" spans="1:23" s="337" customFormat="1">
      <c r="A1273" s="440">
        <v>43100</v>
      </c>
      <c r="B1273" s="440"/>
      <c r="C1273" s="496">
        <v>373313</v>
      </c>
      <c r="D1273" s="441" t="s">
        <v>817</v>
      </c>
      <c r="E1273" s="430" t="s">
        <v>4198</v>
      </c>
      <c r="F1273" s="442">
        <v>1</v>
      </c>
      <c r="M1273" s="368"/>
      <c r="N1273" s="368"/>
      <c r="P1273" s="354"/>
      <c r="Q1273" s="354"/>
      <c r="S1273" s="354"/>
      <c r="T1273" s="354"/>
      <c r="U1273" s="354"/>
      <c r="V1273" s="354"/>
      <c r="W1273" s="354"/>
    </row>
    <row r="1274" spans="1:23" s="337" customFormat="1">
      <c r="A1274" s="440">
        <v>43100</v>
      </c>
      <c r="B1274" s="440"/>
      <c r="C1274" s="496">
        <v>373315</v>
      </c>
      <c r="D1274" s="441" t="s">
        <v>522</v>
      </c>
      <c r="E1274" s="430" t="s">
        <v>4198</v>
      </c>
      <c r="F1274" s="442">
        <v>1</v>
      </c>
      <c r="M1274" s="368"/>
      <c r="N1274" s="368"/>
      <c r="P1274" s="354"/>
      <c r="Q1274" s="354"/>
      <c r="S1274" s="354"/>
      <c r="T1274" s="354"/>
      <c r="U1274" s="354"/>
      <c r="V1274" s="354"/>
      <c r="W1274" s="354"/>
    </row>
    <row r="1275" spans="1:23" s="337" customFormat="1">
      <c r="A1275" s="440">
        <v>43100</v>
      </c>
      <c r="B1275" s="440"/>
      <c r="C1275" s="496">
        <v>373318</v>
      </c>
      <c r="D1275" s="441" t="s">
        <v>831</v>
      </c>
      <c r="E1275" s="430" t="s">
        <v>4198</v>
      </c>
      <c r="F1275" s="442">
        <v>1</v>
      </c>
      <c r="M1275" s="368"/>
      <c r="N1275" s="368"/>
      <c r="P1275" s="354"/>
      <c r="Q1275" s="354"/>
      <c r="S1275" s="354"/>
      <c r="T1275" s="354"/>
      <c r="U1275" s="354"/>
      <c r="V1275" s="354"/>
      <c r="W1275" s="354"/>
    </row>
    <row r="1276" spans="1:23" s="337" customFormat="1">
      <c r="A1276" s="440">
        <v>43100</v>
      </c>
      <c r="B1276" s="440"/>
      <c r="C1276" s="496">
        <v>373319</v>
      </c>
      <c r="D1276" s="441" t="s">
        <v>831</v>
      </c>
      <c r="E1276" s="430" t="s">
        <v>4198</v>
      </c>
      <c r="F1276" s="442">
        <v>1</v>
      </c>
      <c r="M1276" s="368"/>
      <c r="N1276" s="368"/>
      <c r="P1276" s="354"/>
      <c r="Q1276" s="354"/>
      <c r="S1276" s="354"/>
      <c r="T1276" s="354"/>
      <c r="U1276" s="354"/>
      <c r="V1276" s="354"/>
      <c r="W1276" s="354"/>
    </row>
    <row r="1277" spans="1:23">
      <c r="A1277" s="432">
        <v>43047</v>
      </c>
      <c r="B1277" s="432">
        <v>42187</v>
      </c>
      <c r="C1277" s="499">
        <v>373321</v>
      </c>
      <c r="D1277" s="433" t="s">
        <v>47</v>
      </c>
      <c r="E1277" s="430" t="s">
        <v>4198</v>
      </c>
      <c r="F1277" s="422">
        <v>42500</v>
      </c>
      <c r="M1277" s="310"/>
      <c r="N1277" s="310"/>
      <c r="P1277" s="308"/>
      <c r="Q1277" s="308"/>
      <c r="S1277" s="308"/>
      <c r="T1277" s="308"/>
      <c r="U1277" s="308"/>
      <c r="V1277" s="308"/>
      <c r="W1277" s="308"/>
    </row>
    <row r="1278" spans="1:23">
      <c r="A1278" s="432">
        <v>43047</v>
      </c>
      <c r="B1278" s="432">
        <v>42187</v>
      </c>
      <c r="C1278" s="499">
        <v>373322</v>
      </c>
      <c r="D1278" s="433" t="s">
        <v>47</v>
      </c>
      <c r="E1278" s="430" t="s">
        <v>4198</v>
      </c>
      <c r="F1278" s="422">
        <v>42500</v>
      </c>
      <c r="M1278" s="310"/>
      <c r="N1278" s="310"/>
      <c r="P1278" s="308"/>
      <c r="Q1278" s="308"/>
      <c r="S1278" s="308"/>
      <c r="T1278" s="308"/>
      <c r="U1278" s="308"/>
      <c r="V1278" s="308"/>
      <c r="W1278" s="308"/>
    </row>
    <row r="1279" spans="1:23">
      <c r="A1279" s="432">
        <v>43047</v>
      </c>
      <c r="B1279" s="432">
        <v>42181</v>
      </c>
      <c r="C1279" s="499">
        <v>373325</v>
      </c>
      <c r="D1279" s="433" t="s">
        <v>3841</v>
      </c>
      <c r="E1279" s="430" t="s">
        <v>4198</v>
      </c>
      <c r="F1279" s="422">
        <v>4714.1000000000004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3" s="337" customFormat="1">
      <c r="A1280" s="440">
        <v>43100</v>
      </c>
      <c r="B1280" s="440"/>
      <c r="C1280" s="496">
        <v>373326</v>
      </c>
      <c r="D1280" s="441" t="s">
        <v>845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 s="337" customFormat="1">
      <c r="A1281" s="440">
        <v>43100</v>
      </c>
      <c r="B1281" s="440"/>
      <c r="C1281" s="496">
        <v>373327</v>
      </c>
      <c r="D1281" s="441" t="s">
        <v>843</v>
      </c>
      <c r="E1281" s="430" t="s">
        <v>4198</v>
      </c>
      <c r="F1281" s="442">
        <v>1</v>
      </c>
      <c r="M1281" s="369"/>
      <c r="N1281" s="369"/>
      <c r="P1281" s="354"/>
      <c r="Q1281" s="354"/>
      <c r="S1281" s="354"/>
      <c r="T1281" s="354"/>
      <c r="U1281" s="354"/>
      <c r="V1281" s="354"/>
      <c r="W1281" s="354"/>
    </row>
    <row r="1282" spans="1:24">
      <c r="A1282" s="432">
        <v>43047</v>
      </c>
      <c r="B1282" s="432">
        <v>41326</v>
      </c>
      <c r="C1282" s="499">
        <v>373329</v>
      </c>
      <c r="D1282" s="433" t="s">
        <v>51</v>
      </c>
      <c r="E1282" s="430" t="s">
        <v>4198</v>
      </c>
      <c r="F1282" s="422">
        <v>2430.8000000000002</v>
      </c>
      <c r="M1282" s="311"/>
      <c r="N1282" s="311"/>
      <c r="P1282" s="308"/>
      <c r="Q1282" s="308"/>
      <c r="S1282" s="308"/>
      <c r="T1282" s="308"/>
      <c r="U1282" s="308"/>
      <c r="V1282" s="308"/>
      <c r="W1282" s="308"/>
    </row>
    <row r="1283" spans="1:24">
      <c r="A1283" s="432">
        <v>43047</v>
      </c>
      <c r="B1283" s="432">
        <v>41327</v>
      </c>
      <c r="C1283" s="499">
        <v>373330</v>
      </c>
      <c r="D1283" s="433" t="s">
        <v>51</v>
      </c>
      <c r="E1283" s="430" t="s">
        <v>4198</v>
      </c>
      <c r="F1283" s="422">
        <v>2430.8000000000002</v>
      </c>
      <c r="M1283" s="311"/>
      <c r="N1283" s="311"/>
      <c r="P1283" s="308"/>
      <c r="Q1283" s="308"/>
      <c r="S1283" s="308"/>
      <c r="T1283" s="308"/>
      <c r="U1283" s="308"/>
      <c r="V1283" s="308"/>
      <c r="W1283" s="308"/>
    </row>
    <row r="1284" spans="1:24">
      <c r="A1284" s="432">
        <v>43047</v>
      </c>
      <c r="B1284" s="432">
        <v>41995</v>
      </c>
      <c r="C1284" s="499">
        <v>373333</v>
      </c>
      <c r="D1284" s="433" t="s">
        <v>13</v>
      </c>
      <c r="E1284" s="430" t="s">
        <v>4198</v>
      </c>
      <c r="F1284" s="422">
        <v>11450</v>
      </c>
      <c r="M1284" s="307"/>
      <c r="N1284" s="307"/>
      <c r="P1284" s="308"/>
      <c r="Q1284" s="308"/>
      <c r="S1284" s="308"/>
      <c r="T1284" s="308"/>
      <c r="U1284" s="308"/>
      <c r="V1284" s="308"/>
      <c r="W1284" s="308"/>
    </row>
    <row r="1285" spans="1:24" ht="14.25" thickBot="1">
      <c r="A1285" s="423"/>
      <c r="B1285" s="424"/>
      <c r="C1285" s="502"/>
      <c r="D1285" s="426" t="s">
        <v>4208</v>
      </c>
      <c r="E1285" s="419"/>
      <c r="F1285" s="427">
        <f>SUM(F1256:F1284)</f>
        <v>241404.50999999998</v>
      </c>
      <c r="M1285" s="307"/>
      <c r="N1285" s="307"/>
      <c r="P1285" s="308"/>
      <c r="Q1285" s="308"/>
      <c r="S1285" s="308"/>
      <c r="T1285" s="308"/>
      <c r="U1285" s="308"/>
      <c r="V1285" s="308"/>
      <c r="W1285" s="308"/>
    </row>
    <row r="1286" spans="1:24" ht="13.5" thickTop="1">
      <c r="A1286" s="478"/>
      <c r="B1286" s="462"/>
      <c r="C1286" s="506"/>
      <c r="D1286" s="462"/>
      <c r="E1286" s="436"/>
      <c r="F1286" s="437"/>
      <c r="G1286" s="312"/>
      <c r="H1286" s="312"/>
      <c r="I1286" s="312"/>
      <c r="J1286" s="312"/>
      <c r="K1286" s="312"/>
      <c r="L1286" s="307"/>
      <c r="M1286" s="307"/>
      <c r="N1286" s="307"/>
      <c r="O1286" s="308"/>
      <c r="P1286" s="308"/>
      <c r="Q1286" s="308"/>
      <c r="R1286" s="308"/>
      <c r="S1286" s="308"/>
      <c r="T1286" s="308"/>
      <c r="U1286" s="308"/>
      <c r="V1286" s="308"/>
      <c r="W1286" s="308"/>
      <c r="X1286" s="308"/>
    </row>
    <row r="1287" spans="1:24">
      <c r="A1287" s="432">
        <v>42529</v>
      </c>
      <c r="B1287" s="432">
        <v>42088</v>
      </c>
      <c r="C1287" s="499">
        <v>373245</v>
      </c>
      <c r="D1287" s="433" t="s">
        <v>3816</v>
      </c>
      <c r="E1287" s="430" t="s">
        <v>4199</v>
      </c>
      <c r="F1287" s="422">
        <v>5000</v>
      </c>
      <c r="N1287" s="311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42528</v>
      </c>
      <c r="B1288" s="432">
        <v>39393</v>
      </c>
      <c r="C1288" s="499">
        <v>373246</v>
      </c>
      <c r="D1288" s="433" t="s">
        <v>3843</v>
      </c>
      <c r="E1288" s="430" t="s">
        <v>4199</v>
      </c>
      <c r="F1288" s="422">
        <v>49300</v>
      </c>
      <c r="N1288" s="312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42870</v>
      </c>
      <c r="B1289" s="432">
        <v>39874</v>
      </c>
      <c r="C1289" s="499">
        <v>373247</v>
      </c>
      <c r="D1289" s="433" t="s">
        <v>3884</v>
      </c>
      <c r="E1289" s="430" t="s">
        <v>4199</v>
      </c>
      <c r="F1289" s="422">
        <v>4780.13</v>
      </c>
      <c r="N1289" s="310"/>
      <c r="P1289" s="308"/>
      <c r="Q1289" s="308"/>
      <c r="S1289" s="308"/>
      <c r="T1289" s="308"/>
      <c r="U1289" s="308"/>
      <c r="V1289" s="308"/>
      <c r="W1289" s="308"/>
    </row>
    <row r="1290" spans="1:24">
      <c r="A1290" s="432">
        <v>42531</v>
      </c>
      <c r="B1290" s="432">
        <v>41753</v>
      </c>
      <c r="C1290" s="499">
        <v>373248</v>
      </c>
      <c r="D1290" s="433" t="s">
        <v>3844</v>
      </c>
      <c r="E1290" s="430" t="s">
        <v>4199</v>
      </c>
      <c r="F1290" s="422">
        <v>5782</v>
      </c>
      <c r="N1290" s="311"/>
      <c r="P1290" s="308"/>
      <c r="Q1290" s="308"/>
      <c r="S1290" s="308"/>
      <c r="T1290" s="308"/>
      <c r="U1290" s="308"/>
      <c r="V1290" s="308"/>
      <c r="W1290" s="308"/>
    </row>
    <row r="1291" spans="1:24">
      <c r="A1291" s="432">
        <v>42528</v>
      </c>
      <c r="B1291" s="432">
        <v>41722</v>
      </c>
      <c r="C1291" s="499">
        <v>373249</v>
      </c>
      <c r="D1291" s="433" t="s">
        <v>4009</v>
      </c>
      <c r="E1291" s="430" t="s">
        <v>4199</v>
      </c>
      <c r="F1291" s="422">
        <v>17500</v>
      </c>
      <c r="N1291" s="311"/>
      <c r="P1291" s="308"/>
      <c r="Q1291" s="308"/>
      <c r="S1291" s="308"/>
      <c r="T1291" s="308"/>
      <c r="U1291" s="308"/>
      <c r="V1291" s="308"/>
      <c r="W1291" s="308"/>
    </row>
    <row r="1292" spans="1:24">
      <c r="A1292" s="432">
        <v>42528</v>
      </c>
      <c r="B1292" s="432">
        <v>39654</v>
      </c>
      <c r="C1292" s="499">
        <v>373252</v>
      </c>
      <c r="D1292" s="433" t="s">
        <v>29</v>
      </c>
      <c r="E1292" s="430" t="s">
        <v>4199</v>
      </c>
      <c r="F1292" s="422">
        <v>3100.52</v>
      </c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42529</v>
      </c>
      <c r="B1293" s="432">
        <v>41850</v>
      </c>
      <c r="C1293" s="499">
        <v>373253</v>
      </c>
      <c r="D1293" s="433" t="s">
        <v>3891</v>
      </c>
      <c r="E1293" s="430" t="s">
        <v>4199</v>
      </c>
      <c r="F1293" s="422">
        <v>5947.2</v>
      </c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42529</v>
      </c>
      <c r="B1294" s="432">
        <v>41690</v>
      </c>
      <c r="C1294" s="499">
        <v>373254</v>
      </c>
      <c r="D1294" s="433" t="s">
        <v>4010</v>
      </c>
      <c r="E1294" s="430" t="s">
        <v>4199</v>
      </c>
      <c r="F1294" s="422">
        <v>4300</v>
      </c>
      <c r="N1294" s="311"/>
      <c r="P1294" s="308"/>
      <c r="Q1294" s="308"/>
      <c r="S1294" s="308"/>
      <c r="T1294" s="308"/>
      <c r="U1294" s="308"/>
      <c r="V1294" s="308"/>
      <c r="W1294" s="308"/>
    </row>
    <row r="1295" spans="1:24">
      <c r="A1295" s="432">
        <v>42528</v>
      </c>
      <c r="B1295" s="432">
        <v>39874</v>
      </c>
      <c r="C1295" s="499">
        <v>373255</v>
      </c>
      <c r="D1295" s="433" t="s">
        <v>3843</v>
      </c>
      <c r="E1295" s="430" t="s">
        <v>4199</v>
      </c>
      <c r="F1295" s="422">
        <v>49300</v>
      </c>
      <c r="N1295" s="310"/>
      <c r="P1295" s="308"/>
      <c r="Q1295" s="308"/>
      <c r="S1295" s="308"/>
      <c r="T1295" s="308"/>
      <c r="U1295" s="308"/>
      <c r="V1295" s="308"/>
      <c r="W1295" s="308"/>
    </row>
    <row r="1296" spans="1:24">
      <c r="A1296" s="432">
        <v>42530</v>
      </c>
      <c r="B1296" s="432">
        <v>41768</v>
      </c>
      <c r="C1296" s="499">
        <v>373256</v>
      </c>
      <c r="D1296" s="433" t="s">
        <v>96</v>
      </c>
      <c r="E1296" s="430" t="s">
        <v>4199</v>
      </c>
      <c r="F1296" s="422">
        <v>1195</v>
      </c>
      <c r="N1296" s="310"/>
      <c r="P1296" s="308"/>
      <c r="Q1296" s="308"/>
      <c r="S1296" s="309"/>
      <c r="T1296" s="309"/>
      <c r="U1296" s="309"/>
      <c r="V1296" s="309"/>
      <c r="W1296" s="309"/>
    </row>
    <row r="1297" spans="1:25">
      <c r="A1297" s="440">
        <v>43100</v>
      </c>
      <c r="B1297" s="440"/>
      <c r="C1297" s="496">
        <v>373257</v>
      </c>
      <c r="D1297" s="441" t="s">
        <v>480</v>
      </c>
      <c r="E1297" s="430" t="s">
        <v>4199</v>
      </c>
      <c r="F1297" s="442">
        <v>1</v>
      </c>
      <c r="N1297" s="310"/>
      <c r="P1297" s="308"/>
      <c r="Q1297" s="308"/>
      <c r="S1297" s="309"/>
      <c r="T1297" s="309"/>
      <c r="U1297" s="309"/>
      <c r="V1297" s="309"/>
      <c r="W1297" s="309"/>
    </row>
    <row r="1298" spans="1:25">
      <c r="A1298" s="432">
        <v>42529</v>
      </c>
      <c r="B1298" s="432">
        <v>41073</v>
      </c>
      <c r="C1298" s="499">
        <v>373258</v>
      </c>
      <c r="D1298" s="433" t="s">
        <v>4011</v>
      </c>
      <c r="E1298" s="430" t="s">
        <v>4199</v>
      </c>
      <c r="F1298" s="422">
        <v>6902</v>
      </c>
      <c r="N1298" s="311"/>
      <c r="P1298" s="308"/>
      <c r="Q1298" s="308"/>
      <c r="S1298" s="308"/>
      <c r="T1298" s="308"/>
      <c r="U1298" s="308"/>
      <c r="V1298" s="308"/>
      <c r="W1298" s="308"/>
    </row>
    <row r="1299" spans="1:25">
      <c r="A1299" s="432">
        <v>42528</v>
      </c>
      <c r="B1299" s="432">
        <v>39393</v>
      </c>
      <c r="C1299" s="499">
        <v>373259</v>
      </c>
      <c r="D1299" s="433" t="s">
        <v>4012</v>
      </c>
      <c r="E1299" s="430" t="s">
        <v>4199</v>
      </c>
      <c r="F1299" s="422">
        <v>4780</v>
      </c>
      <c r="N1299" s="312"/>
      <c r="P1299" s="308"/>
      <c r="Q1299" s="308"/>
      <c r="S1299" s="308"/>
      <c r="T1299" s="308"/>
      <c r="U1299" s="308"/>
      <c r="V1299" s="308"/>
      <c r="W1299" s="308"/>
    </row>
    <row r="1300" spans="1:25">
      <c r="A1300" s="432">
        <v>42528</v>
      </c>
      <c r="B1300" s="432">
        <v>39393</v>
      </c>
      <c r="C1300" s="499">
        <v>373260</v>
      </c>
      <c r="D1300" s="433" t="s">
        <v>4013</v>
      </c>
      <c r="E1300" s="430" t="s">
        <v>4199</v>
      </c>
      <c r="F1300" s="422">
        <v>1564</v>
      </c>
      <c r="N1300" s="312"/>
      <c r="P1300" s="308"/>
      <c r="Q1300" s="308"/>
      <c r="S1300" s="308"/>
      <c r="T1300" s="308"/>
      <c r="U1300" s="308"/>
      <c r="V1300" s="308"/>
      <c r="W1300" s="308"/>
    </row>
    <row r="1301" spans="1:25">
      <c r="A1301" s="432">
        <v>42528</v>
      </c>
      <c r="B1301" s="432">
        <v>39393</v>
      </c>
      <c r="C1301" s="499">
        <v>373261</v>
      </c>
      <c r="D1301" s="433" t="s">
        <v>4013</v>
      </c>
      <c r="E1301" s="430" t="s">
        <v>4199</v>
      </c>
      <c r="F1301" s="422">
        <v>1564.24</v>
      </c>
      <c r="N1301" s="312"/>
      <c r="P1301" s="308"/>
      <c r="Q1301" s="308"/>
      <c r="S1301" s="308"/>
      <c r="T1301" s="308"/>
      <c r="U1301" s="308"/>
      <c r="V1301" s="308"/>
      <c r="W1301" s="308"/>
    </row>
    <row r="1302" spans="1:25">
      <c r="A1302" s="432">
        <v>42528</v>
      </c>
      <c r="B1302" s="432">
        <v>39393</v>
      </c>
      <c r="C1302" s="499">
        <v>373251</v>
      </c>
      <c r="D1302" s="433" t="s">
        <v>4014</v>
      </c>
      <c r="E1302" s="430" t="s">
        <v>4199</v>
      </c>
      <c r="F1302" s="422">
        <v>6148</v>
      </c>
      <c r="N1302" s="312"/>
      <c r="Q1302" s="308"/>
      <c r="S1302" s="308"/>
      <c r="T1302" s="308"/>
      <c r="U1302" s="308"/>
      <c r="V1302" s="308"/>
      <c r="W1302" s="308"/>
    </row>
    <row r="1303" spans="1:25" ht="14.25" thickBot="1">
      <c r="A1303" s="423"/>
      <c r="B1303" s="424"/>
      <c r="C1303" s="502"/>
      <c r="D1303" s="426" t="s">
        <v>4208</v>
      </c>
      <c r="E1303" s="419"/>
      <c r="F1303" s="427">
        <f>SUM(F1287:F1302)</f>
        <v>167164.09</v>
      </c>
      <c r="N1303" s="312"/>
      <c r="Q1303" s="308"/>
      <c r="S1303" s="308"/>
      <c r="T1303" s="308"/>
      <c r="U1303" s="308"/>
      <c r="V1303" s="308"/>
      <c r="W1303" s="308"/>
    </row>
    <row r="1304" spans="1:25" ht="13.5" thickTop="1">
      <c r="A1304" s="478"/>
      <c r="B1304" s="462"/>
      <c r="C1304" s="510"/>
      <c r="D1304" s="462"/>
      <c r="E1304" s="436"/>
      <c r="F1304" s="437"/>
      <c r="I1304" s="310"/>
      <c r="J1304" s="310"/>
      <c r="K1304" s="310"/>
      <c r="L1304" s="312"/>
      <c r="M1304" s="312"/>
      <c r="N1304" s="312"/>
      <c r="O1304" s="308"/>
      <c r="P1304" s="308"/>
      <c r="Q1304" s="308"/>
      <c r="R1304" s="308"/>
      <c r="S1304" s="308"/>
      <c r="T1304" s="308"/>
      <c r="U1304" s="308"/>
      <c r="V1304" s="308"/>
      <c r="W1304" s="308"/>
      <c r="X1304" s="309"/>
    </row>
    <row r="1305" spans="1:25">
      <c r="A1305" s="440">
        <v>43100</v>
      </c>
      <c r="B1305" s="440"/>
      <c r="C1305" s="501" t="s">
        <v>4207</v>
      </c>
      <c r="D1305" s="448" t="s">
        <v>4145</v>
      </c>
      <c r="E1305" s="430" t="s">
        <v>1</v>
      </c>
      <c r="F1305" s="442">
        <v>1</v>
      </c>
      <c r="I1305" s="310"/>
      <c r="J1305" s="310"/>
      <c r="K1305" s="310"/>
      <c r="L1305" s="312"/>
      <c r="M1305" s="312"/>
      <c r="N1305" s="312"/>
      <c r="O1305" s="308"/>
      <c r="P1305" s="308"/>
      <c r="Q1305" s="308"/>
      <c r="R1305" s="308"/>
      <c r="S1305" s="308"/>
      <c r="T1305" s="308"/>
      <c r="U1305" s="308"/>
      <c r="V1305" s="308"/>
      <c r="W1305" s="308"/>
      <c r="X1305" s="309"/>
    </row>
    <row r="1306" spans="1:25">
      <c r="A1306" s="440">
        <v>43100</v>
      </c>
      <c r="B1306" s="440"/>
      <c r="C1306" s="501" t="s">
        <v>4207</v>
      </c>
      <c r="D1306" s="454" t="s">
        <v>4146</v>
      </c>
      <c r="E1306" s="430" t="s">
        <v>1</v>
      </c>
      <c r="F1306" s="442">
        <v>1</v>
      </c>
      <c r="I1306" s="310"/>
      <c r="J1306" s="310"/>
      <c r="K1306" s="310"/>
      <c r="L1306" s="312"/>
      <c r="M1306" s="312"/>
      <c r="N1306" s="312"/>
      <c r="O1306" s="308"/>
      <c r="P1306" s="308"/>
      <c r="Q1306" s="308"/>
      <c r="R1306" s="308"/>
      <c r="S1306" s="308"/>
      <c r="T1306" s="308"/>
      <c r="U1306" s="308"/>
      <c r="V1306" s="308"/>
      <c r="W1306" s="308"/>
      <c r="X1306" s="309"/>
    </row>
    <row r="1307" spans="1:25">
      <c r="A1307" s="440">
        <v>43100</v>
      </c>
      <c r="B1307" s="440"/>
      <c r="C1307" s="501">
        <v>377469</v>
      </c>
      <c r="D1307" s="454" t="s">
        <v>4147</v>
      </c>
      <c r="E1307" s="430" t="s">
        <v>1</v>
      </c>
      <c r="F1307" s="442">
        <v>1</v>
      </c>
      <c r="I1307" s="310"/>
      <c r="J1307" s="310"/>
      <c r="K1307" s="310"/>
      <c r="L1307" s="312"/>
      <c r="M1307" s="312"/>
      <c r="N1307" s="312"/>
      <c r="O1307" s="308"/>
      <c r="P1307" s="308"/>
      <c r="Q1307" s="308"/>
      <c r="R1307" s="308"/>
      <c r="S1307" s="308"/>
      <c r="T1307" s="308"/>
      <c r="U1307" s="308"/>
      <c r="V1307" s="308"/>
      <c r="W1307" s="308"/>
      <c r="X1307" s="309"/>
    </row>
    <row r="1308" spans="1:25">
      <c r="A1308" s="440">
        <v>43100</v>
      </c>
      <c r="B1308" s="440"/>
      <c r="C1308" s="501" t="s">
        <v>4207</v>
      </c>
      <c r="D1308" s="454" t="s">
        <v>3841</v>
      </c>
      <c r="E1308" s="430" t="s">
        <v>1</v>
      </c>
      <c r="F1308" s="442">
        <v>1</v>
      </c>
      <c r="I1308" s="310"/>
      <c r="J1308" s="310"/>
      <c r="K1308" s="310"/>
      <c r="L1308" s="312"/>
      <c r="M1308" s="312"/>
      <c r="N1308" s="312"/>
      <c r="O1308" s="308"/>
      <c r="P1308" s="308"/>
      <c r="Q1308" s="308"/>
      <c r="R1308" s="308"/>
      <c r="S1308" s="308"/>
      <c r="T1308" s="308"/>
      <c r="U1308" s="308"/>
      <c r="V1308" s="308"/>
      <c r="W1308" s="308"/>
      <c r="X1308" s="309"/>
    </row>
    <row r="1309" spans="1:25">
      <c r="A1309" s="440">
        <v>43100</v>
      </c>
      <c r="B1309" s="440"/>
      <c r="C1309" s="501" t="s">
        <v>4207</v>
      </c>
      <c r="D1309" s="454" t="s">
        <v>3811</v>
      </c>
      <c r="E1309" s="430" t="s">
        <v>1</v>
      </c>
      <c r="F1309" s="442">
        <v>1</v>
      </c>
      <c r="I1309" s="310"/>
      <c r="J1309" s="310"/>
      <c r="K1309" s="310"/>
      <c r="L1309" s="312"/>
      <c r="M1309" s="312"/>
      <c r="N1309" s="312"/>
      <c r="O1309" s="308"/>
      <c r="P1309" s="308"/>
      <c r="Q1309" s="308"/>
      <c r="R1309" s="308"/>
      <c r="S1309" s="308"/>
      <c r="T1309" s="308"/>
      <c r="U1309" s="308"/>
      <c r="V1309" s="308"/>
      <c r="W1309" s="308"/>
      <c r="X1309" s="309"/>
    </row>
    <row r="1310" spans="1:25">
      <c r="A1310" s="440">
        <v>43100</v>
      </c>
      <c r="B1310" s="440"/>
      <c r="C1310" s="501" t="s">
        <v>4207</v>
      </c>
      <c r="D1310" s="454" t="s">
        <v>2770</v>
      </c>
      <c r="E1310" s="430" t="s">
        <v>1</v>
      </c>
      <c r="F1310" s="442">
        <v>1</v>
      </c>
      <c r="I1310" s="310"/>
      <c r="J1310" s="310"/>
      <c r="K1310" s="310"/>
      <c r="L1310" s="312"/>
      <c r="M1310" s="312"/>
      <c r="N1310" s="312"/>
      <c r="O1310" s="308"/>
      <c r="P1310" s="308"/>
      <c r="Q1310" s="308"/>
      <c r="R1310" s="308"/>
      <c r="S1310" s="308"/>
      <c r="T1310" s="308"/>
      <c r="U1310" s="308"/>
      <c r="V1310" s="308"/>
      <c r="W1310" s="308"/>
      <c r="X1310" s="309"/>
    </row>
    <row r="1311" spans="1:25">
      <c r="A1311" s="432">
        <v>42769</v>
      </c>
      <c r="B1311" s="432">
        <v>42452</v>
      </c>
      <c r="C1311" s="493" t="s">
        <v>4207</v>
      </c>
      <c r="D1311" s="433" t="s">
        <v>13</v>
      </c>
      <c r="E1311" s="430" t="s">
        <v>1</v>
      </c>
      <c r="F1311" s="422">
        <v>11304.4</v>
      </c>
      <c r="J1311" s="310"/>
      <c r="K1311" s="310"/>
      <c r="M1311" s="311"/>
      <c r="S1311" s="308"/>
      <c r="T1311" s="308"/>
      <c r="U1311" s="308"/>
      <c r="V1311" s="308"/>
      <c r="Y1311" s="308"/>
    </row>
    <row r="1312" spans="1:25" ht="12.75" customHeight="1">
      <c r="A1312" s="432">
        <v>42500</v>
      </c>
      <c r="B1312" s="432">
        <v>33637</v>
      </c>
      <c r="C1312" s="499">
        <v>373124</v>
      </c>
      <c r="D1312" s="433" t="s">
        <v>4016</v>
      </c>
      <c r="E1312" s="430" t="s">
        <v>1</v>
      </c>
      <c r="F1312" s="422">
        <v>13321</v>
      </c>
      <c r="J1312" s="311"/>
      <c r="K1312" s="311"/>
      <c r="M1312" s="310"/>
      <c r="N1312" s="310"/>
      <c r="S1312" s="308"/>
      <c r="T1312" s="308"/>
      <c r="U1312" s="308"/>
      <c r="V1312" s="308"/>
      <c r="W1312" s="308"/>
    </row>
    <row r="1313" spans="1:23" ht="12.75" customHeight="1">
      <c r="A1313" s="432">
        <v>42500</v>
      </c>
      <c r="B1313" s="432">
        <v>38808</v>
      </c>
      <c r="C1313" s="499">
        <v>373125</v>
      </c>
      <c r="D1313" s="433" t="s">
        <v>21</v>
      </c>
      <c r="E1313" s="430" t="s">
        <v>1</v>
      </c>
      <c r="F1313" s="422">
        <v>25000</v>
      </c>
      <c r="J1313" s="311"/>
      <c r="K1313" s="311"/>
      <c r="M1313" s="310"/>
      <c r="N1313" s="310"/>
      <c r="S1313" s="308"/>
      <c r="T1313" s="308"/>
      <c r="U1313" s="308"/>
      <c r="V1313" s="308"/>
      <c r="W1313" s="308"/>
    </row>
    <row r="1314" spans="1:23">
      <c r="A1314" s="432">
        <v>42500</v>
      </c>
      <c r="B1314" s="432">
        <v>38808</v>
      </c>
      <c r="C1314" s="499">
        <v>373126</v>
      </c>
      <c r="D1314" s="433" t="s">
        <v>21</v>
      </c>
      <c r="E1314" s="430" t="s">
        <v>1</v>
      </c>
      <c r="F1314" s="422">
        <v>2500</v>
      </c>
      <c r="J1314" s="311"/>
      <c r="K1314" s="311"/>
      <c r="M1314" s="310"/>
      <c r="N1314" s="310"/>
      <c r="S1314" s="308"/>
      <c r="T1314" s="308"/>
      <c r="U1314" s="308"/>
      <c r="V1314" s="308"/>
      <c r="W1314" s="308"/>
    </row>
    <row r="1315" spans="1:23">
      <c r="A1315" s="432">
        <v>42500</v>
      </c>
      <c r="B1315" s="432">
        <v>33637</v>
      </c>
      <c r="C1315" s="499">
        <v>373127</v>
      </c>
      <c r="D1315" s="433" t="s">
        <v>4017</v>
      </c>
      <c r="E1315" s="430" t="s">
        <v>1</v>
      </c>
      <c r="F1315" s="422">
        <v>9000</v>
      </c>
      <c r="J1315" s="311"/>
      <c r="K1315" s="311"/>
      <c r="M1315" s="310"/>
      <c r="N1315" s="310"/>
      <c r="S1315" s="308"/>
      <c r="T1315" s="308"/>
      <c r="U1315" s="308"/>
      <c r="V1315" s="308"/>
      <c r="W1315" s="308"/>
    </row>
    <row r="1316" spans="1:23">
      <c r="A1316" s="432">
        <v>42500</v>
      </c>
      <c r="B1316" s="432">
        <v>38808</v>
      </c>
      <c r="C1316" s="499">
        <v>373128</v>
      </c>
      <c r="D1316" s="433" t="s">
        <v>1036</v>
      </c>
      <c r="E1316" s="430" t="s">
        <v>1</v>
      </c>
      <c r="F1316" s="422">
        <v>5220</v>
      </c>
      <c r="J1316" s="311"/>
      <c r="K1316" s="311"/>
      <c r="M1316" s="310"/>
      <c r="N1316" s="310"/>
      <c r="S1316" s="308"/>
      <c r="T1316" s="308"/>
      <c r="U1316" s="308"/>
      <c r="V1316" s="308"/>
      <c r="W1316" s="308"/>
    </row>
    <row r="1317" spans="1:23">
      <c r="A1317" s="432">
        <v>42500</v>
      </c>
      <c r="B1317" s="432">
        <v>39845</v>
      </c>
      <c r="C1317" s="499">
        <v>373129</v>
      </c>
      <c r="D1317" s="433" t="s">
        <v>29</v>
      </c>
      <c r="E1317" s="430" t="s">
        <v>1</v>
      </c>
      <c r="F1317" s="422">
        <v>4112.2</v>
      </c>
      <c r="J1317" s="311"/>
      <c r="K1317" s="311"/>
      <c r="M1317" s="310"/>
      <c r="N1317" s="310"/>
      <c r="S1317" s="308"/>
      <c r="T1317" s="308"/>
      <c r="U1317" s="308"/>
      <c r="V1317" s="308"/>
      <c r="W1317" s="308"/>
    </row>
    <row r="1318" spans="1:23">
      <c r="A1318" s="432">
        <v>42500</v>
      </c>
      <c r="B1318" s="432">
        <v>38808</v>
      </c>
      <c r="C1318" s="499">
        <v>373130</v>
      </c>
      <c r="D1318" s="433" t="s">
        <v>91</v>
      </c>
      <c r="E1318" s="430" t="s">
        <v>1</v>
      </c>
      <c r="F1318" s="422">
        <v>2000</v>
      </c>
      <c r="J1318" s="311"/>
      <c r="K1318" s="311"/>
      <c r="M1318" s="310"/>
      <c r="N1318" s="310"/>
      <c r="S1318" s="308"/>
      <c r="T1318" s="308"/>
      <c r="U1318" s="308"/>
      <c r="V1318" s="308"/>
      <c r="W1318" s="308"/>
    </row>
    <row r="1319" spans="1:23">
      <c r="A1319" s="432">
        <v>42500</v>
      </c>
      <c r="B1319" s="432">
        <v>41326</v>
      </c>
      <c r="C1319" s="499">
        <v>373131</v>
      </c>
      <c r="D1319" s="433" t="s">
        <v>4040</v>
      </c>
      <c r="E1319" s="430" t="s">
        <v>1</v>
      </c>
      <c r="F1319" s="422">
        <v>8677.91</v>
      </c>
      <c r="J1319" s="311"/>
      <c r="K1319" s="311"/>
      <c r="M1319" s="311"/>
      <c r="N1319" s="311"/>
      <c r="S1319" s="308"/>
      <c r="T1319" s="308"/>
      <c r="U1319" s="308"/>
      <c r="V1319" s="308"/>
      <c r="W1319" s="308"/>
    </row>
    <row r="1320" spans="1:23" s="337" customFormat="1">
      <c r="A1320" s="440">
        <v>43100</v>
      </c>
      <c r="B1320" s="440"/>
      <c r="C1320" s="496">
        <v>373135</v>
      </c>
      <c r="D1320" s="441" t="s">
        <v>55</v>
      </c>
      <c r="E1320" s="430" t="s">
        <v>1</v>
      </c>
      <c r="F1320" s="442">
        <v>1</v>
      </c>
      <c r="J1320" s="369"/>
      <c r="K1320" s="369"/>
      <c r="M1320" s="368"/>
      <c r="N1320" s="368"/>
      <c r="S1320" s="354"/>
      <c r="T1320" s="354"/>
      <c r="U1320" s="354"/>
      <c r="V1320" s="354"/>
      <c r="W1320" s="354"/>
    </row>
    <row r="1321" spans="1:23">
      <c r="A1321" s="432">
        <v>42502</v>
      </c>
      <c r="B1321" s="432">
        <v>38364</v>
      </c>
      <c r="C1321" s="499">
        <v>373136</v>
      </c>
      <c r="D1321" s="433" t="s">
        <v>3910</v>
      </c>
      <c r="E1321" s="430" t="s">
        <v>1</v>
      </c>
      <c r="F1321" s="422">
        <v>12740</v>
      </c>
      <c r="J1321" s="311"/>
      <c r="K1321" s="311"/>
      <c r="M1321" s="311"/>
      <c r="N1321" s="311"/>
      <c r="S1321" s="308"/>
      <c r="T1321" s="308"/>
      <c r="U1321" s="308"/>
      <c r="V1321" s="308"/>
      <c r="W1321" s="308"/>
    </row>
    <row r="1322" spans="1:23">
      <c r="A1322" s="432">
        <v>42502</v>
      </c>
      <c r="B1322" s="432">
        <v>39850</v>
      </c>
      <c r="C1322" s="499">
        <v>373137</v>
      </c>
      <c r="D1322" s="433" t="s">
        <v>4018</v>
      </c>
      <c r="E1322" s="430" t="s">
        <v>1</v>
      </c>
      <c r="F1322" s="422">
        <v>14500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3">
      <c r="A1323" s="432">
        <v>42502</v>
      </c>
      <c r="B1323" s="432">
        <v>39850</v>
      </c>
      <c r="C1323" s="499">
        <v>373138</v>
      </c>
      <c r="D1323" s="433" t="s">
        <v>4019</v>
      </c>
      <c r="E1323" s="430" t="s">
        <v>1</v>
      </c>
      <c r="F1323" s="422">
        <v>14500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3">
      <c r="A1324" s="432">
        <v>42502</v>
      </c>
      <c r="B1324" s="432">
        <v>41712</v>
      </c>
      <c r="C1324" s="499">
        <v>373139</v>
      </c>
      <c r="D1324" s="433" t="s">
        <v>4020</v>
      </c>
      <c r="E1324" s="430" t="s">
        <v>1</v>
      </c>
      <c r="F1324" s="422">
        <v>4897</v>
      </c>
      <c r="J1324" s="311"/>
      <c r="K1324" s="311"/>
      <c r="M1324" s="311"/>
      <c r="N1324" s="311"/>
      <c r="S1324" s="308"/>
      <c r="T1324" s="308"/>
      <c r="U1324" s="308"/>
      <c r="V1324" s="308"/>
      <c r="W1324" s="308"/>
    </row>
    <row r="1325" spans="1:23">
      <c r="A1325" s="432">
        <v>42502</v>
      </c>
      <c r="B1325" s="432">
        <v>38364</v>
      </c>
      <c r="C1325" s="499">
        <v>373140</v>
      </c>
      <c r="D1325" s="433" t="s">
        <v>4021</v>
      </c>
      <c r="E1325" s="430" t="s">
        <v>1</v>
      </c>
      <c r="F1325" s="422">
        <v>4500</v>
      </c>
      <c r="J1325" s="311"/>
      <c r="K1325" s="311"/>
      <c r="M1325" s="311"/>
      <c r="N1325" s="311"/>
      <c r="S1325" s="308"/>
      <c r="T1325" s="308"/>
      <c r="U1325" s="308"/>
      <c r="V1325" s="308"/>
      <c r="W1325" s="308"/>
    </row>
    <row r="1326" spans="1:23">
      <c r="A1326" s="432">
        <v>42502</v>
      </c>
      <c r="B1326" s="432">
        <v>38808</v>
      </c>
      <c r="C1326" s="499">
        <v>373141</v>
      </c>
      <c r="D1326" s="433" t="s">
        <v>66</v>
      </c>
      <c r="E1326" s="430" t="s">
        <v>1</v>
      </c>
      <c r="F1326" s="422">
        <v>4000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3">
      <c r="A1327" s="440">
        <v>43100</v>
      </c>
      <c r="B1327" s="440"/>
      <c r="C1327" s="499">
        <v>373142</v>
      </c>
      <c r="D1327" s="433" t="s">
        <v>4121</v>
      </c>
      <c r="E1327" s="430" t="s">
        <v>1</v>
      </c>
      <c r="F1327" s="442">
        <v>1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3">
      <c r="A1328" s="432">
        <v>42502</v>
      </c>
      <c r="B1328" s="432">
        <v>41883</v>
      </c>
      <c r="C1328" s="499">
        <v>373143</v>
      </c>
      <c r="D1328" s="433" t="s">
        <v>4022</v>
      </c>
      <c r="E1328" s="430" t="s">
        <v>1</v>
      </c>
      <c r="F1328" s="422">
        <v>73080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42502</v>
      </c>
      <c r="B1329" s="432">
        <v>41883</v>
      </c>
      <c r="C1329" s="499">
        <v>373144</v>
      </c>
      <c r="D1329" s="433" t="s">
        <v>4023</v>
      </c>
      <c r="E1329" s="430" t="s">
        <v>1</v>
      </c>
      <c r="F1329" s="422">
        <v>86767.01</v>
      </c>
      <c r="J1329" s="311"/>
      <c r="K1329" s="311"/>
      <c r="M1329" s="310"/>
      <c r="N1329" s="310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373146</v>
      </c>
      <c r="D1330" s="441" t="s">
        <v>76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 s="337" customFormat="1">
      <c r="A1331" s="440">
        <v>43100</v>
      </c>
      <c r="B1331" s="440"/>
      <c r="C1331" s="496">
        <v>373147</v>
      </c>
      <c r="D1331" s="441" t="s">
        <v>4122</v>
      </c>
      <c r="E1331" s="430" t="s">
        <v>1</v>
      </c>
      <c r="F1331" s="442">
        <v>1</v>
      </c>
      <c r="J1331" s="369"/>
      <c r="K1331" s="369"/>
      <c r="M1331" s="368"/>
      <c r="N1331" s="368"/>
      <c r="S1331" s="354"/>
      <c r="T1331" s="354"/>
      <c r="U1331" s="354"/>
      <c r="V1331" s="354"/>
      <c r="W1331" s="354"/>
    </row>
    <row r="1332" spans="1:23" s="337" customFormat="1">
      <c r="A1332" s="440">
        <v>43100</v>
      </c>
      <c r="B1332" s="440"/>
      <c r="C1332" s="496">
        <v>373149</v>
      </c>
      <c r="D1332" s="441" t="s">
        <v>228</v>
      </c>
      <c r="E1332" s="430" t="s">
        <v>1</v>
      </c>
      <c r="F1332" s="442">
        <v>1</v>
      </c>
      <c r="J1332" s="369"/>
      <c r="K1332" s="369"/>
      <c r="M1332" s="368"/>
      <c r="N1332" s="368"/>
      <c r="S1332" s="354"/>
      <c r="T1332" s="354"/>
      <c r="U1332" s="354"/>
      <c r="V1332" s="354"/>
      <c r="W1332" s="354"/>
    </row>
    <row r="1333" spans="1:23" s="337" customFormat="1">
      <c r="A1333" s="440">
        <v>43100</v>
      </c>
      <c r="B1333" s="440"/>
      <c r="C1333" s="496">
        <v>373150</v>
      </c>
      <c r="D1333" s="441" t="s">
        <v>228</v>
      </c>
      <c r="E1333" s="430" t="s">
        <v>1</v>
      </c>
      <c r="F1333" s="442">
        <v>1</v>
      </c>
      <c r="J1333" s="369"/>
      <c r="K1333" s="369"/>
      <c r="M1333" s="368"/>
      <c r="N1333" s="368"/>
      <c r="S1333" s="354"/>
      <c r="T1333" s="354"/>
      <c r="U1333" s="354"/>
      <c r="V1333" s="354"/>
      <c r="W1333" s="354"/>
    </row>
    <row r="1334" spans="1:23" s="337" customFormat="1">
      <c r="A1334" s="440">
        <v>43100</v>
      </c>
      <c r="B1334" s="440"/>
      <c r="C1334" s="496">
        <v>373151</v>
      </c>
      <c r="D1334" s="441" t="s">
        <v>231</v>
      </c>
      <c r="E1334" s="430" t="s">
        <v>1</v>
      </c>
      <c r="F1334" s="442">
        <v>1</v>
      </c>
      <c r="J1334" s="369"/>
      <c r="K1334" s="369"/>
      <c r="M1334" s="368"/>
      <c r="N1334" s="368"/>
      <c r="S1334" s="354"/>
      <c r="T1334" s="354"/>
      <c r="U1334" s="354"/>
      <c r="V1334" s="354"/>
      <c r="W1334" s="354"/>
    </row>
    <row r="1335" spans="1:23" s="337" customFormat="1">
      <c r="A1335" s="440">
        <v>43100</v>
      </c>
      <c r="B1335" s="440"/>
      <c r="C1335" s="496">
        <v>373152</v>
      </c>
      <c r="D1335" s="441" t="s">
        <v>233</v>
      </c>
      <c r="E1335" s="430" t="s">
        <v>1</v>
      </c>
      <c r="F1335" s="442">
        <v>1</v>
      </c>
      <c r="J1335" s="369"/>
      <c r="K1335" s="369"/>
      <c r="M1335" s="368"/>
      <c r="N1335" s="368"/>
      <c r="S1335" s="354"/>
      <c r="T1335" s="354"/>
      <c r="U1335" s="354"/>
      <c r="V1335" s="354"/>
      <c r="W1335" s="354"/>
    </row>
    <row r="1336" spans="1:23" s="337" customFormat="1">
      <c r="A1336" s="440">
        <v>43100</v>
      </c>
      <c r="B1336" s="440"/>
      <c r="C1336" s="496">
        <v>373153</v>
      </c>
      <c r="D1336" s="441" t="s">
        <v>235</v>
      </c>
      <c r="E1336" s="430" t="s">
        <v>1</v>
      </c>
      <c r="F1336" s="442">
        <v>1</v>
      </c>
      <c r="J1336" s="369"/>
      <c r="K1336" s="369"/>
      <c r="M1336" s="368"/>
      <c r="N1336" s="368"/>
      <c r="S1336" s="354"/>
      <c r="T1336" s="354"/>
      <c r="U1336" s="354"/>
      <c r="V1336" s="354"/>
      <c r="W1336" s="354"/>
    </row>
    <row r="1337" spans="1:23" s="337" customFormat="1">
      <c r="A1337" s="440">
        <v>43100</v>
      </c>
      <c r="B1337" s="440"/>
      <c r="C1337" s="496">
        <v>373154</v>
      </c>
      <c r="D1337" s="441" t="s">
        <v>237</v>
      </c>
      <c r="E1337" s="430" t="s">
        <v>1</v>
      </c>
      <c r="F1337" s="442">
        <v>1</v>
      </c>
      <c r="J1337" s="369"/>
      <c r="K1337" s="369"/>
      <c r="M1337" s="368"/>
      <c r="N1337" s="368"/>
      <c r="S1337" s="354"/>
      <c r="T1337" s="354"/>
      <c r="U1337" s="354"/>
      <c r="V1337" s="354"/>
      <c r="W1337" s="354"/>
    </row>
    <row r="1338" spans="1:23" s="337" customFormat="1">
      <c r="A1338" s="440">
        <v>43100</v>
      </c>
      <c r="B1338" s="440"/>
      <c r="C1338" s="496">
        <v>373155</v>
      </c>
      <c r="D1338" s="441" t="s">
        <v>239</v>
      </c>
      <c r="E1338" s="430" t="s">
        <v>1</v>
      </c>
      <c r="F1338" s="442">
        <v>1</v>
      </c>
      <c r="J1338" s="369"/>
      <c r="K1338" s="369"/>
      <c r="M1338" s="368"/>
      <c r="N1338" s="368"/>
      <c r="S1338" s="354"/>
      <c r="T1338" s="354"/>
      <c r="U1338" s="354"/>
      <c r="V1338" s="354"/>
      <c r="W1338" s="354"/>
    </row>
    <row r="1339" spans="1:23">
      <c r="A1339" s="432">
        <v>42864</v>
      </c>
      <c r="B1339" s="432">
        <v>41883</v>
      </c>
      <c r="C1339" s="499">
        <v>373156</v>
      </c>
      <c r="D1339" s="433" t="s">
        <v>243</v>
      </c>
      <c r="E1339" s="430" t="s">
        <v>1</v>
      </c>
      <c r="F1339" s="422">
        <v>36540</v>
      </c>
      <c r="J1339" s="310"/>
      <c r="K1339" s="310"/>
      <c r="M1339" s="310"/>
      <c r="N1339" s="310"/>
      <c r="S1339" s="308"/>
      <c r="T1339" s="308"/>
      <c r="U1339" s="308"/>
      <c r="V1339" s="308"/>
      <c r="W1339" s="308"/>
    </row>
    <row r="1340" spans="1:23">
      <c r="A1340" s="432">
        <v>42864</v>
      </c>
      <c r="B1340" s="432">
        <v>41883</v>
      </c>
      <c r="C1340" s="499">
        <v>373157</v>
      </c>
      <c r="D1340" s="433" t="s">
        <v>245</v>
      </c>
      <c r="E1340" s="430" t="s">
        <v>1</v>
      </c>
      <c r="F1340" s="422">
        <v>36540</v>
      </c>
      <c r="J1340" s="310"/>
      <c r="K1340" s="310"/>
      <c r="M1340" s="310"/>
      <c r="N1340" s="310"/>
      <c r="S1340" s="308"/>
      <c r="T1340" s="308"/>
      <c r="U1340" s="308"/>
      <c r="V1340" s="308"/>
      <c r="W1340" s="308"/>
    </row>
    <row r="1341" spans="1:23">
      <c r="A1341" s="440">
        <v>43100</v>
      </c>
      <c r="B1341" s="440"/>
      <c r="C1341" s="499">
        <v>373159</v>
      </c>
      <c r="D1341" s="433" t="s">
        <v>191</v>
      </c>
      <c r="E1341" s="430" t="s">
        <v>1</v>
      </c>
      <c r="F1341" s="442">
        <v>1</v>
      </c>
      <c r="J1341" s="310"/>
      <c r="K1341" s="310"/>
      <c r="M1341" s="310"/>
      <c r="N1341" s="310"/>
      <c r="S1341" s="308"/>
      <c r="T1341" s="308"/>
      <c r="U1341" s="308"/>
      <c r="V1341" s="308"/>
      <c r="W1341" s="308"/>
    </row>
    <row r="1342" spans="1:23">
      <c r="A1342" s="432">
        <v>42517</v>
      </c>
      <c r="B1342" s="432">
        <v>38630</v>
      </c>
      <c r="C1342" s="499">
        <v>373160</v>
      </c>
      <c r="D1342" s="433" t="s">
        <v>4041</v>
      </c>
      <c r="E1342" s="430" t="s">
        <v>1</v>
      </c>
      <c r="F1342" s="422">
        <v>6264.5</v>
      </c>
      <c r="J1342" s="311"/>
      <c r="K1342" s="311"/>
      <c r="M1342" s="312"/>
      <c r="N1342" s="312"/>
      <c r="S1342" s="308"/>
      <c r="T1342" s="308"/>
      <c r="U1342" s="308"/>
      <c r="V1342" s="308"/>
      <c r="W1342" s="308"/>
    </row>
    <row r="1343" spans="1:23">
      <c r="A1343" s="432">
        <v>42864</v>
      </c>
      <c r="B1343" s="432">
        <v>40081</v>
      </c>
      <c r="C1343" s="499">
        <v>373165</v>
      </c>
      <c r="D1343" s="433" t="s">
        <v>2288</v>
      </c>
      <c r="E1343" s="430" t="s">
        <v>1</v>
      </c>
      <c r="F1343" s="422">
        <v>1392</v>
      </c>
      <c r="J1343" s="310"/>
      <c r="K1343" s="310"/>
      <c r="M1343" s="311"/>
      <c r="N1343" s="311"/>
      <c r="S1343" s="308"/>
      <c r="T1343" s="308"/>
      <c r="U1343" s="308"/>
      <c r="V1343" s="308"/>
      <c r="W1343" s="308"/>
    </row>
    <row r="1344" spans="1:23">
      <c r="A1344" s="432">
        <v>42510</v>
      </c>
      <c r="B1344" s="432">
        <v>41677</v>
      </c>
      <c r="C1344" s="499">
        <v>373166</v>
      </c>
      <c r="D1344" s="433" t="s">
        <v>4024</v>
      </c>
      <c r="E1344" s="430" t="s">
        <v>1</v>
      </c>
      <c r="F1344" s="422">
        <v>4500</v>
      </c>
      <c r="J1344" s="311"/>
      <c r="K1344" s="311"/>
      <c r="M1344" s="310"/>
      <c r="N1344" s="310"/>
      <c r="S1344" s="308"/>
      <c r="T1344" s="308"/>
      <c r="U1344" s="308"/>
      <c r="V1344" s="308"/>
      <c r="W1344" s="308"/>
    </row>
    <row r="1345" spans="1:23">
      <c r="A1345" s="432">
        <v>42510</v>
      </c>
      <c r="B1345" s="432">
        <v>40970</v>
      </c>
      <c r="C1345" s="499">
        <v>373168</v>
      </c>
      <c r="D1345" s="433" t="s">
        <v>172</v>
      </c>
      <c r="E1345" s="430" t="s">
        <v>1</v>
      </c>
      <c r="F1345" s="422">
        <v>6478</v>
      </c>
      <c r="J1345" s="311"/>
      <c r="K1345" s="311"/>
      <c r="M1345" s="310"/>
      <c r="N1345" s="310"/>
      <c r="S1345" s="308"/>
      <c r="T1345" s="308"/>
      <c r="U1345" s="308"/>
      <c r="V1345" s="308"/>
      <c r="W1345" s="308"/>
    </row>
    <row r="1346" spans="1:23">
      <c r="A1346" s="432">
        <v>42514</v>
      </c>
      <c r="B1346" s="432">
        <v>38966</v>
      </c>
      <c r="C1346" s="499">
        <v>373169</v>
      </c>
      <c r="D1346" s="433" t="s">
        <v>3909</v>
      </c>
      <c r="E1346" s="430" t="s">
        <v>1</v>
      </c>
      <c r="F1346" s="422">
        <v>3860</v>
      </c>
      <c r="J1346" s="311"/>
      <c r="K1346" s="311"/>
      <c r="M1346" s="310"/>
      <c r="N1346" s="310"/>
      <c r="S1346" s="308"/>
      <c r="T1346" s="308"/>
      <c r="U1346" s="308"/>
      <c r="V1346" s="308"/>
      <c r="W1346" s="308"/>
    </row>
    <row r="1347" spans="1:23">
      <c r="A1347" s="432">
        <v>42514</v>
      </c>
      <c r="B1347" s="432">
        <v>41690</v>
      </c>
      <c r="C1347" s="499">
        <v>373170</v>
      </c>
      <c r="D1347" s="433" t="s">
        <v>3843</v>
      </c>
      <c r="E1347" s="430" t="s">
        <v>1</v>
      </c>
      <c r="F1347" s="422">
        <v>13250</v>
      </c>
      <c r="J1347" s="311"/>
      <c r="K1347" s="311"/>
      <c r="M1347" s="311"/>
      <c r="N1347" s="311"/>
      <c r="S1347" s="308"/>
      <c r="T1347" s="308"/>
      <c r="U1347" s="308"/>
      <c r="V1347" s="308"/>
      <c r="W1347" s="308"/>
    </row>
    <row r="1348" spans="1:23">
      <c r="A1348" s="432">
        <v>42514</v>
      </c>
      <c r="B1348" s="432">
        <v>38901</v>
      </c>
      <c r="C1348" s="499">
        <v>373172</v>
      </c>
      <c r="D1348" s="433" t="s">
        <v>4025</v>
      </c>
      <c r="E1348" s="430" t="s">
        <v>1</v>
      </c>
      <c r="F1348" s="422">
        <v>2456.35</v>
      </c>
      <c r="J1348" s="311"/>
      <c r="K1348" s="311"/>
      <c r="M1348" s="310"/>
      <c r="N1348" s="310"/>
      <c r="S1348" s="308"/>
      <c r="T1348" s="308"/>
      <c r="U1348" s="308"/>
      <c r="V1348" s="308"/>
      <c r="W1348" s="308"/>
    </row>
    <row r="1349" spans="1:23" s="337" customFormat="1">
      <c r="A1349" s="440">
        <v>43100</v>
      </c>
      <c r="B1349" s="440"/>
      <c r="C1349" s="496">
        <v>373174</v>
      </c>
      <c r="D1349" s="441" t="s">
        <v>188</v>
      </c>
      <c r="E1349" s="430" t="s">
        <v>1</v>
      </c>
      <c r="F1349" s="442">
        <v>1</v>
      </c>
      <c r="J1349" s="369"/>
      <c r="K1349" s="369"/>
      <c r="M1349" s="368"/>
      <c r="N1349" s="368"/>
      <c r="S1349" s="354"/>
      <c r="T1349" s="354"/>
      <c r="U1349" s="354"/>
      <c r="V1349" s="354"/>
      <c r="W1349" s="354"/>
    </row>
    <row r="1350" spans="1:23" s="337" customFormat="1">
      <c r="A1350" s="440">
        <v>43100</v>
      </c>
      <c r="B1350" s="440"/>
      <c r="C1350" s="496">
        <v>373176</v>
      </c>
      <c r="D1350" s="441" t="s">
        <v>191</v>
      </c>
      <c r="E1350" s="430" t="s">
        <v>1</v>
      </c>
      <c r="F1350" s="442">
        <v>1</v>
      </c>
      <c r="J1350" s="369"/>
      <c r="K1350" s="369"/>
      <c r="M1350" s="368"/>
      <c r="N1350" s="368"/>
      <c r="S1350" s="354"/>
      <c r="T1350" s="354"/>
      <c r="U1350" s="354"/>
      <c r="V1350" s="354"/>
      <c r="W1350" s="354"/>
    </row>
    <row r="1351" spans="1:23" s="337" customFormat="1">
      <c r="A1351" s="440">
        <v>43100</v>
      </c>
      <c r="B1351" s="440"/>
      <c r="C1351" s="496">
        <v>373177</v>
      </c>
      <c r="D1351" s="441" t="s">
        <v>193</v>
      </c>
      <c r="E1351" s="430" t="s">
        <v>1</v>
      </c>
      <c r="F1351" s="442">
        <v>1</v>
      </c>
      <c r="J1351" s="369"/>
      <c r="K1351" s="369"/>
      <c r="M1351" s="368"/>
      <c r="N1351" s="368"/>
      <c r="S1351" s="354"/>
      <c r="T1351" s="354"/>
      <c r="U1351" s="354"/>
      <c r="V1351" s="354"/>
      <c r="W1351" s="354"/>
    </row>
    <row r="1352" spans="1:23">
      <c r="A1352" s="432">
        <v>42514</v>
      </c>
      <c r="B1352" s="432">
        <v>41890</v>
      </c>
      <c r="C1352" s="499">
        <v>373178</v>
      </c>
      <c r="D1352" s="433" t="s">
        <v>196</v>
      </c>
      <c r="E1352" s="430" t="s">
        <v>1</v>
      </c>
      <c r="F1352" s="422">
        <v>2561.2800000000002</v>
      </c>
      <c r="J1352" s="311"/>
      <c r="K1352" s="311"/>
      <c r="M1352" s="310"/>
      <c r="N1352" s="310"/>
      <c r="S1352" s="309"/>
      <c r="T1352" s="309"/>
      <c r="U1352" s="309"/>
      <c r="V1352" s="309"/>
      <c r="W1352" s="309"/>
    </row>
    <row r="1353" spans="1:23">
      <c r="A1353" s="432">
        <v>42515</v>
      </c>
      <c r="B1353" s="432">
        <v>40970</v>
      </c>
      <c r="C1353" s="499">
        <v>373179</v>
      </c>
      <c r="D1353" s="433" t="s">
        <v>4026</v>
      </c>
      <c r="E1353" s="430" t="s">
        <v>1</v>
      </c>
      <c r="F1353" s="422">
        <v>12740</v>
      </c>
      <c r="J1353" s="311"/>
      <c r="K1353" s="311"/>
      <c r="M1353" s="310"/>
      <c r="N1353" s="310"/>
      <c r="S1353" s="308"/>
      <c r="T1353" s="308"/>
      <c r="U1353" s="308"/>
      <c r="V1353" s="308"/>
      <c r="W1353" s="308"/>
    </row>
    <row r="1354" spans="1:23">
      <c r="A1354" s="432">
        <v>42515</v>
      </c>
      <c r="B1354" s="432">
        <v>38630</v>
      </c>
      <c r="C1354" s="499">
        <v>373180</v>
      </c>
      <c r="D1354" s="433" t="s">
        <v>4027</v>
      </c>
      <c r="E1354" s="430" t="s">
        <v>1</v>
      </c>
      <c r="F1354" s="422">
        <v>25056</v>
      </c>
      <c r="J1354" s="311"/>
      <c r="K1354" s="311"/>
      <c r="M1354" s="312"/>
      <c r="N1354" s="312"/>
      <c r="S1354" s="308"/>
      <c r="T1354" s="308"/>
      <c r="U1354" s="308"/>
      <c r="V1354" s="308"/>
      <c r="W1354" s="308"/>
    </row>
    <row r="1355" spans="1:23">
      <c r="A1355" s="432">
        <v>42515</v>
      </c>
      <c r="B1355" s="432">
        <v>38630</v>
      </c>
      <c r="C1355" s="499">
        <v>373181</v>
      </c>
      <c r="D1355" s="433" t="s">
        <v>4028</v>
      </c>
      <c r="E1355" s="430" t="s">
        <v>1</v>
      </c>
      <c r="F1355" s="422">
        <v>25056</v>
      </c>
      <c r="J1355" s="311"/>
      <c r="K1355" s="311"/>
      <c r="M1355" s="312"/>
      <c r="N1355" s="312"/>
      <c r="S1355" s="308"/>
      <c r="T1355" s="308"/>
      <c r="U1355" s="308"/>
      <c r="V1355" s="308"/>
      <c r="W1355" s="308"/>
    </row>
    <row r="1356" spans="1:23">
      <c r="A1356" s="432">
        <v>42863</v>
      </c>
      <c r="B1356" s="432">
        <v>40970</v>
      </c>
      <c r="C1356" s="499">
        <v>373182</v>
      </c>
      <c r="D1356" s="433" t="s">
        <v>206</v>
      </c>
      <c r="E1356" s="430" t="s">
        <v>1</v>
      </c>
      <c r="F1356" s="422">
        <v>6478.6</v>
      </c>
      <c r="J1356" s="310"/>
      <c r="K1356" s="310"/>
      <c r="M1356" s="310"/>
      <c r="N1356" s="310"/>
      <c r="S1356" s="308"/>
      <c r="T1356" s="308"/>
      <c r="U1356" s="308"/>
      <c r="V1356" s="308"/>
    </row>
    <row r="1357" spans="1:23">
      <c r="A1357" s="432">
        <v>42515</v>
      </c>
      <c r="B1357" s="432">
        <v>38966</v>
      </c>
      <c r="C1357" s="499">
        <v>373182</v>
      </c>
      <c r="D1357" s="433" t="s">
        <v>4029</v>
      </c>
      <c r="E1357" s="430" t="s">
        <v>1</v>
      </c>
      <c r="F1357" s="422">
        <v>4560</v>
      </c>
      <c r="J1357" s="311"/>
      <c r="K1357" s="311"/>
      <c r="M1357" s="310"/>
      <c r="N1357" s="310"/>
      <c r="S1357" s="308"/>
      <c r="T1357" s="308"/>
      <c r="U1357" s="308"/>
      <c r="V1357" s="308"/>
    </row>
    <row r="1358" spans="1:23" s="337" customFormat="1">
      <c r="A1358" s="440">
        <v>43100</v>
      </c>
      <c r="B1358" s="440"/>
      <c r="C1358" s="496">
        <v>373183</v>
      </c>
      <c r="D1358" s="441" t="s">
        <v>193</v>
      </c>
      <c r="E1358" s="430" t="s">
        <v>1</v>
      </c>
      <c r="F1358" s="442">
        <v>1</v>
      </c>
      <c r="J1358" s="369"/>
      <c r="K1358" s="369"/>
      <c r="M1358" s="368"/>
      <c r="N1358" s="368"/>
      <c r="S1358" s="354"/>
      <c r="T1358" s="354"/>
      <c r="U1358" s="354"/>
      <c r="V1358" s="354"/>
    </row>
    <row r="1359" spans="1:23">
      <c r="A1359" s="432">
        <v>42515</v>
      </c>
      <c r="B1359" s="432">
        <v>41015</v>
      </c>
      <c r="C1359" s="499">
        <v>373184</v>
      </c>
      <c r="D1359" s="433" t="s">
        <v>47</v>
      </c>
      <c r="E1359" s="430" t="s">
        <v>1</v>
      </c>
      <c r="F1359" s="422">
        <v>32663.279999999999</v>
      </c>
      <c r="J1359" s="311"/>
      <c r="K1359" s="311"/>
      <c r="M1359" s="311"/>
      <c r="N1359" s="311"/>
      <c r="S1359" s="308"/>
      <c r="T1359" s="308"/>
      <c r="U1359" s="308"/>
      <c r="V1359" s="308"/>
    </row>
    <row r="1360" spans="1:23">
      <c r="A1360" s="432">
        <v>42515</v>
      </c>
      <c r="B1360" s="432">
        <v>40275</v>
      </c>
      <c r="C1360" s="499">
        <v>373185</v>
      </c>
      <c r="D1360" s="433" t="s">
        <v>51</v>
      </c>
      <c r="E1360" s="430" t="s">
        <v>1</v>
      </c>
      <c r="F1360" s="422">
        <v>1549.99</v>
      </c>
      <c r="J1360" s="311"/>
      <c r="K1360" s="311"/>
      <c r="M1360" s="310"/>
      <c r="N1360" s="310"/>
      <c r="S1360" s="308"/>
      <c r="T1360" s="308"/>
      <c r="U1360" s="308"/>
      <c r="V1360" s="308"/>
    </row>
    <row r="1361" spans="1:22" s="337" customFormat="1">
      <c r="A1361" s="440">
        <v>43100</v>
      </c>
      <c r="B1361" s="440"/>
      <c r="C1361" s="496">
        <v>373186</v>
      </c>
      <c r="D1361" s="441" t="s">
        <v>214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</row>
    <row r="1362" spans="1:22">
      <c r="A1362" s="432">
        <v>42863</v>
      </c>
      <c r="B1362" s="432">
        <v>41326</v>
      </c>
      <c r="C1362" s="499">
        <v>373187</v>
      </c>
      <c r="D1362" s="433" t="s">
        <v>4030</v>
      </c>
      <c r="E1362" s="430" t="s">
        <v>1</v>
      </c>
      <c r="F1362" s="422">
        <v>8677.91</v>
      </c>
      <c r="J1362" s="310"/>
      <c r="K1362" s="310"/>
      <c r="M1362" s="311"/>
      <c r="N1362" s="311"/>
      <c r="S1362" s="308"/>
      <c r="T1362" s="308"/>
      <c r="U1362" s="308"/>
      <c r="V1362" s="308"/>
    </row>
    <row r="1363" spans="1:22">
      <c r="A1363" s="432">
        <v>42515</v>
      </c>
      <c r="B1363" s="432">
        <v>41015</v>
      </c>
      <c r="C1363" s="499">
        <v>373191</v>
      </c>
      <c r="D1363" s="433" t="s">
        <v>4031</v>
      </c>
      <c r="E1363" s="430" t="s">
        <v>1</v>
      </c>
      <c r="F1363" s="422">
        <v>6769.76</v>
      </c>
      <c r="J1363" s="311"/>
      <c r="K1363" s="311"/>
      <c r="M1363" s="311"/>
      <c r="N1363" s="311"/>
      <c r="S1363" s="308"/>
      <c r="T1363" s="308"/>
      <c r="U1363" s="308"/>
      <c r="V1363" s="308"/>
    </row>
    <row r="1364" spans="1:22">
      <c r="A1364" s="432">
        <v>42515</v>
      </c>
      <c r="B1364" s="432">
        <v>41890</v>
      </c>
      <c r="C1364" s="499">
        <v>373192</v>
      </c>
      <c r="D1364" s="433" t="s">
        <v>3834</v>
      </c>
      <c r="E1364" s="430" t="s">
        <v>1</v>
      </c>
      <c r="F1364" s="422">
        <v>49117.5</v>
      </c>
      <c r="J1364" s="311"/>
      <c r="K1364" s="311"/>
      <c r="M1364" s="310"/>
      <c r="N1364" s="310"/>
      <c r="S1364" s="308"/>
      <c r="T1364" s="308"/>
      <c r="U1364" s="308"/>
      <c r="V1364" s="308"/>
    </row>
    <row r="1365" spans="1:22">
      <c r="A1365" s="432">
        <v>42521</v>
      </c>
      <c r="B1365" s="432">
        <v>41890</v>
      </c>
      <c r="C1365" s="499">
        <v>373193</v>
      </c>
      <c r="D1365" s="433" t="s">
        <v>269</v>
      </c>
      <c r="E1365" s="430" t="s">
        <v>1</v>
      </c>
      <c r="F1365" s="422">
        <v>4911.75</v>
      </c>
      <c r="J1365" s="311"/>
      <c r="K1365" s="311"/>
      <c r="M1365" s="310"/>
      <c r="N1365" s="310"/>
      <c r="S1365" s="308"/>
      <c r="T1365" s="308"/>
      <c r="U1365" s="308"/>
      <c r="V1365" s="308"/>
    </row>
    <row r="1366" spans="1:22">
      <c r="A1366" s="432">
        <v>42864</v>
      </c>
      <c r="B1366" s="432">
        <v>41890</v>
      </c>
      <c r="C1366" s="499">
        <v>373194</v>
      </c>
      <c r="D1366" s="433" t="s">
        <v>269</v>
      </c>
      <c r="E1366" s="430" t="s">
        <v>1</v>
      </c>
      <c r="F1366" s="422">
        <v>4911.75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2">
      <c r="A1367" s="432">
        <v>42521</v>
      </c>
      <c r="B1367" s="432">
        <v>41890</v>
      </c>
      <c r="C1367" s="499">
        <v>373195</v>
      </c>
      <c r="D1367" s="433" t="s">
        <v>272</v>
      </c>
      <c r="E1367" s="430" t="s">
        <v>1</v>
      </c>
      <c r="F1367" s="422">
        <v>4911.75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2">
      <c r="A1368" s="432">
        <v>42521</v>
      </c>
      <c r="B1368" s="432">
        <v>41890</v>
      </c>
      <c r="C1368" s="499">
        <v>373196</v>
      </c>
      <c r="D1368" s="433" t="s">
        <v>272</v>
      </c>
      <c r="E1368" s="430" t="s">
        <v>1</v>
      </c>
      <c r="F1368" s="422">
        <v>4911.75</v>
      </c>
      <c r="J1368" s="311"/>
      <c r="K1368" s="311"/>
      <c r="M1368" s="310"/>
      <c r="N1368" s="310"/>
      <c r="S1368" s="308"/>
      <c r="T1368" s="308"/>
      <c r="U1368" s="308"/>
      <c r="V1368" s="308"/>
    </row>
    <row r="1369" spans="1:22">
      <c r="A1369" s="432">
        <v>42864</v>
      </c>
      <c r="B1369" s="432">
        <v>41890</v>
      </c>
      <c r="C1369" s="499">
        <v>373197</v>
      </c>
      <c r="D1369" s="433" t="s">
        <v>272</v>
      </c>
      <c r="E1369" s="430" t="s">
        <v>1</v>
      </c>
      <c r="F1369" s="422">
        <v>4911.75</v>
      </c>
      <c r="J1369" s="310"/>
      <c r="K1369" s="310"/>
      <c r="M1369" s="310"/>
      <c r="N1369" s="310"/>
      <c r="S1369" s="308"/>
      <c r="T1369" s="308"/>
      <c r="U1369" s="308"/>
      <c r="V1369" s="308"/>
    </row>
    <row r="1370" spans="1:22">
      <c r="A1370" s="432">
        <v>42521</v>
      </c>
      <c r="B1370" s="432">
        <v>41890</v>
      </c>
      <c r="C1370" s="499">
        <v>373198</v>
      </c>
      <c r="D1370" s="433" t="s">
        <v>269</v>
      </c>
      <c r="E1370" s="430" t="s">
        <v>1</v>
      </c>
      <c r="F1370" s="422">
        <v>4911.75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2">
      <c r="A1371" s="432">
        <v>42521</v>
      </c>
      <c r="B1371" s="432">
        <v>41890</v>
      </c>
      <c r="C1371" s="499">
        <v>373199</v>
      </c>
      <c r="D1371" s="433" t="s">
        <v>269</v>
      </c>
      <c r="E1371" s="430" t="s">
        <v>1</v>
      </c>
      <c r="F1371" s="422">
        <v>4911.75</v>
      </c>
      <c r="J1371" s="311"/>
      <c r="K1371" s="311"/>
      <c r="M1371" s="310"/>
      <c r="N1371" s="310"/>
      <c r="S1371" s="308"/>
      <c r="T1371" s="308"/>
      <c r="U1371" s="308"/>
      <c r="V1371" s="308"/>
    </row>
    <row r="1372" spans="1:22">
      <c r="A1372" s="432">
        <v>42521</v>
      </c>
      <c r="B1372" s="432">
        <v>41890</v>
      </c>
      <c r="C1372" s="499">
        <v>373200</v>
      </c>
      <c r="D1372" s="433" t="s">
        <v>272</v>
      </c>
      <c r="E1372" s="430" t="s">
        <v>1</v>
      </c>
      <c r="F1372" s="422">
        <v>4911.75</v>
      </c>
      <c r="J1372" s="311"/>
      <c r="K1372" s="311"/>
      <c r="M1372" s="310"/>
      <c r="N1372" s="310"/>
      <c r="S1372" s="308"/>
      <c r="T1372" s="308"/>
      <c r="U1372" s="308"/>
      <c r="V1372" s="308"/>
    </row>
    <row r="1373" spans="1:22">
      <c r="A1373" s="432">
        <v>42521</v>
      </c>
      <c r="B1373" s="432">
        <v>41890</v>
      </c>
      <c r="C1373" s="499">
        <v>373201</v>
      </c>
      <c r="D1373" s="433" t="s">
        <v>272</v>
      </c>
      <c r="E1373" s="430" t="s">
        <v>1</v>
      </c>
      <c r="F1373" s="422">
        <v>4911.75</v>
      </c>
      <c r="J1373" s="311"/>
      <c r="K1373" s="311"/>
      <c r="M1373" s="310"/>
      <c r="N1373" s="310"/>
      <c r="S1373" s="308"/>
      <c r="T1373" s="308"/>
      <c r="U1373" s="308"/>
      <c r="V1373" s="308"/>
    </row>
    <row r="1374" spans="1:22">
      <c r="A1374" s="432">
        <v>42521</v>
      </c>
      <c r="B1374" s="432">
        <v>41890</v>
      </c>
      <c r="C1374" s="499">
        <v>373202</v>
      </c>
      <c r="D1374" s="433" t="s">
        <v>272</v>
      </c>
      <c r="E1374" s="430" t="s">
        <v>1</v>
      </c>
      <c r="F1374" s="422">
        <v>4911.75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2">
      <c r="A1375" s="432">
        <v>42521</v>
      </c>
      <c r="B1375" s="432">
        <v>41890</v>
      </c>
      <c r="C1375" s="499">
        <v>373203</v>
      </c>
      <c r="D1375" s="433" t="s">
        <v>272</v>
      </c>
      <c r="E1375" s="430" t="s">
        <v>1</v>
      </c>
      <c r="F1375" s="422">
        <v>8071.2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2">
      <c r="A1376" s="432">
        <v>42521</v>
      </c>
      <c r="B1376" s="432">
        <v>41890</v>
      </c>
      <c r="C1376" s="499">
        <v>373204</v>
      </c>
      <c r="D1376" s="433" t="s">
        <v>4032</v>
      </c>
      <c r="E1376" s="430" t="s">
        <v>1</v>
      </c>
      <c r="F1376" s="422">
        <v>8071.2</v>
      </c>
      <c r="J1376" s="311"/>
      <c r="K1376" s="311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39611</v>
      </c>
      <c r="C1377" s="499">
        <v>373205</v>
      </c>
      <c r="D1377" s="433" t="s">
        <v>285</v>
      </c>
      <c r="E1377" s="430" t="s">
        <v>1</v>
      </c>
      <c r="F1377" s="422">
        <v>3614.56</v>
      </c>
      <c r="J1377" s="311"/>
      <c r="K1377" s="311"/>
      <c r="M1377" s="311"/>
      <c r="N1377" s="311"/>
      <c r="S1377" s="308"/>
      <c r="T1377" s="308"/>
      <c r="U1377" s="308"/>
      <c r="V1377" s="308"/>
      <c r="W1377" s="308"/>
    </row>
    <row r="1378" spans="1:23">
      <c r="A1378" s="432">
        <v>42865</v>
      </c>
      <c r="B1378" s="432">
        <v>41134</v>
      </c>
      <c r="C1378" s="499">
        <v>373206</v>
      </c>
      <c r="D1378" s="433" t="s">
        <v>4033</v>
      </c>
      <c r="E1378" s="430" t="s">
        <v>1</v>
      </c>
      <c r="F1378" s="422">
        <v>128806.39999999999</v>
      </c>
      <c r="J1378" s="311"/>
      <c r="K1378" s="311"/>
      <c r="M1378" s="311"/>
      <c r="N1378" s="311"/>
      <c r="S1378" s="308"/>
      <c r="T1378" s="308"/>
      <c r="U1378" s="308"/>
      <c r="V1378" s="308"/>
    </row>
    <row r="1379" spans="1:23" s="337" customFormat="1">
      <c r="A1379" s="440">
        <v>43100</v>
      </c>
      <c r="B1379" s="440"/>
      <c r="C1379" s="496">
        <v>373207</v>
      </c>
      <c r="D1379" s="441" t="s">
        <v>289</v>
      </c>
      <c r="E1379" s="430" t="s">
        <v>1</v>
      </c>
      <c r="F1379" s="442">
        <v>1</v>
      </c>
      <c r="J1379" s="369"/>
      <c r="K1379" s="369"/>
      <c r="M1379" s="369"/>
      <c r="N1379" s="369"/>
      <c r="S1379" s="354"/>
      <c r="T1379" s="354"/>
      <c r="U1379" s="354"/>
      <c r="V1379" s="354"/>
    </row>
    <row r="1380" spans="1:23" s="337" customFormat="1">
      <c r="A1380" s="440">
        <v>43100</v>
      </c>
      <c r="B1380" s="440"/>
      <c r="C1380" s="496">
        <v>373208</v>
      </c>
      <c r="D1380" s="441" t="s">
        <v>291</v>
      </c>
      <c r="E1380" s="430" t="s">
        <v>1</v>
      </c>
      <c r="F1380" s="442">
        <v>1</v>
      </c>
      <c r="J1380" s="369"/>
      <c r="K1380" s="369"/>
      <c r="M1380" s="369"/>
      <c r="N1380" s="369"/>
      <c r="S1380" s="354"/>
      <c r="T1380" s="354"/>
      <c r="U1380" s="354"/>
      <c r="V1380" s="354"/>
    </row>
    <row r="1381" spans="1:23">
      <c r="A1381" s="432">
        <v>42521</v>
      </c>
      <c r="B1381" s="432">
        <v>41820</v>
      </c>
      <c r="C1381" s="499">
        <v>373209</v>
      </c>
      <c r="D1381" s="433" t="s">
        <v>293</v>
      </c>
      <c r="E1381" s="430" t="s">
        <v>1</v>
      </c>
      <c r="F1381" s="422">
        <v>56799.59</v>
      </c>
      <c r="J1381" s="311"/>
      <c r="K1381" s="311"/>
      <c r="M1381" s="311"/>
      <c r="N1381" s="311"/>
      <c r="S1381" s="308"/>
      <c r="T1381" s="308"/>
      <c r="U1381" s="308"/>
      <c r="V1381" s="308"/>
    </row>
    <row r="1382" spans="1:23">
      <c r="A1382" s="432">
        <v>42527</v>
      </c>
      <c r="B1382" s="432">
        <v>40280</v>
      </c>
      <c r="C1382" s="499">
        <v>373210</v>
      </c>
      <c r="D1382" s="433" t="s">
        <v>4034</v>
      </c>
      <c r="E1382" s="430" t="s">
        <v>1</v>
      </c>
      <c r="F1382" s="422">
        <v>30875</v>
      </c>
      <c r="J1382" s="310"/>
      <c r="K1382" s="310"/>
      <c r="M1382" s="311"/>
      <c r="N1382" s="311"/>
      <c r="S1382" s="308"/>
      <c r="T1382" s="308"/>
      <c r="U1382" s="308"/>
      <c r="V1382" s="308"/>
    </row>
    <row r="1383" spans="1:23" s="337" customFormat="1">
      <c r="A1383" s="440">
        <v>43100</v>
      </c>
      <c r="B1383" s="440"/>
      <c r="C1383" s="496">
        <v>373211</v>
      </c>
      <c r="D1383" s="441" t="s">
        <v>21</v>
      </c>
      <c r="E1383" s="430" t="s">
        <v>1</v>
      </c>
      <c r="F1383" s="442">
        <v>1</v>
      </c>
      <c r="J1383" s="368"/>
      <c r="K1383" s="368"/>
      <c r="M1383" s="369"/>
      <c r="N1383" s="369"/>
      <c r="S1383" s="354"/>
      <c r="T1383" s="354"/>
      <c r="U1383" s="354"/>
      <c r="V1383" s="354"/>
    </row>
    <row r="1384" spans="1:23" s="337" customFormat="1">
      <c r="A1384" s="440">
        <v>43100</v>
      </c>
      <c r="B1384" s="440"/>
      <c r="C1384" s="496">
        <v>373212</v>
      </c>
      <c r="D1384" s="441" t="s">
        <v>21</v>
      </c>
      <c r="E1384" s="430" t="s">
        <v>1</v>
      </c>
      <c r="F1384" s="442">
        <v>1</v>
      </c>
      <c r="J1384" s="368"/>
      <c r="K1384" s="368"/>
      <c r="M1384" s="369"/>
      <c r="N1384" s="369"/>
      <c r="S1384" s="354"/>
      <c r="T1384" s="354"/>
      <c r="U1384" s="354"/>
      <c r="V1384" s="354"/>
    </row>
    <row r="1385" spans="1:23">
      <c r="A1385" s="432">
        <v>42865</v>
      </c>
      <c r="B1385" s="432">
        <v>41659</v>
      </c>
      <c r="C1385" s="499">
        <v>373213</v>
      </c>
      <c r="D1385" s="433" t="s">
        <v>303</v>
      </c>
      <c r="E1385" s="430" t="s">
        <v>1</v>
      </c>
      <c r="F1385" s="422">
        <v>25700</v>
      </c>
      <c r="J1385" s="311"/>
      <c r="K1385" s="311"/>
      <c r="M1385" s="311"/>
      <c r="N1385" s="311"/>
      <c r="S1385" s="308"/>
      <c r="T1385" s="308"/>
      <c r="U1385" s="308"/>
      <c r="V1385" s="308"/>
    </row>
    <row r="1386" spans="1:23" s="337" customFormat="1">
      <c r="A1386" s="440">
        <v>43100</v>
      </c>
      <c r="B1386" s="440"/>
      <c r="C1386" s="496">
        <v>373214</v>
      </c>
      <c r="D1386" s="441" t="s">
        <v>305</v>
      </c>
      <c r="E1386" s="430" t="s">
        <v>1</v>
      </c>
      <c r="F1386" s="442">
        <v>1</v>
      </c>
      <c r="J1386" s="369"/>
      <c r="K1386" s="369"/>
      <c r="M1386" s="369"/>
      <c r="N1386" s="369"/>
      <c r="S1386" s="354"/>
      <c r="T1386" s="354"/>
      <c r="U1386" s="354"/>
      <c r="V1386" s="354"/>
    </row>
    <row r="1387" spans="1:23" s="337" customFormat="1">
      <c r="A1387" s="440">
        <v>43100</v>
      </c>
      <c r="B1387" s="440"/>
      <c r="C1387" s="496">
        <v>373215</v>
      </c>
      <c r="D1387" s="441" t="s">
        <v>308</v>
      </c>
      <c r="E1387" s="430" t="s">
        <v>1</v>
      </c>
      <c r="F1387" s="442">
        <v>1</v>
      </c>
      <c r="J1387" s="369"/>
      <c r="K1387" s="369"/>
      <c r="M1387" s="369"/>
      <c r="N1387" s="369"/>
      <c r="S1387" s="354"/>
      <c r="T1387" s="354"/>
      <c r="U1387" s="354"/>
      <c r="V1387" s="354"/>
    </row>
    <row r="1388" spans="1:23">
      <c r="A1388" s="432">
        <v>42865</v>
      </c>
      <c r="B1388" s="432">
        <v>41659</v>
      </c>
      <c r="C1388" s="499">
        <v>373217</v>
      </c>
      <c r="D1388" s="433" t="s">
        <v>312</v>
      </c>
      <c r="E1388" s="430" t="s">
        <v>1</v>
      </c>
      <c r="F1388" s="422">
        <v>4605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>
      <c r="A1389" s="432">
        <v>42523</v>
      </c>
      <c r="B1389" s="432">
        <v>41828</v>
      </c>
      <c r="C1389" s="499">
        <v>373218</v>
      </c>
      <c r="D1389" s="433" t="s">
        <v>1805</v>
      </c>
      <c r="E1389" s="430" t="s">
        <v>1</v>
      </c>
      <c r="F1389" s="422">
        <v>7198</v>
      </c>
      <c r="J1389" s="310"/>
      <c r="K1389" s="310"/>
      <c r="M1389" s="311"/>
      <c r="N1389" s="311"/>
      <c r="S1389" s="308"/>
      <c r="T1389" s="308"/>
      <c r="U1389" s="308"/>
      <c r="V1389" s="308"/>
    </row>
    <row r="1390" spans="1:23" s="337" customFormat="1">
      <c r="A1390" s="440">
        <v>43100</v>
      </c>
      <c r="B1390" s="440"/>
      <c r="C1390" s="496">
        <v>373219</v>
      </c>
      <c r="D1390" s="441" t="s">
        <v>125</v>
      </c>
      <c r="E1390" s="430" t="s">
        <v>1</v>
      </c>
      <c r="F1390" s="442">
        <v>1</v>
      </c>
      <c r="J1390" s="368"/>
      <c r="K1390" s="368"/>
      <c r="M1390" s="369"/>
      <c r="N1390" s="369"/>
      <c r="S1390" s="354"/>
      <c r="T1390" s="354"/>
      <c r="U1390" s="354"/>
      <c r="V1390" s="354"/>
    </row>
    <row r="1391" spans="1:23">
      <c r="A1391" s="432">
        <v>42509</v>
      </c>
      <c r="B1391" s="432">
        <v>40970</v>
      </c>
      <c r="C1391" s="499">
        <v>373220</v>
      </c>
      <c r="D1391" s="433" t="s">
        <v>206</v>
      </c>
      <c r="E1391" s="430" t="s">
        <v>1</v>
      </c>
      <c r="F1391" s="422">
        <v>6478</v>
      </c>
      <c r="J1391" s="311"/>
      <c r="K1391" s="311"/>
      <c r="M1391" s="310"/>
      <c r="N1391" s="310"/>
      <c r="S1391" s="308"/>
      <c r="T1391" s="308"/>
      <c r="U1391" s="308"/>
      <c r="V1391" s="308"/>
    </row>
    <row r="1392" spans="1:23">
      <c r="A1392" s="432">
        <v>42510</v>
      </c>
      <c r="B1392" s="432">
        <v>39189</v>
      </c>
      <c r="C1392" s="499">
        <v>373221</v>
      </c>
      <c r="D1392" s="433" t="s">
        <v>4035</v>
      </c>
      <c r="E1392" s="430" t="s">
        <v>1</v>
      </c>
      <c r="F1392" s="422">
        <v>6960</v>
      </c>
      <c r="J1392" s="311"/>
      <c r="K1392" s="311"/>
      <c r="M1392" s="311"/>
      <c r="N1392" s="311"/>
      <c r="S1392" s="308"/>
      <c r="T1392" s="308"/>
      <c r="U1392" s="308"/>
      <c r="V1392" s="308"/>
    </row>
    <row r="1393" spans="1:23" s="337" customFormat="1">
      <c r="A1393" s="440">
        <v>43100</v>
      </c>
      <c r="B1393" s="440"/>
      <c r="C1393" s="496">
        <v>373223</v>
      </c>
      <c r="D1393" s="441" t="s">
        <v>29</v>
      </c>
      <c r="E1393" s="430" t="s">
        <v>1</v>
      </c>
      <c r="F1393" s="442">
        <v>1</v>
      </c>
      <c r="J1393" s="369"/>
      <c r="K1393" s="369"/>
      <c r="M1393" s="369"/>
      <c r="N1393" s="369"/>
      <c r="S1393" s="354"/>
      <c r="T1393" s="354"/>
      <c r="U1393" s="354"/>
      <c r="V1393" s="354"/>
    </row>
    <row r="1394" spans="1:23">
      <c r="A1394" s="432">
        <v>42513</v>
      </c>
      <c r="B1394" s="432">
        <v>39393</v>
      </c>
      <c r="C1394" s="499">
        <v>373225</v>
      </c>
      <c r="D1394" s="433" t="s">
        <v>4036</v>
      </c>
      <c r="E1394" s="430" t="s">
        <v>1</v>
      </c>
      <c r="F1394" s="422">
        <v>24320</v>
      </c>
      <c r="J1394" s="311"/>
      <c r="K1394" s="311"/>
      <c r="M1394" s="312"/>
      <c r="N1394" s="312"/>
      <c r="S1394" s="308"/>
      <c r="T1394" s="308"/>
      <c r="U1394" s="308"/>
      <c r="V1394" s="308"/>
    </row>
    <row r="1395" spans="1:23">
      <c r="A1395" s="432">
        <v>42513</v>
      </c>
      <c r="B1395" s="432">
        <v>34225</v>
      </c>
      <c r="C1395" s="499">
        <v>373226</v>
      </c>
      <c r="D1395" s="433" t="s">
        <v>141</v>
      </c>
      <c r="E1395" s="430" t="s">
        <v>1</v>
      </c>
      <c r="F1395" s="422">
        <v>7452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3">
      <c r="A1396" s="432">
        <v>42513</v>
      </c>
      <c r="B1396" s="432">
        <v>42326</v>
      </c>
      <c r="C1396" s="499">
        <v>373227</v>
      </c>
      <c r="D1396" s="433" t="s">
        <v>98</v>
      </c>
      <c r="E1396" s="430" t="s">
        <v>1</v>
      </c>
      <c r="F1396" s="422">
        <v>10415</v>
      </c>
      <c r="J1396" s="311"/>
      <c r="K1396" s="311"/>
      <c r="M1396" s="307"/>
      <c r="N1396" s="307"/>
      <c r="S1396" s="308"/>
      <c r="T1396" s="308"/>
      <c r="U1396" s="308"/>
      <c r="V1396" s="308"/>
    </row>
    <row r="1397" spans="1:23">
      <c r="A1397" s="432">
        <v>42513</v>
      </c>
      <c r="B1397" s="432">
        <v>41015</v>
      </c>
      <c r="C1397" s="499">
        <v>373228</v>
      </c>
      <c r="D1397" s="433" t="s">
        <v>3843</v>
      </c>
      <c r="E1397" s="430" t="s">
        <v>1</v>
      </c>
      <c r="F1397" s="422">
        <v>32863.279999999999</v>
      </c>
      <c r="J1397" s="311"/>
      <c r="K1397" s="311"/>
      <c r="M1397" s="311"/>
      <c r="N1397" s="311"/>
      <c r="S1397" s="308"/>
      <c r="T1397" s="308"/>
      <c r="U1397" s="308"/>
      <c r="V1397" s="308"/>
    </row>
    <row r="1398" spans="1:23">
      <c r="A1398" s="432">
        <v>42513</v>
      </c>
      <c r="B1398" s="432">
        <v>41015</v>
      </c>
      <c r="C1398" s="499">
        <v>373229</v>
      </c>
      <c r="D1398" s="433" t="s">
        <v>3844</v>
      </c>
      <c r="E1398" s="430" t="s">
        <v>1</v>
      </c>
      <c r="F1398" s="422">
        <v>1549.99</v>
      </c>
      <c r="J1398" s="311"/>
      <c r="K1398" s="311"/>
      <c r="M1398" s="311"/>
      <c r="N1398" s="311"/>
      <c r="S1398" s="309"/>
      <c r="T1398" s="309"/>
      <c r="U1398" s="309"/>
      <c r="V1398" s="309"/>
    </row>
    <row r="1399" spans="1:23">
      <c r="A1399" s="432">
        <v>42513</v>
      </c>
      <c r="B1399" s="432">
        <v>41015</v>
      </c>
      <c r="C1399" s="499">
        <v>373230</v>
      </c>
      <c r="D1399" s="433" t="s">
        <v>4042</v>
      </c>
      <c r="E1399" s="430" t="s">
        <v>1</v>
      </c>
      <c r="F1399" s="422">
        <v>6769.76</v>
      </c>
      <c r="J1399" s="311"/>
      <c r="K1399" s="311"/>
      <c r="M1399" s="311"/>
      <c r="N1399" s="311"/>
      <c r="S1399" s="308"/>
      <c r="T1399" s="308"/>
      <c r="U1399" s="308"/>
      <c r="V1399" s="308"/>
      <c r="W1399" s="308"/>
    </row>
    <row r="1400" spans="1:23">
      <c r="A1400" s="432">
        <v>42510</v>
      </c>
      <c r="B1400" s="432">
        <v>38916</v>
      </c>
      <c r="C1400" s="499">
        <v>373232</v>
      </c>
      <c r="D1400" s="433" t="s">
        <v>3972</v>
      </c>
      <c r="E1400" s="430" t="s">
        <v>1</v>
      </c>
      <c r="F1400" s="422">
        <v>4601.91</v>
      </c>
      <c r="J1400" s="311"/>
      <c r="K1400" s="311"/>
      <c r="M1400" s="311"/>
      <c r="N1400" s="311"/>
      <c r="S1400" s="308"/>
      <c r="T1400" s="308"/>
      <c r="U1400" s="308"/>
      <c r="V1400" s="308"/>
    </row>
    <row r="1401" spans="1:23">
      <c r="A1401" s="432">
        <v>42507</v>
      </c>
      <c r="B1401" s="432">
        <v>39478</v>
      </c>
      <c r="C1401" s="499">
        <v>373233</v>
      </c>
      <c r="D1401" s="433" t="s">
        <v>4037</v>
      </c>
      <c r="E1401" s="430" t="s">
        <v>1</v>
      </c>
      <c r="F1401" s="422">
        <v>7700</v>
      </c>
      <c r="J1401" s="311"/>
      <c r="K1401" s="311"/>
      <c r="M1401" s="311"/>
      <c r="N1401" s="311"/>
      <c r="S1401" s="308"/>
      <c r="T1401" s="308"/>
      <c r="U1401" s="308"/>
      <c r="V1401" s="308"/>
    </row>
    <row r="1402" spans="1:23">
      <c r="A1402" s="432">
        <v>42509</v>
      </c>
      <c r="B1402" s="432">
        <v>41662</v>
      </c>
      <c r="C1402" s="499">
        <v>373234</v>
      </c>
      <c r="D1402" s="433" t="s">
        <v>4038</v>
      </c>
      <c r="E1402" s="430" t="s">
        <v>1</v>
      </c>
      <c r="F1402" s="422">
        <v>13723.4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3" s="337" customFormat="1">
      <c r="A1403" s="440">
        <v>43100</v>
      </c>
      <c r="B1403" s="440"/>
      <c r="C1403" s="496">
        <v>373235</v>
      </c>
      <c r="D1403" s="441" t="s">
        <v>93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3">
      <c r="A1404" s="432">
        <v>42508</v>
      </c>
      <c r="B1404" s="432">
        <v>38901</v>
      </c>
      <c r="C1404" s="499">
        <v>373236</v>
      </c>
      <c r="D1404" s="433" t="s">
        <v>96</v>
      </c>
      <c r="E1404" s="430" t="s">
        <v>1</v>
      </c>
      <c r="F1404" s="422">
        <v>2456.35</v>
      </c>
      <c r="J1404" s="311"/>
      <c r="K1404" s="311"/>
      <c r="M1404" s="310"/>
      <c r="N1404" s="310"/>
      <c r="S1404" s="308"/>
      <c r="T1404" s="308"/>
      <c r="U1404" s="308"/>
      <c r="V1404" s="308"/>
    </row>
    <row r="1405" spans="1:23">
      <c r="A1405" s="432">
        <v>42508</v>
      </c>
      <c r="B1405" s="432">
        <v>40134</v>
      </c>
      <c r="C1405" s="499">
        <v>373237</v>
      </c>
      <c r="D1405" s="433" t="s">
        <v>98</v>
      </c>
      <c r="E1405" s="430" t="s">
        <v>1</v>
      </c>
      <c r="F1405" s="422">
        <v>19075</v>
      </c>
      <c r="J1405" s="311"/>
      <c r="K1405" s="311"/>
      <c r="M1405" s="307"/>
      <c r="N1405" s="307"/>
      <c r="S1405" s="308"/>
      <c r="T1405" s="308"/>
      <c r="U1405" s="308"/>
      <c r="V1405" s="308"/>
    </row>
    <row r="1406" spans="1:23">
      <c r="A1406" s="432">
        <v>42509</v>
      </c>
      <c r="B1406" s="432">
        <v>41690</v>
      </c>
      <c r="C1406" s="499">
        <v>373238</v>
      </c>
      <c r="D1406" s="433" t="s">
        <v>4039</v>
      </c>
      <c r="E1406" s="430" t="s">
        <v>1</v>
      </c>
      <c r="F1406" s="422">
        <v>4300</v>
      </c>
      <c r="J1406" s="311"/>
      <c r="K1406" s="311"/>
      <c r="M1406" s="311"/>
      <c r="N1406" s="311"/>
      <c r="S1406" s="308"/>
      <c r="T1406" s="308"/>
      <c r="U1406" s="308"/>
      <c r="V1406" s="308"/>
    </row>
    <row r="1407" spans="1:23">
      <c r="A1407" s="432">
        <v>42508</v>
      </c>
      <c r="B1407" s="432">
        <v>41015</v>
      </c>
      <c r="C1407" s="499">
        <v>373239</v>
      </c>
      <c r="D1407" s="433" t="s">
        <v>3843</v>
      </c>
      <c r="E1407" s="430" t="s">
        <v>1</v>
      </c>
      <c r="F1407" s="422">
        <v>33663.279999999999</v>
      </c>
      <c r="G1407" s="311"/>
      <c r="H1407" s="311"/>
      <c r="J1407" s="311"/>
      <c r="K1407" s="311"/>
      <c r="M1407" s="311"/>
      <c r="N1407" s="311"/>
      <c r="S1407" s="308"/>
      <c r="T1407" s="308"/>
      <c r="U1407" s="308"/>
      <c r="V1407" s="308"/>
      <c r="W1407" s="308"/>
    </row>
    <row r="1408" spans="1:23">
      <c r="A1408" s="432">
        <v>42860</v>
      </c>
      <c r="B1408" s="432">
        <v>41015</v>
      </c>
      <c r="C1408" s="499">
        <v>373240</v>
      </c>
      <c r="D1408" s="433" t="s">
        <v>3844</v>
      </c>
      <c r="E1408" s="430" t="s">
        <v>1</v>
      </c>
      <c r="F1408" s="422">
        <v>2249.2399999999998</v>
      </c>
      <c r="G1408" s="311"/>
      <c r="H1408" s="311"/>
      <c r="J1408" s="311"/>
      <c r="K1408" s="311"/>
      <c r="M1408" s="311"/>
      <c r="N1408" s="311"/>
      <c r="S1408" s="308"/>
      <c r="T1408" s="308"/>
      <c r="U1408" s="308"/>
      <c r="V1408" s="308"/>
      <c r="W1408" s="308"/>
    </row>
    <row r="1409" spans="1:23">
      <c r="A1409" s="432">
        <v>42508</v>
      </c>
      <c r="B1409" s="432">
        <v>41015</v>
      </c>
      <c r="C1409" s="499">
        <v>373241</v>
      </c>
      <c r="D1409" s="433" t="s">
        <v>245</v>
      </c>
      <c r="E1409" s="430" t="s">
        <v>1</v>
      </c>
      <c r="F1409" s="422">
        <v>2249.2399999999998</v>
      </c>
      <c r="G1409" s="311"/>
      <c r="H1409" s="311"/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 s="337" customFormat="1">
      <c r="A1410" s="440">
        <v>43100</v>
      </c>
      <c r="B1410" s="479"/>
      <c r="C1410" s="496">
        <v>373242</v>
      </c>
      <c r="D1410" s="441" t="s">
        <v>114</v>
      </c>
      <c r="E1410" s="430" t="s">
        <v>1</v>
      </c>
      <c r="F1410" s="442">
        <v>1</v>
      </c>
      <c r="G1410" s="369"/>
      <c r="H1410" s="369"/>
      <c r="J1410" s="369"/>
      <c r="K1410" s="369"/>
      <c r="M1410" s="369"/>
      <c r="N1410" s="369"/>
      <c r="S1410" s="354"/>
      <c r="T1410" s="354"/>
      <c r="U1410" s="354"/>
      <c r="V1410" s="354"/>
      <c r="W1410" s="354"/>
    </row>
    <row r="1411" spans="1:23">
      <c r="A1411" s="432">
        <v>42509</v>
      </c>
      <c r="B1411" s="432">
        <v>41712</v>
      </c>
      <c r="C1411" s="499">
        <v>373244</v>
      </c>
      <c r="D1411" s="433" t="s">
        <v>4020</v>
      </c>
      <c r="E1411" s="430" t="s">
        <v>1</v>
      </c>
      <c r="F1411" s="422">
        <v>4897</v>
      </c>
      <c r="G1411" s="311"/>
      <c r="H1411" s="311"/>
      <c r="J1411" s="311"/>
      <c r="K1411" s="311"/>
      <c r="M1411" s="311"/>
      <c r="N1411" s="311"/>
      <c r="S1411" s="308"/>
      <c r="T1411" s="308"/>
      <c r="U1411" s="308"/>
      <c r="V1411" s="308"/>
      <c r="W1411" s="308"/>
    </row>
    <row r="1412" spans="1:23">
      <c r="A1412" s="432">
        <v>42864</v>
      </c>
      <c r="B1412" s="432">
        <v>40219</v>
      </c>
      <c r="C1412" s="499">
        <v>377442</v>
      </c>
      <c r="D1412" s="433" t="s">
        <v>3918</v>
      </c>
      <c r="E1412" s="430" t="s">
        <v>1</v>
      </c>
      <c r="F1412" s="422">
        <v>6554</v>
      </c>
      <c r="G1412" s="310"/>
      <c r="H1412" s="310"/>
      <c r="J1412" s="310"/>
      <c r="K1412" s="310"/>
      <c r="M1412" s="311"/>
      <c r="N1412" s="311"/>
      <c r="S1412" s="308"/>
      <c r="T1412" s="308"/>
      <c r="U1412" s="308"/>
      <c r="V1412" s="308"/>
      <c r="W1412" s="308"/>
    </row>
    <row r="1413" spans="1:23">
      <c r="A1413" s="432">
        <v>42864</v>
      </c>
      <c r="B1413" s="432">
        <v>42326</v>
      </c>
      <c r="C1413" s="499">
        <v>523319</v>
      </c>
      <c r="D1413" s="433" t="s">
        <v>98</v>
      </c>
      <c r="E1413" s="430" t="s">
        <v>1</v>
      </c>
      <c r="F1413" s="422">
        <v>10415</v>
      </c>
      <c r="G1413" s="310"/>
      <c r="H1413" s="310"/>
      <c r="J1413" s="310"/>
      <c r="K1413" s="310"/>
      <c r="M1413" s="307"/>
      <c r="N1413" s="307"/>
      <c r="S1413" s="308"/>
      <c r="T1413" s="308"/>
      <c r="U1413" s="308"/>
      <c r="V1413" s="308"/>
      <c r="W1413" s="308"/>
    </row>
    <row r="1414" spans="1:23">
      <c r="A1414" s="432">
        <v>43100</v>
      </c>
      <c r="B1414" s="432">
        <v>43021</v>
      </c>
      <c r="C1414" s="499">
        <v>523320</v>
      </c>
      <c r="D1414" s="433" t="s">
        <v>3984</v>
      </c>
      <c r="E1414" s="430" t="s">
        <v>1</v>
      </c>
      <c r="F1414" s="422">
        <v>10266</v>
      </c>
      <c r="G1414" s="311"/>
      <c r="H1414" s="311"/>
      <c r="J1414" s="311"/>
      <c r="K1414" s="311"/>
      <c r="M1414" s="307"/>
      <c r="N1414" s="307"/>
      <c r="S1414" s="309"/>
      <c r="T1414" s="309"/>
      <c r="U1414" s="309"/>
      <c r="V1414" s="309"/>
      <c r="W1414" s="309"/>
    </row>
    <row r="1415" spans="1:23" s="337" customFormat="1">
      <c r="A1415" s="440">
        <v>43100</v>
      </c>
      <c r="B1415" s="440"/>
      <c r="C1415" s="496">
        <v>523321</v>
      </c>
      <c r="D1415" s="441" t="s">
        <v>201</v>
      </c>
      <c r="E1415" s="430" t="s">
        <v>1</v>
      </c>
      <c r="F1415" s="442">
        <v>1</v>
      </c>
      <c r="G1415" s="368"/>
      <c r="H1415" s="368"/>
      <c r="J1415" s="368"/>
      <c r="K1415" s="368"/>
      <c r="M1415" s="348"/>
      <c r="N1415" s="348"/>
      <c r="S1415" s="354"/>
      <c r="T1415" s="354"/>
      <c r="U1415" s="354"/>
      <c r="V1415" s="354"/>
      <c r="W1415" s="354"/>
    </row>
    <row r="1416" spans="1:23">
      <c r="A1416" s="480">
        <v>43026</v>
      </c>
      <c r="B1416" s="432">
        <v>40309</v>
      </c>
      <c r="C1416" s="499">
        <v>523322</v>
      </c>
      <c r="D1416" s="433" t="s">
        <v>4043</v>
      </c>
      <c r="E1416" s="430" t="s">
        <v>1</v>
      </c>
      <c r="F1416" s="422">
        <v>16117.04</v>
      </c>
      <c r="M1416" s="311"/>
      <c r="N1416" s="311"/>
      <c r="P1416" s="308"/>
      <c r="Q1416" s="308"/>
      <c r="S1416" s="308"/>
      <c r="T1416" s="308"/>
      <c r="U1416" s="308"/>
      <c r="V1416" s="308"/>
      <c r="W1416" s="308"/>
    </row>
    <row r="1417" spans="1:23">
      <c r="A1417" s="432">
        <v>42864</v>
      </c>
      <c r="B1417" s="432">
        <v>41831</v>
      </c>
      <c r="C1417" s="499">
        <v>523323</v>
      </c>
      <c r="D1417" s="433" t="s">
        <v>265</v>
      </c>
      <c r="E1417" s="430" t="s">
        <v>1</v>
      </c>
      <c r="F1417" s="422">
        <v>26875</v>
      </c>
      <c r="G1417" s="310"/>
      <c r="H1417" s="310"/>
      <c r="J1417" s="310"/>
      <c r="K1417" s="310"/>
      <c r="M1417" s="311"/>
      <c r="N1417" s="311"/>
      <c r="S1417" s="308"/>
      <c r="T1417" s="308"/>
      <c r="U1417" s="308"/>
      <c r="V1417" s="308"/>
      <c r="W1417" s="308"/>
    </row>
    <row r="1418" spans="1:23" s="337" customFormat="1">
      <c r="A1418" s="440">
        <v>43100</v>
      </c>
      <c r="B1418" s="479"/>
      <c r="C1418" s="496">
        <v>523402</v>
      </c>
      <c r="D1418" s="441" t="s">
        <v>120</v>
      </c>
      <c r="E1418" s="430" t="s">
        <v>1</v>
      </c>
      <c r="F1418" s="442">
        <v>1</v>
      </c>
      <c r="M1418" s="369"/>
      <c r="N1418" s="369"/>
      <c r="P1418" s="354"/>
      <c r="Q1418" s="354"/>
      <c r="S1418" s="354"/>
      <c r="T1418" s="354"/>
      <c r="U1418" s="354"/>
      <c r="V1418" s="354"/>
      <c r="W1418" s="354"/>
    </row>
    <row r="1419" spans="1:23" ht="12.75" customHeight="1">
      <c r="A1419" s="432">
        <v>42571</v>
      </c>
      <c r="B1419" s="432">
        <v>36935</v>
      </c>
      <c r="C1419" s="499">
        <v>373430</v>
      </c>
      <c r="D1419" s="433" t="s">
        <v>3897</v>
      </c>
      <c r="E1419" s="430" t="s">
        <v>1</v>
      </c>
      <c r="F1419" s="422">
        <v>5700</v>
      </c>
      <c r="I1419" s="311"/>
      <c r="J1419" s="311"/>
    </row>
    <row r="1420" spans="1:23">
      <c r="A1420" s="432">
        <v>42510</v>
      </c>
      <c r="B1420" s="432">
        <v>41778</v>
      </c>
      <c r="C1420" s="499">
        <v>373231</v>
      </c>
      <c r="D1420" s="433" t="s">
        <v>4020</v>
      </c>
      <c r="E1420" s="430" t="s">
        <v>1</v>
      </c>
      <c r="F1420" s="422">
        <v>7949.66</v>
      </c>
      <c r="J1420" s="311"/>
      <c r="K1420" s="311"/>
      <c r="M1420" s="311"/>
      <c r="N1420" s="311"/>
      <c r="S1420" s="308"/>
      <c r="T1420" s="308"/>
      <c r="U1420" s="308"/>
      <c r="V1420" s="308"/>
    </row>
    <row r="1421" spans="1:23">
      <c r="A1421" s="432">
        <v>43026</v>
      </c>
      <c r="B1421" s="432">
        <v>34198</v>
      </c>
      <c r="C1421" s="499">
        <v>373111</v>
      </c>
      <c r="D1421" s="433" t="s">
        <v>3140</v>
      </c>
      <c r="E1421" s="430" t="s">
        <v>1</v>
      </c>
      <c r="F1421" s="422">
        <v>5875</v>
      </c>
      <c r="M1421" s="311"/>
      <c r="N1421" s="311"/>
      <c r="P1421" s="308"/>
      <c r="Q1421" s="308"/>
      <c r="S1421" s="308"/>
      <c r="T1421" s="308"/>
      <c r="U1421" s="308"/>
      <c r="V1421" s="308"/>
      <c r="W1421" s="308"/>
    </row>
    <row r="1422" spans="1:23">
      <c r="A1422" s="432">
        <v>43024</v>
      </c>
      <c r="B1422" s="432">
        <v>41967</v>
      </c>
      <c r="C1422" s="499">
        <v>377285</v>
      </c>
      <c r="D1422" s="433" t="s">
        <v>2658</v>
      </c>
      <c r="E1422" s="430" t="s">
        <v>1</v>
      </c>
      <c r="F1422" s="422">
        <v>1260.6400000000001</v>
      </c>
      <c r="M1422" s="307"/>
      <c r="N1422" s="307"/>
      <c r="P1422" s="308"/>
      <c r="Q1422" s="308"/>
      <c r="S1422" s="309"/>
      <c r="T1422" s="309"/>
      <c r="U1422" s="309"/>
      <c r="V1422" s="309"/>
      <c r="W1422" s="309"/>
    </row>
    <row r="1423" spans="1:23">
      <c r="A1423" s="432">
        <v>42977</v>
      </c>
      <c r="B1423" s="432">
        <v>40392</v>
      </c>
      <c r="C1423" s="499">
        <v>386033</v>
      </c>
      <c r="D1423" s="433" t="s">
        <v>3841</v>
      </c>
      <c r="E1423" s="430" t="s">
        <v>1</v>
      </c>
      <c r="F1423" s="422">
        <v>3890</v>
      </c>
      <c r="Q1423" s="308"/>
      <c r="S1423" s="308"/>
      <c r="T1423" s="308"/>
      <c r="U1423" s="308"/>
      <c r="V1423" s="308"/>
      <c r="W1423" s="308"/>
    </row>
    <row r="1424" spans="1:23" ht="12.75" customHeight="1">
      <c r="A1424" s="432">
        <v>42572</v>
      </c>
      <c r="B1424" s="432">
        <v>34198</v>
      </c>
      <c r="C1424" s="499">
        <v>373425</v>
      </c>
      <c r="D1424" s="433" t="s">
        <v>3908</v>
      </c>
      <c r="E1424" s="430" t="s">
        <v>1</v>
      </c>
      <c r="F1424" s="422">
        <v>5875</v>
      </c>
      <c r="I1424" s="311"/>
      <c r="J1424" s="311"/>
    </row>
    <row r="1425" spans="1:23">
      <c r="A1425" s="432">
        <v>43024</v>
      </c>
      <c r="B1425" s="432">
        <v>41015</v>
      </c>
      <c r="C1425" s="499">
        <v>377311</v>
      </c>
      <c r="D1425" s="433" t="s">
        <v>4049</v>
      </c>
      <c r="E1425" s="430" t="s">
        <v>1</v>
      </c>
      <c r="F1425" s="422">
        <v>3799</v>
      </c>
      <c r="M1425" s="311"/>
      <c r="N1425" s="311"/>
      <c r="P1425" s="308"/>
      <c r="Q1425" s="308"/>
      <c r="S1425" s="308"/>
      <c r="T1425" s="308"/>
      <c r="U1425" s="308"/>
      <c r="V1425" s="308"/>
      <c r="W1425" s="308"/>
    </row>
    <row r="1426" spans="1:23">
      <c r="A1426" s="432">
        <v>42993</v>
      </c>
      <c r="B1426" s="432">
        <v>40431</v>
      </c>
      <c r="C1426" s="499">
        <v>386087</v>
      </c>
      <c r="D1426" s="433" t="s">
        <v>3996</v>
      </c>
      <c r="E1426" s="430" t="s">
        <v>1</v>
      </c>
      <c r="F1426" s="422">
        <v>3248</v>
      </c>
      <c r="Q1426" s="308"/>
      <c r="S1426" s="308"/>
      <c r="T1426" s="308"/>
      <c r="U1426" s="308"/>
      <c r="V1426" s="308"/>
      <c r="W1426" s="308"/>
    </row>
    <row r="1427" spans="1:23" ht="12.75" customHeight="1">
      <c r="A1427" s="432">
        <v>42933</v>
      </c>
      <c r="B1427" s="432">
        <v>42272</v>
      </c>
      <c r="C1427" s="499">
        <v>372799</v>
      </c>
      <c r="D1427" s="433" t="s">
        <v>1138</v>
      </c>
      <c r="E1427" s="430" t="s">
        <v>1</v>
      </c>
      <c r="F1427" s="422">
        <v>5829.2</v>
      </c>
      <c r="G1427" s="308"/>
      <c r="H1427" s="311"/>
      <c r="I1427" s="311"/>
      <c r="J1427" s="311"/>
    </row>
    <row r="1428" spans="1:23">
      <c r="A1428" s="440">
        <v>43100</v>
      </c>
      <c r="B1428" s="479"/>
      <c r="C1428" s="499">
        <v>372509</v>
      </c>
      <c r="D1428" s="439" t="s">
        <v>3816</v>
      </c>
      <c r="E1428" s="430" t="s">
        <v>1</v>
      </c>
      <c r="F1428" s="442">
        <v>1</v>
      </c>
      <c r="G1428" s="311"/>
      <c r="H1428" s="311"/>
      <c r="J1428" s="311"/>
      <c r="K1428" s="311"/>
      <c r="M1428" s="311"/>
      <c r="N1428" s="311"/>
      <c r="S1428" s="308"/>
      <c r="T1428" s="308"/>
      <c r="U1428" s="308"/>
      <c r="V1428" s="308"/>
      <c r="W1428" s="308"/>
    </row>
    <row r="1429" spans="1:23">
      <c r="A1429" s="440">
        <v>43100</v>
      </c>
      <c r="B1429" s="479"/>
      <c r="C1429" s="499">
        <v>372620</v>
      </c>
      <c r="D1429" s="439" t="s">
        <v>3884</v>
      </c>
      <c r="E1429" s="430" t="s">
        <v>1</v>
      </c>
      <c r="F1429" s="442">
        <v>1</v>
      </c>
      <c r="G1429" s="311"/>
      <c r="H1429" s="311"/>
      <c r="J1429" s="311"/>
      <c r="K1429" s="311"/>
      <c r="M1429" s="311"/>
      <c r="N1429" s="311"/>
      <c r="S1429" s="308"/>
      <c r="T1429" s="308"/>
      <c r="U1429" s="308"/>
      <c r="V1429" s="308"/>
      <c r="W1429" s="308"/>
    </row>
    <row r="1430" spans="1:23" ht="12.75" customHeight="1">
      <c r="A1430" s="432">
        <v>42919</v>
      </c>
      <c r="B1430" s="432">
        <v>38475</v>
      </c>
      <c r="C1430" s="499">
        <v>373423</v>
      </c>
      <c r="D1430" s="433" t="s">
        <v>3906</v>
      </c>
      <c r="E1430" s="430" t="s">
        <v>1</v>
      </c>
      <c r="F1430" s="422">
        <v>3400</v>
      </c>
      <c r="I1430" s="310"/>
      <c r="J1430" s="310"/>
    </row>
    <row r="1431" spans="1:23" ht="12.75" customHeight="1">
      <c r="A1431" s="432">
        <v>42933</v>
      </c>
      <c r="B1431" s="432">
        <v>38475</v>
      </c>
      <c r="C1431" s="499">
        <v>373424</v>
      </c>
      <c r="D1431" s="433" t="s">
        <v>3907</v>
      </c>
      <c r="E1431" s="430" t="s">
        <v>1</v>
      </c>
      <c r="F1431" s="422">
        <v>3400</v>
      </c>
      <c r="I1431" s="311"/>
      <c r="J1431" s="311"/>
    </row>
    <row r="1432" spans="1:23">
      <c r="A1432" s="440">
        <v>43100</v>
      </c>
      <c r="B1432" s="479"/>
      <c r="C1432" s="499">
        <v>373441</v>
      </c>
      <c r="D1432" s="439" t="s">
        <v>3867</v>
      </c>
      <c r="E1432" s="430" t="s">
        <v>1</v>
      </c>
      <c r="F1432" s="442">
        <v>1</v>
      </c>
      <c r="G1432" s="311"/>
      <c r="H1432" s="311"/>
      <c r="J1432" s="311"/>
      <c r="K1432" s="311"/>
      <c r="M1432" s="311"/>
      <c r="N1432" s="311"/>
      <c r="S1432" s="308"/>
      <c r="T1432" s="308"/>
      <c r="U1432" s="308"/>
      <c r="V1432" s="308"/>
      <c r="W1432" s="308"/>
    </row>
    <row r="1433" spans="1:23">
      <c r="A1433" s="432">
        <v>42543</v>
      </c>
      <c r="B1433" s="432">
        <v>41690</v>
      </c>
      <c r="C1433" s="499">
        <v>373345</v>
      </c>
      <c r="D1433" s="433" t="s">
        <v>3843</v>
      </c>
      <c r="E1433" s="430" t="s">
        <v>1</v>
      </c>
      <c r="F1433" s="422">
        <v>31492.080000000002</v>
      </c>
      <c r="M1433" s="311"/>
      <c r="N1433" s="311"/>
      <c r="O1433" s="311"/>
      <c r="Q1433" s="308"/>
      <c r="S1433" s="308"/>
      <c r="T1433" s="308"/>
      <c r="U1433" s="308"/>
      <c r="V1433" s="308"/>
      <c r="W1433" s="308"/>
    </row>
    <row r="1434" spans="1:23" ht="14.25" thickBot="1">
      <c r="A1434" s="423"/>
      <c r="B1434" s="424"/>
      <c r="C1434" s="502"/>
      <c r="D1434" s="426" t="s">
        <v>4208</v>
      </c>
      <c r="E1434" s="419"/>
      <c r="F1434" s="427">
        <f>SUM(F1305:F1433)</f>
        <v>1249196.21</v>
      </c>
      <c r="M1434" s="311"/>
      <c r="N1434" s="311"/>
      <c r="O1434" s="311"/>
      <c r="Q1434" s="308"/>
      <c r="S1434" s="308"/>
      <c r="T1434" s="308"/>
      <c r="U1434" s="308"/>
      <c r="V1434" s="308"/>
      <c r="W1434" s="308"/>
    </row>
    <row r="1435" spans="1:23" ht="13.5" thickTop="1">
      <c r="A1435" s="434"/>
      <c r="B1435" s="435"/>
      <c r="C1435" s="495"/>
      <c r="D1435" s="435"/>
      <c r="E1435" s="436"/>
      <c r="F1435" s="437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43100</v>
      </c>
      <c r="B1436" s="439"/>
      <c r="C1436" s="511">
        <v>372519</v>
      </c>
      <c r="D1436" s="439" t="s">
        <v>3282</v>
      </c>
      <c r="E1436" s="430" t="s">
        <v>4200</v>
      </c>
      <c r="F1436" s="422">
        <v>1</v>
      </c>
      <c r="P1436" s="308"/>
      <c r="Q1436" s="308"/>
      <c r="S1436" s="308"/>
      <c r="T1436" s="308"/>
      <c r="U1436" s="308"/>
      <c r="V1436" s="308"/>
      <c r="W1436" s="308"/>
    </row>
    <row r="1437" spans="1:23">
      <c r="A1437" s="432">
        <v>43026</v>
      </c>
      <c r="B1437" s="432">
        <v>42130</v>
      </c>
      <c r="C1437" s="499">
        <v>373007</v>
      </c>
      <c r="D1437" s="433" t="s">
        <v>3838</v>
      </c>
      <c r="E1437" s="430" t="s">
        <v>4200</v>
      </c>
      <c r="F1437" s="422">
        <v>7552</v>
      </c>
      <c r="M1437" s="310"/>
      <c r="N1437" s="310"/>
      <c r="P1437" s="308"/>
      <c r="Q1437" s="308"/>
      <c r="S1437" s="308"/>
      <c r="T1437" s="308"/>
      <c r="U1437" s="308"/>
      <c r="V1437" s="308"/>
      <c r="W1437" s="308"/>
    </row>
    <row r="1438" spans="1:23">
      <c r="A1438" s="432">
        <v>43026</v>
      </c>
      <c r="B1438" s="432">
        <v>42272</v>
      </c>
      <c r="C1438" s="499">
        <v>373008</v>
      </c>
      <c r="D1438" s="433" t="s">
        <v>1138</v>
      </c>
      <c r="E1438" s="430" t="s">
        <v>4200</v>
      </c>
      <c r="F1438" s="422">
        <v>5829.2</v>
      </c>
      <c r="M1438" s="311"/>
      <c r="N1438" s="311"/>
      <c r="P1438" s="308"/>
      <c r="Q1438" s="308"/>
      <c r="S1438" s="308"/>
      <c r="T1438" s="308"/>
      <c r="U1438" s="308"/>
      <c r="V1438" s="308"/>
      <c r="W1438" s="308"/>
    </row>
    <row r="1439" spans="1:23">
      <c r="A1439" s="432">
        <v>43026</v>
      </c>
      <c r="B1439" s="432">
        <v>42117</v>
      </c>
      <c r="C1439" s="499">
        <v>373011</v>
      </c>
      <c r="D1439" s="433" t="s">
        <v>1228</v>
      </c>
      <c r="E1439" s="430" t="s">
        <v>4200</v>
      </c>
      <c r="F1439" s="422">
        <v>24780</v>
      </c>
      <c r="M1439" s="311"/>
      <c r="N1439" s="311"/>
      <c r="P1439" s="308"/>
      <c r="Q1439" s="308"/>
      <c r="S1439" s="308"/>
      <c r="T1439" s="308"/>
      <c r="U1439" s="308"/>
      <c r="V1439" s="308"/>
      <c r="W1439" s="308"/>
    </row>
    <row r="1440" spans="1:23">
      <c r="A1440" s="432">
        <v>43024</v>
      </c>
      <c r="B1440" s="432">
        <v>41690</v>
      </c>
      <c r="C1440" s="499">
        <v>373081</v>
      </c>
      <c r="D1440" s="433" t="s">
        <v>51</v>
      </c>
      <c r="E1440" s="430" t="s">
        <v>4200</v>
      </c>
      <c r="F1440" s="422">
        <v>1600</v>
      </c>
      <c r="M1440" s="311"/>
      <c r="N1440" s="311"/>
      <c r="P1440" s="308"/>
      <c r="Q1440" s="308"/>
      <c r="S1440" s="309"/>
      <c r="T1440" s="309"/>
      <c r="U1440" s="309"/>
      <c r="V1440" s="309"/>
      <c r="W1440" s="309"/>
    </row>
    <row r="1441" spans="1:23">
      <c r="A1441" s="432">
        <v>43026</v>
      </c>
      <c r="B1441" s="432">
        <v>40227</v>
      </c>
      <c r="C1441" s="499">
        <v>373109</v>
      </c>
      <c r="D1441" s="433" t="s">
        <v>4045</v>
      </c>
      <c r="E1441" s="430" t="s">
        <v>4200</v>
      </c>
      <c r="F1441" s="422">
        <v>5875</v>
      </c>
      <c r="M1441" s="311"/>
      <c r="N1441" s="311"/>
      <c r="P1441" s="308"/>
      <c r="Q1441" s="308"/>
      <c r="S1441" s="308"/>
      <c r="T1441" s="308"/>
      <c r="U1441" s="308"/>
      <c r="V1441" s="308"/>
      <c r="W1441" s="308"/>
    </row>
    <row r="1442" spans="1:23">
      <c r="A1442" s="432">
        <v>43026</v>
      </c>
      <c r="B1442" s="432">
        <v>40227</v>
      </c>
      <c r="C1442" s="499">
        <v>373110</v>
      </c>
      <c r="D1442" s="433" t="s">
        <v>3271</v>
      </c>
      <c r="E1442" s="430" t="s">
        <v>4200</v>
      </c>
      <c r="F1442" s="422">
        <v>5875</v>
      </c>
      <c r="M1442" s="311"/>
      <c r="N1442" s="311"/>
      <c r="P1442" s="308"/>
      <c r="Q1442" s="308"/>
      <c r="S1442" s="308"/>
      <c r="T1442" s="308"/>
      <c r="U1442" s="308"/>
      <c r="V1442" s="308"/>
      <c r="W1442" s="308"/>
    </row>
    <row r="1443" spans="1:23">
      <c r="A1443" s="432">
        <v>43100</v>
      </c>
      <c r="B1443" s="432"/>
      <c r="C1443" s="499">
        <v>373114</v>
      </c>
      <c r="D1443" s="439" t="s">
        <v>2422</v>
      </c>
      <c r="E1443" s="430" t="s">
        <v>4200</v>
      </c>
      <c r="F1443" s="422">
        <v>1</v>
      </c>
      <c r="M1443" s="311"/>
      <c r="N1443" s="311"/>
      <c r="P1443" s="308"/>
      <c r="Q1443" s="308"/>
      <c r="S1443" s="308"/>
      <c r="T1443" s="308"/>
      <c r="U1443" s="308"/>
      <c r="V1443" s="308"/>
      <c r="W1443" s="308"/>
    </row>
    <row r="1444" spans="1:23">
      <c r="A1444" s="432">
        <v>43026</v>
      </c>
      <c r="B1444" s="432">
        <v>38978</v>
      </c>
      <c r="C1444" s="499">
        <v>373121</v>
      </c>
      <c r="D1444" s="433" t="s">
        <v>4046</v>
      </c>
      <c r="E1444" s="430" t="s">
        <v>4200</v>
      </c>
      <c r="F1444" s="422">
        <v>15117.04</v>
      </c>
      <c r="M1444" s="311"/>
      <c r="N1444" s="311"/>
      <c r="P1444" s="308"/>
      <c r="Q1444" s="308"/>
      <c r="S1444" s="308"/>
      <c r="T1444" s="308"/>
      <c r="U1444" s="308"/>
      <c r="V1444" s="308"/>
      <c r="W1444" s="308"/>
    </row>
    <row r="1445" spans="1:23">
      <c r="A1445" s="432">
        <v>43024</v>
      </c>
      <c r="B1445" s="432">
        <v>41967</v>
      </c>
      <c r="C1445" s="499">
        <v>377284</v>
      </c>
      <c r="D1445" s="433" t="s">
        <v>2913</v>
      </c>
      <c r="E1445" s="430" t="s">
        <v>4200</v>
      </c>
      <c r="F1445" s="422">
        <v>1260.6400000000001</v>
      </c>
      <c r="M1445" s="307"/>
      <c r="N1445" s="307"/>
      <c r="P1445" s="308"/>
      <c r="Q1445" s="308"/>
      <c r="S1445" s="309"/>
      <c r="T1445" s="309"/>
      <c r="U1445" s="309"/>
      <c r="V1445" s="309"/>
      <c r="W1445" s="309"/>
    </row>
    <row r="1446" spans="1:23">
      <c r="A1446" s="432">
        <v>43024</v>
      </c>
      <c r="B1446" s="432">
        <v>41850</v>
      </c>
      <c r="C1446" s="499">
        <v>377289</v>
      </c>
      <c r="D1446" s="433" t="s">
        <v>4047</v>
      </c>
      <c r="E1446" s="430" t="s">
        <v>4200</v>
      </c>
      <c r="F1446" s="422">
        <v>1373.75</v>
      </c>
      <c r="M1446" s="311"/>
      <c r="N1446" s="311"/>
      <c r="P1446" s="308"/>
      <c r="Q1446" s="308"/>
      <c r="S1446" s="309"/>
      <c r="T1446" s="309"/>
      <c r="U1446" s="309"/>
      <c r="V1446" s="309"/>
      <c r="W1446" s="309"/>
    </row>
    <row r="1447" spans="1:23">
      <c r="A1447" s="432">
        <v>43024</v>
      </c>
      <c r="B1447" s="432">
        <v>38978</v>
      </c>
      <c r="C1447" s="499">
        <v>377290</v>
      </c>
      <c r="D1447" s="433" t="s">
        <v>3954</v>
      </c>
      <c r="E1447" s="430" t="s">
        <v>4200</v>
      </c>
      <c r="F1447" s="422">
        <v>2668</v>
      </c>
      <c r="M1447" s="311"/>
      <c r="N1447" s="311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43100</v>
      </c>
      <c r="B1448" s="432"/>
      <c r="C1448" s="499">
        <v>377294</v>
      </c>
      <c r="D1448" s="433" t="s">
        <v>2096</v>
      </c>
      <c r="E1448" s="430" t="s">
        <v>4200</v>
      </c>
      <c r="F1448" s="422">
        <v>1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43024</v>
      </c>
      <c r="B1449" s="432">
        <v>41674</v>
      </c>
      <c r="C1449" s="499">
        <v>377298</v>
      </c>
      <c r="D1449" s="433" t="s">
        <v>4048</v>
      </c>
      <c r="E1449" s="430" t="s">
        <v>4200</v>
      </c>
      <c r="F1449" s="422">
        <v>3975</v>
      </c>
      <c r="M1449" s="310"/>
      <c r="N1449" s="310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41326</v>
      </c>
      <c r="C1450" s="499">
        <v>377303</v>
      </c>
      <c r="D1450" s="433" t="s">
        <v>3813</v>
      </c>
      <c r="E1450" s="430" t="s">
        <v>4200</v>
      </c>
      <c r="F1450" s="422">
        <v>8732</v>
      </c>
      <c r="M1450" s="311"/>
      <c r="N1450" s="311"/>
      <c r="P1450" s="308"/>
      <c r="Q1450" s="308"/>
      <c r="S1450" s="308"/>
      <c r="T1450" s="308"/>
      <c r="U1450" s="308"/>
      <c r="V1450" s="308"/>
      <c r="W1450" s="308"/>
    </row>
    <row r="1451" spans="1:23">
      <c r="A1451" s="432">
        <v>43024</v>
      </c>
      <c r="B1451" s="432">
        <v>41326</v>
      </c>
      <c r="C1451" s="499">
        <v>377304</v>
      </c>
      <c r="D1451" s="433" t="s">
        <v>3813</v>
      </c>
      <c r="E1451" s="430" t="s">
        <v>4200</v>
      </c>
      <c r="F1451" s="422">
        <v>8732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43024</v>
      </c>
      <c r="B1452" s="432">
        <v>40225</v>
      </c>
      <c r="C1452" s="499">
        <v>377307</v>
      </c>
      <c r="D1452" s="433" t="s">
        <v>3816</v>
      </c>
      <c r="E1452" s="430" t="s">
        <v>4200</v>
      </c>
      <c r="F1452" s="422">
        <v>6769.76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43024</v>
      </c>
      <c r="B1453" s="432">
        <v>40225</v>
      </c>
      <c r="C1453" s="499">
        <v>377308</v>
      </c>
      <c r="D1453" s="433" t="s">
        <v>47</v>
      </c>
      <c r="E1453" s="430" t="s">
        <v>4200</v>
      </c>
      <c r="F1453" s="422">
        <v>30554.400000000001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43024</v>
      </c>
      <c r="B1454" s="432">
        <v>40970</v>
      </c>
      <c r="C1454" s="499">
        <v>377309</v>
      </c>
      <c r="D1454" s="433" t="s">
        <v>3894</v>
      </c>
      <c r="E1454" s="430" t="s">
        <v>4200</v>
      </c>
      <c r="F1454" s="422">
        <v>2249.2399999999998</v>
      </c>
      <c r="M1454" s="310"/>
      <c r="N1454" s="310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41015</v>
      </c>
      <c r="C1455" s="499">
        <v>377310</v>
      </c>
      <c r="D1455" s="433" t="s">
        <v>51</v>
      </c>
      <c r="E1455" s="430" t="s">
        <v>4200</v>
      </c>
      <c r="F1455" s="422">
        <v>2249.2399999999998</v>
      </c>
      <c r="M1455" s="311"/>
      <c r="N1455" s="311"/>
      <c r="P1455" s="308"/>
      <c r="Q1455" s="308"/>
      <c r="S1455" s="308"/>
      <c r="T1455" s="308"/>
      <c r="U1455" s="308"/>
      <c r="V1455" s="308"/>
      <c r="W1455" s="308"/>
    </row>
    <row r="1456" spans="1:23">
      <c r="A1456" s="432">
        <v>43024</v>
      </c>
      <c r="B1456" s="432">
        <v>40970</v>
      </c>
      <c r="C1456" s="499">
        <v>377312</v>
      </c>
      <c r="D1456" s="433" t="s">
        <v>3918</v>
      </c>
      <c r="E1456" s="430" t="s">
        <v>4200</v>
      </c>
      <c r="F1456" s="422">
        <v>5220</v>
      </c>
      <c r="M1456" s="310"/>
      <c r="N1456" s="310"/>
      <c r="P1456" s="308"/>
      <c r="Q1456" s="308"/>
      <c r="S1456" s="308"/>
      <c r="T1456" s="308"/>
      <c r="U1456" s="308"/>
      <c r="V1456" s="308"/>
      <c r="W1456" s="308"/>
    </row>
    <row r="1457" spans="1:24">
      <c r="A1457" s="432">
        <v>43024</v>
      </c>
      <c r="B1457" s="432">
        <v>42215</v>
      </c>
      <c r="C1457" s="499">
        <v>377313</v>
      </c>
      <c r="D1457" s="433" t="s">
        <v>98</v>
      </c>
      <c r="E1457" s="430" t="s">
        <v>4200</v>
      </c>
      <c r="F1457" s="422">
        <v>13111.45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80">
        <v>43024</v>
      </c>
      <c r="B1458" s="432">
        <v>38966</v>
      </c>
      <c r="C1458" s="499">
        <v>523403</v>
      </c>
      <c r="D1458" s="433" t="s">
        <v>4050</v>
      </c>
      <c r="E1458" s="430" t="s">
        <v>4200</v>
      </c>
      <c r="F1458" s="422">
        <v>4560</v>
      </c>
      <c r="M1458" s="310"/>
      <c r="N1458" s="310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42355</v>
      </c>
      <c r="C1459" s="499">
        <v>523404</v>
      </c>
      <c r="D1459" s="433" t="s">
        <v>98</v>
      </c>
      <c r="E1459" s="430" t="s">
        <v>4200</v>
      </c>
      <c r="F1459" s="422">
        <v>9830</v>
      </c>
      <c r="M1459" s="307"/>
      <c r="N1459" s="307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42514</v>
      </c>
      <c r="B1460" s="432">
        <v>40309</v>
      </c>
      <c r="C1460" s="499">
        <v>373175</v>
      </c>
      <c r="D1460" s="433" t="s">
        <v>3901</v>
      </c>
      <c r="E1460" s="430" t="s">
        <v>4200</v>
      </c>
      <c r="F1460" s="422">
        <v>16117.04</v>
      </c>
      <c r="J1460" s="311"/>
      <c r="K1460" s="311"/>
      <c r="M1460" s="311"/>
      <c r="N1460" s="311"/>
      <c r="S1460" s="308"/>
      <c r="T1460" s="308"/>
      <c r="U1460" s="308"/>
      <c r="V1460" s="308"/>
      <c r="W1460" s="308"/>
    </row>
    <row r="1461" spans="1:24" ht="14.25" thickBot="1">
      <c r="A1461" s="423"/>
      <c r="B1461" s="424"/>
      <c r="C1461" s="502"/>
      <c r="D1461" s="426" t="s">
        <v>4208</v>
      </c>
      <c r="E1461" s="419"/>
      <c r="F1461" s="427">
        <f>SUM(F1436:F1460)</f>
        <v>184033.75999999998</v>
      </c>
      <c r="J1461" s="311"/>
      <c r="K1461" s="311"/>
      <c r="M1461" s="311"/>
      <c r="N1461" s="311"/>
      <c r="S1461" s="308"/>
      <c r="T1461" s="308"/>
      <c r="U1461" s="308"/>
      <c r="V1461" s="308"/>
      <c r="W1461" s="308"/>
    </row>
    <row r="1462" spans="1:24" ht="13.5" thickTop="1">
      <c r="A1462" s="478"/>
      <c r="B1462" s="462"/>
      <c r="C1462" s="506"/>
      <c r="D1462" s="462"/>
      <c r="E1462" s="436"/>
      <c r="F1462" s="481"/>
      <c r="G1462" s="307"/>
      <c r="H1462" s="307"/>
      <c r="I1462" s="307"/>
      <c r="J1462" s="307"/>
      <c r="K1462" s="307"/>
      <c r="L1462" s="307"/>
      <c r="M1462" s="307"/>
      <c r="N1462" s="307"/>
      <c r="O1462" s="308"/>
      <c r="P1462" s="308"/>
      <c r="Q1462" s="308"/>
      <c r="R1462" s="308"/>
      <c r="S1462" s="308"/>
      <c r="T1462" s="308"/>
      <c r="U1462" s="308"/>
      <c r="V1462" s="308"/>
      <c r="W1462" s="308"/>
      <c r="X1462" s="308"/>
    </row>
    <row r="1463" spans="1:24">
      <c r="A1463" s="432">
        <v>42769</v>
      </c>
      <c r="B1463" s="432">
        <v>42551</v>
      </c>
      <c r="C1463" s="493" t="s">
        <v>4207</v>
      </c>
      <c r="D1463" s="433" t="s">
        <v>98</v>
      </c>
      <c r="E1463" s="430" t="s">
        <v>4201</v>
      </c>
      <c r="F1463" s="422">
        <v>12236</v>
      </c>
      <c r="G1463" s="307"/>
      <c r="H1463" s="307"/>
      <c r="I1463" s="307"/>
      <c r="J1463" s="307"/>
      <c r="K1463" s="307"/>
      <c r="L1463" s="307"/>
      <c r="M1463" s="307"/>
      <c r="N1463" s="307"/>
      <c r="O1463" s="308"/>
      <c r="P1463" s="308"/>
      <c r="Q1463" s="308"/>
      <c r="R1463" s="308"/>
      <c r="S1463" s="308"/>
      <c r="T1463" s="308"/>
      <c r="U1463" s="308"/>
      <c r="V1463" s="308"/>
      <c r="W1463" s="308"/>
      <c r="X1463" s="308"/>
    </row>
    <row r="1464" spans="1:24">
      <c r="A1464" s="432">
        <v>42769</v>
      </c>
      <c r="B1464" s="432">
        <v>42551</v>
      </c>
      <c r="C1464" s="493" t="s">
        <v>4207</v>
      </c>
      <c r="D1464" s="433" t="s">
        <v>4052</v>
      </c>
      <c r="E1464" s="430" t="s">
        <v>4201</v>
      </c>
      <c r="F1464" s="422">
        <v>3600</v>
      </c>
      <c r="G1464" s="307"/>
      <c r="H1464" s="307"/>
      <c r="I1464" s="307"/>
      <c r="J1464" s="307"/>
      <c r="K1464" s="307"/>
      <c r="L1464" s="307"/>
      <c r="M1464" s="307"/>
      <c r="N1464" s="307"/>
      <c r="O1464" s="308"/>
      <c r="P1464" s="308"/>
      <c r="Q1464" s="308"/>
      <c r="R1464" s="308"/>
      <c r="S1464" s="308"/>
      <c r="T1464" s="308"/>
      <c r="U1464" s="308"/>
      <c r="V1464" s="308"/>
      <c r="W1464" s="308"/>
      <c r="X1464" s="308"/>
    </row>
    <row r="1465" spans="1:24">
      <c r="A1465" s="432">
        <v>42621</v>
      </c>
      <c r="B1465" s="432">
        <v>38947</v>
      </c>
      <c r="C1465" s="499">
        <v>372640</v>
      </c>
      <c r="D1465" s="433" t="s">
        <v>4053</v>
      </c>
      <c r="E1465" s="430" t="s">
        <v>4201</v>
      </c>
      <c r="F1465" s="422">
        <v>5885</v>
      </c>
      <c r="G1465" s="307"/>
      <c r="H1465" s="307"/>
      <c r="I1465" s="307"/>
      <c r="J1465" s="307"/>
      <c r="K1465" s="307"/>
      <c r="L1465" s="307"/>
      <c r="M1465" s="307"/>
      <c r="N1465" s="307"/>
      <c r="O1465" s="308"/>
      <c r="P1465" s="308"/>
      <c r="Q1465" s="308"/>
      <c r="R1465" s="308"/>
      <c r="S1465" s="308"/>
      <c r="T1465" s="308"/>
      <c r="U1465" s="308"/>
      <c r="V1465" s="308"/>
      <c r="W1465" s="308"/>
      <c r="X1465" s="308"/>
    </row>
    <row r="1466" spans="1:24">
      <c r="A1466" s="432">
        <v>42621</v>
      </c>
      <c r="B1466" s="432">
        <v>41134</v>
      </c>
      <c r="C1466" s="499">
        <v>372641</v>
      </c>
      <c r="D1466" s="433" t="s">
        <v>4054</v>
      </c>
      <c r="E1466" s="430" t="s">
        <v>4201</v>
      </c>
      <c r="F1466" s="422">
        <v>3596</v>
      </c>
      <c r="G1466" s="307"/>
      <c r="H1466" s="307"/>
      <c r="I1466" s="307"/>
      <c r="J1466" s="307"/>
      <c r="K1466" s="307"/>
      <c r="L1466" s="307"/>
      <c r="M1466" s="307"/>
      <c r="N1466" s="307"/>
      <c r="O1466" s="308"/>
      <c r="P1466" s="308"/>
      <c r="Q1466" s="308"/>
      <c r="R1466" s="308"/>
      <c r="S1466" s="308"/>
      <c r="T1466" s="308"/>
      <c r="U1466" s="308"/>
      <c r="V1466" s="308"/>
      <c r="W1466" s="308"/>
      <c r="X1466" s="308"/>
    </row>
    <row r="1467" spans="1:24">
      <c r="A1467" s="432">
        <v>42621</v>
      </c>
      <c r="B1467" s="432">
        <v>38449</v>
      </c>
      <c r="C1467" s="499">
        <v>372643</v>
      </c>
      <c r="D1467" s="433" t="s">
        <v>4055</v>
      </c>
      <c r="E1467" s="430" t="s">
        <v>4201</v>
      </c>
      <c r="F1467" s="422">
        <v>6264</v>
      </c>
      <c r="G1467" s="307"/>
      <c r="H1467" s="307"/>
      <c r="I1467" s="307"/>
      <c r="J1467" s="307"/>
      <c r="K1467" s="307"/>
      <c r="L1467" s="307"/>
      <c r="M1467" s="307"/>
      <c r="N1467" s="307"/>
      <c r="O1467" s="308"/>
      <c r="P1467" s="308"/>
      <c r="Q1467" s="308"/>
      <c r="R1467" s="308"/>
      <c r="S1467" s="308"/>
      <c r="T1467" s="308"/>
      <c r="U1467" s="308"/>
      <c r="V1467" s="308"/>
      <c r="W1467" s="308"/>
      <c r="X1467" s="308"/>
    </row>
    <row r="1468" spans="1:24">
      <c r="A1468" s="432">
        <v>42621</v>
      </c>
      <c r="B1468" s="432">
        <v>42118</v>
      </c>
      <c r="C1468" s="499">
        <v>372644</v>
      </c>
      <c r="D1468" s="433" t="s">
        <v>4056</v>
      </c>
      <c r="E1468" s="430" t="s">
        <v>4201</v>
      </c>
      <c r="F1468" s="422">
        <v>6599.74</v>
      </c>
      <c r="G1468" s="307"/>
      <c r="H1468" s="307"/>
      <c r="I1468" s="307"/>
      <c r="J1468" s="307"/>
      <c r="K1468" s="307"/>
      <c r="L1468" s="307"/>
      <c r="M1468" s="307"/>
      <c r="N1468" s="307"/>
      <c r="O1468" s="308"/>
      <c r="P1468" s="308"/>
      <c r="Q1468" s="308"/>
      <c r="R1468" s="308"/>
      <c r="S1468" s="308"/>
      <c r="T1468" s="308"/>
      <c r="U1468" s="308"/>
      <c r="V1468" s="308"/>
      <c r="W1468" s="308"/>
      <c r="X1468" s="308"/>
    </row>
    <row r="1469" spans="1:24">
      <c r="A1469" s="432">
        <v>42625</v>
      </c>
      <c r="B1469" s="432">
        <v>41850</v>
      </c>
      <c r="C1469" s="499">
        <v>372645</v>
      </c>
      <c r="D1469" s="433" t="s">
        <v>581</v>
      </c>
      <c r="E1469" s="430" t="s">
        <v>4201</v>
      </c>
      <c r="F1469" s="422">
        <v>4987.51</v>
      </c>
      <c r="G1469" s="307"/>
      <c r="H1469" s="307"/>
      <c r="I1469" s="307"/>
      <c r="J1469" s="307"/>
      <c r="K1469" s="307"/>
      <c r="L1469" s="307"/>
      <c r="M1469" s="307"/>
      <c r="N1469" s="307"/>
      <c r="O1469" s="308"/>
      <c r="P1469" s="308"/>
      <c r="Q1469" s="308"/>
      <c r="R1469" s="308"/>
      <c r="S1469" s="308"/>
      <c r="T1469" s="308"/>
      <c r="U1469" s="308"/>
      <c r="V1469" s="308"/>
      <c r="W1469" s="308"/>
      <c r="X1469" s="308"/>
    </row>
    <row r="1470" spans="1:24">
      <c r="A1470" s="432">
        <v>42625</v>
      </c>
      <c r="B1470" s="432">
        <v>42088</v>
      </c>
      <c r="C1470" s="499">
        <v>372646</v>
      </c>
      <c r="D1470" s="433" t="s">
        <v>4057</v>
      </c>
      <c r="E1470" s="430" t="s">
        <v>4201</v>
      </c>
      <c r="F1470" s="422">
        <v>5000</v>
      </c>
      <c r="G1470" s="307"/>
      <c r="H1470" s="307"/>
      <c r="I1470" s="307"/>
      <c r="J1470" s="307"/>
      <c r="K1470" s="307"/>
      <c r="L1470" s="307"/>
      <c r="M1470" s="307"/>
      <c r="N1470" s="307"/>
      <c r="O1470" s="308"/>
      <c r="P1470" s="308"/>
      <c r="Q1470" s="308"/>
      <c r="R1470" s="308"/>
      <c r="S1470" s="308"/>
      <c r="T1470" s="308"/>
      <c r="U1470" s="308"/>
      <c r="V1470" s="308"/>
      <c r="W1470" s="308"/>
      <c r="X1470" s="308"/>
    </row>
    <row r="1471" spans="1:24">
      <c r="A1471" s="432">
        <v>42625</v>
      </c>
      <c r="B1471" s="432">
        <v>41768</v>
      </c>
      <c r="C1471" s="499">
        <v>372647</v>
      </c>
      <c r="D1471" s="433" t="s">
        <v>182</v>
      </c>
      <c r="E1471" s="430" t="s">
        <v>4201</v>
      </c>
      <c r="F1471" s="422">
        <v>1195</v>
      </c>
      <c r="G1471" s="307"/>
      <c r="H1471" s="307"/>
      <c r="I1471" s="307"/>
      <c r="J1471" s="307"/>
      <c r="K1471" s="307"/>
      <c r="L1471" s="307"/>
      <c r="M1471" s="307"/>
      <c r="N1471" s="307"/>
      <c r="O1471" s="308"/>
      <c r="P1471" s="308"/>
      <c r="Q1471" s="308"/>
      <c r="R1471" s="308"/>
      <c r="S1471" s="308"/>
      <c r="T1471" s="308"/>
      <c r="U1471" s="308"/>
      <c r="V1471" s="308"/>
      <c r="W1471" s="308"/>
      <c r="X1471" s="308"/>
    </row>
    <row r="1472" spans="1:24">
      <c r="A1472" s="432">
        <v>42626</v>
      </c>
      <c r="B1472" s="432">
        <v>41985</v>
      </c>
      <c r="C1472" s="499">
        <v>372648</v>
      </c>
      <c r="D1472" s="433" t="s">
        <v>3843</v>
      </c>
      <c r="E1472" s="430" t="s">
        <v>4201</v>
      </c>
      <c r="F1472" s="422">
        <v>44840</v>
      </c>
      <c r="P1472" s="308"/>
      <c r="Q1472" s="308"/>
      <c r="R1472" s="308"/>
      <c r="S1472" s="308"/>
      <c r="U1472" s="308"/>
      <c r="V1472" s="308"/>
      <c r="X1472" s="308"/>
    </row>
    <row r="1473" spans="1:24">
      <c r="A1473" s="432">
        <v>42626</v>
      </c>
      <c r="B1473" s="432">
        <v>41083</v>
      </c>
      <c r="C1473" s="499">
        <v>372649</v>
      </c>
      <c r="D1473" s="433" t="s">
        <v>51</v>
      </c>
      <c r="E1473" s="430" t="s">
        <v>4201</v>
      </c>
      <c r="F1473" s="422">
        <v>2436</v>
      </c>
      <c r="G1473" s="310"/>
      <c r="H1473" s="310"/>
      <c r="I1473" s="310"/>
      <c r="K1473" s="310"/>
      <c r="M1473" s="311"/>
      <c r="N1473" s="311"/>
      <c r="Q1473" s="308"/>
      <c r="U1473" s="308"/>
      <c r="V1473" s="308"/>
      <c r="X1473" s="308"/>
    </row>
    <row r="1474" spans="1:24">
      <c r="A1474" s="432">
        <v>42627</v>
      </c>
      <c r="B1474" s="432">
        <v>39393</v>
      </c>
      <c r="C1474" s="499">
        <v>372650</v>
      </c>
      <c r="D1474" s="433" t="s">
        <v>4058</v>
      </c>
      <c r="E1474" s="430" t="s">
        <v>4201</v>
      </c>
      <c r="F1474" s="422">
        <v>3128</v>
      </c>
      <c r="G1474" s="310"/>
      <c r="H1474" s="310"/>
      <c r="I1474" s="310"/>
      <c r="K1474" s="310"/>
      <c r="M1474" s="311"/>
      <c r="N1474" s="311"/>
      <c r="Q1474" s="308"/>
      <c r="U1474" s="308"/>
      <c r="V1474" s="308"/>
      <c r="X1474" s="308"/>
    </row>
    <row r="1475" spans="1:24">
      <c r="A1475" s="432">
        <v>42627</v>
      </c>
      <c r="B1475" s="432">
        <v>41869</v>
      </c>
      <c r="C1475" s="499">
        <v>372651</v>
      </c>
      <c r="D1475" s="433" t="s">
        <v>265</v>
      </c>
      <c r="E1475" s="430" t="s">
        <v>4201</v>
      </c>
      <c r="F1475" s="422">
        <v>19800</v>
      </c>
      <c r="K1475" s="310"/>
      <c r="M1475" s="311"/>
      <c r="N1475" s="311"/>
      <c r="O1475" s="311"/>
      <c r="Q1475" s="308"/>
      <c r="S1475" s="308"/>
      <c r="U1475" s="308"/>
      <c r="V1475" s="308"/>
      <c r="W1475" s="308"/>
    </row>
    <row r="1476" spans="1:24">
      <c r="A1476" s="432">
        <v>43100</v>
      </c>
      <c r="B1476" s="432"/>
      <c r="C1476" s="499">
        <v>372653</v>
      </c>
      <c r="D1476" s="439" t="s">
        <v>1549</v>
      </c>
      <c r="E1476" s="430" t="s">
        <v>4201</v>
      </c>
      <c r="F1476" s="422">
        <v>1</v>
      </c>
      <c r="K1476" s="310"/>
      <c r="M1476" s="311"/>
      <c r="N1476" s="311"/>
      <c r="O1476" s="311"/>
      <c r="Q1476" s="308"/>
      <c r="S1476" s="308"/>
      <c r="U1476" s="308"/>
      <c r="V1476" s="308"/>
      <c r="W1476" s="308"/>
    </row>
    <row r="1477" spans="1:24">
      <c r="A1477" s="432">
        <v>42942</v>
      </c>
      <c r="B1477" s="432">
        <v>42117</v>
      </c>
      <c r="C1477" s="499">
        <v>372725</v>
      </c>
      <c r="D1477" s="433" t="s">
        <v>3991</v>
      </c>
      <c r="E1477" s="430" t="s">
        <v>4201</v>
      </c>
      <c r="F1477" s="422">
        <v>4394.32</v>
      </c>
      <c r="K1477" s="310"/>
      <c r="M1477" s="311"/>
      <c r="N1477" s="311"/>
      <c r="O1477" s="311"/>
      <c r="Q1477" s="308"/>
      <c r="S1477" s="308"/>
      <c r="U1477" s="308"/>
      <c r="V1477" s="308"/>
      <c r="W1477" s="308"/>
    </row>
    <row r="1478" spans="1:24">
      <c r="A1478" s="432">
        <v>42942</v>
      </c>
      <c r="B1478" s="432">
        <v>42117</v>
      </c>
      <c r="C1478" s="499">
        <v>372726</v>
      </c>
      <c r="D1478" s="433" t="s">
        <v>3991</v>
      </c>
      <c r="E1478" s="430" t="s">
        <v>4201</v>
      </c>
      <c r="F1478" s="422">
        <v>4394.32</v>
      </c>
      <c r="K1478" s="310"/>
      <c r="M1478" s="310"/>
      <c r="N1478" s="310"/>
      <c r="O1478" s="310"/>
      <c r="Q1478" s="308"/>
      <c r="S1478" s="308"/>
      <c r="U1478" s="308"/>
      <c r="V1478" s="308"/>
      <c r="W1478" s="308"/>
    </row>
    <row r="1479" spans="1:24">
      <c r="A1479" s="432">
        <v>42942</v>
      </c>
      <c r="B1479" s="432">
        <v>42117</v>
      </c>
      <c r="C1479" s="499">
        <v>372727</v>
      </c>
      <c r="D1479" s="433" t="s">
        <v>3991</v>
      </c>
      <c r="E1479" s="430" t="s">
        <v>4201</v>
      </c>
      <c r="F1479" s="422">
        <v>4394.32</v>
      </c>
      <c r="K1479" s="310"/>
      <c r="M1479" s="311"/>
      <c r="N1479" s="311"/>
      <c r="O1479" s="311"/>
      <c r="Q1479" s="308"/>
      <c r="S1479" s="308"/>
      <c r="U1479" s="308"/>
      <c r="V1479" s="308"/>
      <c r="W1479" s="308"/>
    </row>
    <row r="1480" spans="1:24">
      <c r="A1480" s="432">
        <v>42942</v>
      </c>
      <c r="B1480" s="432">
        <v>42117</v>
      </c>
      <c r="C1480" s="499">
        <v>372728</v>
      </c>
      <c r="D1480" s="433" t="s">
        <v>3991</v>
      </c>
      <c r="E1480" s="430" t="s">
        <v>4201</v>
      </c>
      <c r="F1480" s="422">
        <v>4394.32</v>
      </c>
      <c r="K1480" s="311"/>
      <c r="M1480" s="311"/>
      <c r="N1480" s="311"/>
      <c r="O1480" s="311"/>
      <c r="Q1480" s="308"/>
      <c r="S1480" s="308"/>
      <c r="U1480" s="308"/>
      <c r="V1480" s="308"/>
      <c r="W1480" s="308"/>
    </row>
    <row r="1481" spans="1:24">
      <c r="A1481" s="432">
        <v>42942</v>
      </c>
      <c r="B1481" s="432">
        <v>42117</v>
      </c>
      <c r="C1481" s="499">
        <v>372729</v>
      </c>
      <c r="D1481" s="433" t="s">
        <v>3991</v>
      </c>
      <c r="E1481" s="430" t="s">
        <v>4201</v>
      </c>
      <c r="F1481" s="422">
        <v>4394.32</v>
      </c>
      <c r="K1481" s="311"/>
      <c r="M1481" s="311"/>
      <c r="N1481" s="311"/>
      <c r="O1481" s="311"/>
      <c r="Q1481" s="308"/>
      <c r="S1481" s="308"/>
      <c r="U1481" s="308"/>
      <c r="V1481" s="308"/>
      <c r="W1481" s="308"/>
    </row>
    <row r="1482" spans="1:24">
      <c r="A1482" s="432">
        <v>42942</v>
      </c>
      <c r="B1482" s="432">
        <v>42117</v>
      </c>
      <c r="C1482" s="499">
        <v>372730</v>
      </c>
      <c r="D1482" s="433" t="s">
        <v>3991</v>
      </c>
      <c r="E1482" s="430" t="s">
        <v>4201</v>
      </c>
      <c r="F1482" s="422">
        <v>4394.32</v>
      </c>
      <c r="K1482" s="311"/>
      <c r="M1482" s="310"/>
      <c r="N1482" s="310"/>
      <c r="O1482" s="310"/>
      <c r="Q1482" s="308"/>
      <c r="S1482" s="309"/>
      <c r="U1482" s="309"/>
      <c r="V1482" s="309"/>
      <c r="W1482" s="309"/>
    </row>
    <row r="1483" spans="1:24">
      <c r="A1483" s="432">
        <v>42943</v>
      </c>
      <c r="B1483" s="432">
        <v>42117</v>
      </c>
      <c r="C1483" s="499">
        <v>372731</v>
      </c>
      <c r="D1483" s="433" t="s">
        <v>4059</v>
      </c>
      <c r="E1483" s="430" t="s">
        <v>4201</v>
      </c>
      <c r="F1483" s="422">
        <v>4394.32</v>
      </c>
      <c r="K1483" s="311"/>
      <c r="M1483" s="307"/>
      <c r="N1483" s="307"/>
      <c r="O1483" s="307"/>
      <c r="Q1483" s="308"/>
      <c r="S1483" s="308"/>
      <c r="U1483" s="308"/>
      <c r="V1483" s="308"/>
      <c r="W1483" s="308"/>
    </row>
    <row r="1484" spans="1:24">
      <c r="A1484" s="432">
        <v>42943</v>
      </c>
      <c r="B1484" s="432">
        <v>42117</v>
      </c>
      <c r="C1484" s="499">
        <v>372732</v>
      </c>
      <c r="D1484" s="433" t="s">
        <v>3984</v>
      </c>
      <c r="E1484" s="430" t="s">
        <v>4201</v>
      </c>
      <c r="F1484" s="422">
        <v>4394.32</v>
      </c>
      <c r="K1484" s="311"/>
      <c r="M1484" s="311"/>
      <c r="N1484" s="311"/>
      <c r="O1484" s="311"/>
      <c r="Q1484" s="308"/>
      <c r="S1484" s="308"/>
      <c r="U1484" s="308"/>
      <c r="V1484" s="308"/>
      <c r="W1484" s="308"/>
    </row>
    <row r="1485" spans="1:24">
      <c r="A1485" s="432">
        <v>42943</v>
      </c>
      <c r="B1485" s="432">
        <v>42117</v>
      </c>
      <c r="C1485" s="499">
        <v>372733</v>
      </c>
      <c r="D1485" s="433" t="s">
        <v>3991</v>
      </c>
      <c r="E1485" s="430" t="s">
        <v>4201</v>
      </c>
      <c r="F1485" s="422">
        <v>4394.32</v>
      </c>
      <c r="K1485" s="311"/>
      <c r="M1485" s="312"/>
      <c r="N1485" s="312"/>
      <c r="O1485" s="312"/>
      <c r="Q1485" s="308"/>
      <c r="S1485" s="308"/>
      <c r="U1485" s="308"/>
      <c r="V1485" s="308"/>
      <c r="W1485" s="308"/>
    </row>
    <row r="1486" spans="1:24">
      <c r="A1486" s="432">
        <v>42943</v>
      </c>
      <c r="B1486" s="432">
        <v>42117</v>
      </c>
      <c r="C1486" s="499">
        <v>372734</v>
      </c>
      <c r="D1486" s="433" t="s">
        <v>3991</v>
      </c>
      <c r="E1486" s="430" t="s">
        <v>4201</v>
      </c>
      <c r="F1486" s="422">
        <v>4394.32</v>
      </c>
      <c r="K1486" s="311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42943</v>
      </c>
      <c r="B1487" s="432">
        <v>42117</v>
      </c>
      <c r="C1487" s="499">
        <v>372735</v>
      </c>
      <c r="D1487" s="433" t="s">
        <v>3991</v>
      </c>
      <c r="E1487" s="430" t="s">
        <v>4201</v>
      </c>
      <c r="F1487" s="422">
        <v>4394.32</v>
      </c>
      <c r="K1487" s="311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42943</v>
      </c>
      <c r="B1488" s="432">
        <v>42117</v>
      </c>
      <c r="C1488" s="499">
        <v>372736</v>
      </c>
      <c r="D1488" s="433" t="s">
        <v>3991</v>
      </c>
      <c r="E1488" s="430" t="s">
        <v>4201</v>
      </c>
      <c r="F1488" s="422">
        <v>4394.32</v>
      </c>
      <c r="K1488" s="311"/>
      <c r="M1488" s="311"/>
      <c r="N1488" s="311"/>
      <c r="O1488" s="311"/>
      <c r="Q1488" s="308"/>
      <c r="S1488" s="308"/>
      <c r="U1488" s="308"/>
      <c r="V1488" s="308"/>
      <c r="W1488" s="308"/>
    </row>
    <row r="1489" spans="1:23">
      <c r="A1489" s="432">
        <v>42943</v>
      </c>
      <c r="B1489" s="432">
        <v>42117</v>
      </c>
      <c r="C1489" s="499">
        <v>372737</v>
      </c>
      <c r="D1489" s="433" t="s">
        <v>3991</v>
      </c>
      <c r="E1489" s="430" t="s">
        <v>4201</v>
      </c>
      <c r="F1489" s="422">
        <v>4394.32</v>
      </c>
      <c r="K1489" s="311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42943</v>
      </c>
      <c r="B1490" s="432">
        <v>42117</v>
      </c>
      <c r="C1490" s="499">
        <v>372738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42943</v>
      </c>
      <c r="B1491" s="432">
        <v>42117</v>
      </c>
      <c r="C1491" s="499">
        <v>372739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42943</v>
      </c>
      <c r="B1492" s="432">
        <v>42117</v>
      </c>
      <c r="C1492" s="499">
        <v>372740</v>
      </c>
      <c r="D1492" s="433" t="s">
        <v>3991</v>
      </c>
      <c r="E1492" s="430" t="s">
        <v>4201</v>
      </c>
      <c r="F1492" s="422">
        <v>4394.32</v>
      </c>
      <c r="K1492" s="311"/>
      <c r="M1492" s="311"/>
      <c r="N1492" s="311"/>
      <c r="O1492" s="311"/>
      <c r="Q1492" s="308"/>
      <c r="S1492" s="308"/>
      <c r="U1492" s="308"/>
      <c r="V1492" s="308"/>
      <c r="W1492" s="308"/>
    </row>
    <row r="1493" spans="1:23">
      <c r="A1493" s="432">
        <v>42943</v>
      </c>
      <c r="B1493" s="432">
        <v>42117</v>
      </c>
      <c r="C1493" s="499">
        <v>372741</v>
      </c>
      <c r="D1493" s="433" t="s">
        <v>3991</v>
      </c>
      <c r="E1493" s="430" t="s">
        <v>4201</v>
      </c>
      <c r="F1493" s="422">
        <v>4394.32</v>
      </c>
      <c r="K1493" s="311"/>
      <c r="M1493" s="311"/>
      <c r="N1493" s="311"/>
      <c r="O1493" s="311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372742</v>
      </c>
      <c r="D1494" s="433" t="s">
        <v>3991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372743</v>
      </c>
      <c r="D1495" s="433" t="s">
        <v>3991</v>
      </c>
      <c r="E1495" s="430" t="s">
        <v>4201</v>
      </c>
      <c r="F1495" s="422">
        <v>4394.32</v>
      </c>
      <c r="K1495" s="311"/>
      <c r="M1495" s="311"/>
      <c r="N1495" s="311"/>
      <c r="O1495" s="311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372744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372745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372746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372747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372748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372749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372750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372751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372752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372753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372754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372755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372756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372757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372758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372759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372760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372761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372762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372763</v>
      </c>
      <c r="D1515" s="433" t="s">
        <v>3991</v>
      </c>
      <c r="E1515" s="430" t="s">
        <v>4201</v>
      </c>
      <c r="F1515" s="422">
        <v>4394.32</v>
      </c>
      <c r="G1515" s="311"/>
      <c r="H1515" s="311"/>
      <c r="I1515" s="311"/>
      <c r="J1515" s="311"/>
      <c r="K1515" s="311"/>
      <c r="M1515" s="311"/>
      <c r="N1515" s="311"/>
      <c r="O1515" s="311"/>
      <c r="Q1515" s="308"/>
      <c r="S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372764</v>
      </c>
      <c r="D1516" s="433" t="s">
        <v>3991</v>
      </c>
      <c r="E1516" s="430" t="s">
        <v>4201</v>
      </c>
      <c r="F1516" s="422">
        <v>4394.32</v>
      </c>
      <c r="G1516" s="311"/>
      <c r="H1516" s="311"/>
      <c r="I1516" s="311"/>
      <c r="J1516" s="311"/>
      <c r="K1516" s="311"/>
      <c r="M1516" s="311"/>
      <c r="N1516" s="311"/>
      <c r="O1516" s="311"/>
      <c r="Q1516" s="308"/>
      <c r="S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372765</v>
      </c>
      <c r="D1517" s="433" t="s">
        <v>3991</v>
      </c>
      <c r="E1517" s="430" t="s">
        <v>4201</v>
      </c>
      <c r="F1517" s="422">
        <v>4394.32</v>
      </c>
      <c r="G1517" s="311"/>
      <c r="H1517" s="311"/>
      <c r="I1517" s="311"/>
      <c r="J1517" s="311"/>
      <c r="K1517" s="311"/>
      <c r="M1517" s="311"/>
      <c r="N1517" s="311"/>
      <c r="O1517" s="311"/>
      <c r="Q1517" s="308"/>
      <c r="S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372766</v>
      </c>
      <c r="D1518" s="433" t="s">
        <v>3991</v>
      </c>
      <c r="E1518" s="430" t="s">
        <v>4201</v>
      </c>
      <c r="F1518" s="422">
        <v>4394.32</v>
      </c>
      <c r="G1518" s="311"/>
      <c r="H1518" s="311"/>
      <c r="I1518" s="311"/>
      <c r="J1518" s="311"/>
      <c r="K1518" s="311"/>
      <c r="M1518" s="311"/>
      <c r="N1518" s="311"/>
      <c r="O1518" s="311"/>
      <c r="Q1518" s="308"/>
      <c r="S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372767</v>
      </c>
      <c r="D1519" s="433" t="s">
        <v>3991</v>
      </c>
      <c r="E1519" s="430" t="s">
        <v>4201</v>
      </c>
      <c r="F1519" s="422">
        <v>4394.32</v>
      </c>
      <c r="G1519" s="311"/>
      <c r="H1519" s="311"/>
      <c r="I1519" s="311"/>
      <c r="J1519" s="311"/>
      <c r="K1519" s="311"/>
      <c r="M1519" s="311"/>
      <c r="N1519" s="311"/>
      <c r="O1519" s="311"/>
      <c r="Q1519" s="308"/>
      <c r="S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372768</v>
      </c>
      <c r="D1520" s="433" t="s">
        <v>3991</v>
      </c>
      <c r="E1520" s="430" t="s">
        <v>4201</v>
      </c>
      <c r="F1520" s="422">
        <v>4394.32</v>
      </c>
      <c r="G1520" s="311"/>
      <c r="H1520" s="311"/>
      <c r="I1520" s="311"/>
      <c r="J1520" s="311"/>
      <c r="K1520" s="311"/>
      <c r="M1520" s="311"/>
      <c r="N1520" s="311"/>
      <c r="O1520" s="311"/>
      <c r="Q1520" s="308"/>
      <c r="S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372769</v>
      </c>
      <c r="D1521" s="433" t="s">
        <v>3991</v>
      </c>
      <c r="E1521" s="430" t="s">
        <v>4201</v>
      </c>
      <c r="F1521" s="422">
        <v>4394.32</v>
      </c>
      <c r="G1521" s="311"/>
      <c r="H1521" s="311"/>
      <c r="I1521" s="311"/>
      <c r="J1521" s="311"/>
      <c r="K1521" s="311"/>
      <c r="M1521" s="311"/>
      <c r="N1521" s="311"/>
      <c r="O1521" s="311"/>
      <c r="Q1521" s="308"/>
      <c r="S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372771</v>
      </c>
      <c r="D1522" s="433" t="s">
        <v>3991</v>
      </c>
      <c r="E1522" s="430" t="s">
        <v>4201</v>
      </c>
      <c r="F1522" s="422">
        <v>4394.32</v>
      </c>
      <c r="G1522" s="311"/>
      <c r="H1522" s="311"/>
      <c r="I1522" s="311"/>
      <c r="J1522" s="311"/>
      <c r="K1522" s="311"/>
      <c r="M1522" s="311"/>
      <c r="N1522" s="311"/>
      <c r="O1522" s="311"/>
      <c r="Q1522" s="308"/>
      <c r="S1522" s="308"/>
      <c r="V1522" s="308"/>
      <c r="W1522" s="308"/>
    </row>
    <row r="1523" spans="1:23">
      <c r="A1523" s="432">
        <v>42947</v>
      </c>
      <c r="B1523" s="432">
        <v>42117</v>
      </c>
      <c r="C1523" s="499">
        <v>372772</v>
      </c>
      <c r="D1523" s="433" t="s">
        <v>3991</v>
      </c>
      <c r="E1523" s="430" t="s">
        <v>4201</v>
      </c>
      <c r="F1523" s="422">
        <v>4394.32</v>
      </c>
      <c r="G1523" s="311"/>
      <c r="H1523" s="311"/>
      <c r="I1523" s="311"/>
      <c r="J1523" s="311"/>
      <c r="K1523" s="311"/>
      <c r="M1523" s="311"/>
      <c r="N1523" s="311"/>
      <c r="O1523" s="311"/>
      <c r="Q1523" s="308"/>
      <c r="S1523" s="308"/>
      <c r="V1523" s="308"/>
      <c r="W1523" s="308"/>
    </row>
    <row r="1524" spans="1:23">
      <c r="A1524" s="432">
        <v>42947</v>
      </c>
      <c r="B1524" s="432">
        <v>42117</v>
      </c>
      <c r="C1524" s="499">
        <v>372773</v>
      </c>
      <c r="D1524" s="433" t="s">
        <v>3991</v>
      </c>
      <c r="E1524" s="430" t="s">
        <v>4201</v>
      </c>
      <c r="F1524" s="422">
        <v>4394.32</v>
      </c>
      <c r="G1524" s="311"/>
      <c r="H1524" s="311"/>
      <c r="I1524" s="311"/>
      <c r="J1524" s="311"/>
      <c r="K1524" s="311"/>
      <c r="M1524" s="311"/>
      <c r="N1524" s="311"/>
      <c r="O1524" s="311"/>
      <c r="Q1524" s="308"/>
      <c r="S1524" s="308"/>
      <c r="V1524" s="308"/>
      <c r="W1524" s="308"/>
    </row>
    <row r="1525" spans="1:23">
      <c r="A1525" s="432">
        <v>42947</v>
      </c>
      <c r="B1525" s="432">
        <v>42117</v>
      </c>
      <c r="C1525" s="499">
        <v>372774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42947</v>
      </c>
      <c r="B1526" s="432">
        <v>42117</v>
      </c>
      <c r="C1526" s="499">
        <v>372775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42947</v>
      </c>
      <c r="B1527" s="432">
        <v>42117</v>
      </c>
      <c r="C1527" s="499">
        <v>372776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42947</v>
      </c>
      <c r="B1528" s="432">
        <v>42117</v>
      </c>
      <c r="C1528" s="499">
        <v>372777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42947</v>
      </c>
      <c r="B1529" s="432">
        <v>42117</v>
      </c>
      <c r="C1529" s="499">
        <v>372778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42947</v>
      </c>
      <c r="B1530" s="432">
        <v>42117</v>
      </c>
      <c r="C1530" s="499">
        <v>372779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42947</v>
      </c>
      <c r="B1531" s="432">
        <v>42117</v>
      </c>
      <c r="C1531" s="499">
        <v>372782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42948</v>
      </c>
      <c r="B1532" s="432">
        <v>42117</v>
      </c>
      <c r="C1532" s="499">
        <v>372783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42948</v>
      </c>
      <c r="B1533" s="432">
        <v>42117</v>
      </c>
      <c r="C1533" s="499">
        <v>372784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42948</v>
      </c>
      <c r="B1534" s="432">
        <v>42117</v>
      </c>
      <c r="C1534" s="499">
        <v>372785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42948</v>
      </c>
      <c r="B1535" s="432">
        <v>42117</v>
      </c>
      <c r="C1535" s="499">
        <v>372786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42948</v>
      </c>
      <c r="B1536" s="432">
        <v>42117</v>
      </c>
      <c r="C1536" s="499">
        <v>372787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42948</v>
      </c>
      <c r="B1537" s="432">
        <v>42117</v>
      </c>
      <c r="C1537" s="499">
        <v>372789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42948</v>
      </c>
      <c r="B1538" s="432">
        <v>42117</v>
      </c>
      <c r="C1538" s="499">
        <v>372791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42948</v>
      </c>
      <c r="B1539" s="432">
        <v>42117</v>
      </c>
      <c r="C1539" s="499">
        <v>372792</v>
      </c>
      <c r="D1539" s="433" t="s">
        <v>3991</v>
      </c>
      <c r="E1539" s="430" t="s">
        <v>4201</v>
      </c>
      <c r="F1539" s="422">
        <v>4392.32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42948</v>
      </c>
      <c r="B1540" s="432">
        <v>42117</v>
      </c>
      <c r="C1540" s="499">
        <v>372793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42948</v>
      </c>
      <c r="B1541" s="432">
        <v>42117</v>
      </c>
      <c r="C1541" s="499">
        <v>372794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372795</v>
      </c>
      <c r="D1542" s="433" t="s">
        <v>3991</v>
      </c>
      <c r="E1542" s="430" t="s">
        <v>4201</v>
      </c>
      <c r="F1542" s="422">
        <v>4394.32</v>
      </c>
      <c r="G1542" s="310"/>
      <c r="H1542" s="310"/>
      <c r="I1542" s="310"/>
      <c r="J1542" s="310"/>
      <c r="K1542" s="310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372796</v>
      </c>
      <c r="D1543" s="433" t="s">
        <v>3991</v>
      </c>
      <c r="E1543" s="430" t="s">
        <v>4201</v>
      </c>
      <c r="F1543" s="422">
        <v>4394.32</v>
      </c>
      <c r="G1543" s="310"/>
      <c r="H1543" s="310"/>
      <c r="I1543" s="310"/>
      <c r="J1543" s="310"/>
      <c r="K1543" s="310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372797</v>
      </c>
      <c r="D1544" s="433" t="s">
        <v>1138</v>
      </c>
      <c r="E1544" s="430" t="s">
        <v>4201</v>
      </c>
      <c r="F1544" s="422">
        <v>3596</v>
      </c>
      <c r="G1544" s="310"/>
      <c r="H1544" s="310"/>
      <c r="I1544" s="310"/>
      <c r="J1544" s="310"/>
      <c r="K1544" s="310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372803</v>
      </c>
      <c r="D1545" s="433" t="s">
        <v>1138</v>
      </c>
      <c r="E1545" s="430" t="s">
        <v>4201</v>
      </c>
      <c r="F1545" s="422">
        <v>3596</v>
      </c>
      <c r="G1545" s="310"/>
      <c r="H1545" s="310"/>
      <c r="I1545" s="310"/>
      <c r="J1545" s="310"/>
      <c r="K1545" s="310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38762</v>
      </c>
      <c r="C1546" s="499">
        <v>372805</v>
      </c>
      <c r="D1546" s="433" t="s">
        <v>1788</v>
      </c>
      <c r="E1546" s="430" t="s">
        <v>4201</v>
      </c>
      <c r="F1546" s="422">
        <v>12360</v>
      </c>
      <c r="G1546" s="310"/>
      <c r="H1546" s="310"/>
      <c r="I1546" s="310"/>
      <c r="J1546" s="310"/>
      <c r="K1546" s="310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41134</v>
      </c>
      <c r="C1547" s="499">
        <v>372806</v>
      </c>
      <c r="D1547" s="433" t="s">
        <v>3932</v>
      </c>
      <c r="E1547" s="430" t="s">
        <v>4201</v>
      </c>
      <c r="F1547" s="422">
        <v>128806.39999999999</v>
      </c>
      <c r="G1547" s="310"/>
      <c r="H1547" s="310"/>
      <c r="I1547" s="310"/>
      <c r="J1547" s="310"/>
      <c r="K1547" s="310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41134</v>
      </c>
      <c r="C1548" s="499">
        <v>372807</v>
      </c>
      <c r="D1548" s="433" t="s">
        <v>1485</v>
      </c>
      <c r="E1548" s="430" t="s">
        <v>4201</v>
      </c>
      <c r="F1548" s="422">
        <v>4615.16</v>
      </c>
      <c r="G1548" s="310"/>
      <c r="H1548" s="310"/>
      <c r="I1548" s="310"/>
      <c r="J1548" s="310"/>
      <c r="K1548" s="310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40997</v>
      </c>
      <c r="C1549" s="499">
        <v>372808</v>
      </c>
      <c r="D1549" s="433" t="s">
        <v>3820</v>
      </c>
      <c r="E1549" s="430" t="s">
        <v>4201</v>
      </c>
      <c r="F1549" s="422">
        <v>2573.21</v>
      </c>
      <c r="G1549" s="310"/>
      <c r="H1549" s="310"/>
      <c r="I1549" s="310"/>
      <c r="J1549" s="310"/>
      <c r="K1549" s="310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42949</v>
      </c>
      <c r="B1550" s="432">
        <v>40997</v>
      </c>
      <c r="C1550" s="499">
        <v>372809</v>
      </c>
      <c r="D1550" s="433" t="s">
        <v>4060</v>
      </c>
      <c r="E1550" s="430" t="s">
        <v>4201</v>
      </c>
      <c r="F1550" s="422">
        <v>2573.21</v>
      </c>
      <c r="G1550" s="310"/>
      <c r="H1550" s="310"/>
      <c r="I1550" s="310"/>
      <c r="J1550" s="310"/>
      <c r="K1550" s="310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42949</v>
      </c>
      <c r="B1551" s="432">
        <v>40997</v>
      </c>
      <c r="C1551" s="499">
        <v>372810</v>
      </c>
      <c r="D1551" s="433" t="s">
        <v>4060</v>
      </c>
      <c r="E1551" s="430" t="s">
        <v>4201</v>
      </c>
      <c r="F1551" s="422">
        <v>2573.21</v>
      </c>
      <c r="G1551" s="310"/>
      <c r="H1551" s="310"/>
      <c r="I1551" s="310"/>
      <c r="J1551" s="310"/>
      <c r="K1551" s="310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42949</v>
      </c>
      <c r="B1552" s="432">
        <v>40997</v>
      </c>
      <c r="C1552" s="499">
        <v>372811</v>
      </c>
      <c r="D1552" s="433" t="s">
        <v>4060</v>
      </c>
      <c r="E1552" s="430" t="s">
        <v>4201</v>
      </c>
      <c r="F1552" s="422">
        <v>2573.21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42949</v>
      </c>
      <c r="B1553" s="432">
        <v>40997</v>
      </c>
      <c r="C1553" s="499">
        <v>372812</v>
      </c>
      <c r="D1553" s="433" t="s">
        <v>4061</v>
      </c>
      <c r="E1553" s="430" t="s">
        <v>4201</v>
      </c>
      <c r="F1553" s="422">
        <v>2573.21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42949</v>
      </c>
      <c r="B1554" s="432">
        <v>40997</v>
      </c>
      <c r="C1554" s="499">
        <v>372813</v>
      </c>
      <c r="D1554" s="433" t="s">
        <v>4062</v>
      </c>
      <c r="E1554" s="430" t="s">
        <v>4201</v>
      </c>
      <c r="F1554" s="422">
        <v>2573.21</v>
      </c>
      <c r="G1554" s="310"/>
      <c r="H1554" s="310"/>
      <c r="I1554" s="310"/>
      <c r="J1554" s="310"/>
      <c r="K1554" s="310"/>
      <c r="M1554" s="311"/>
      <c r="N1554" s="311"/>
      <c r="Q1554" s="308"/>
      <c r="S1554" s="308"/>
      <c r="V1554" s="309"/>
      <c r="W1554" s="309"/>
    </row>
    <row r="1555" spans="1:23">
      <c r="A1555" s="432">
        <v>42949</v>
      </c>
      <c r="B1555" s="432">
        <v>40997</v>
      </c>
      <c r="C1555" s="499">
        <v>372814</v>
      </c>
      <c r="D1555" s="433" t="s">
        <v>4061</v>
      </c>
      <c r="E1555" s="430" t="s">
        <v>4201</v>
      </c>
      <c r="F1555" s="422">
        <v>2573.21</v>
      </c>
      <c r="G1555" s="310"/>
      <c r="H1555" s="310"/>
      <c r="I1555" s="310"/>
      <c r="J1555" s="310"/>
      <c r="K1555" s="310"/>
      <c r="M1555" s="311"/>
      <c r="N1555" s="311"/>
      <c r="Q1555" s="308"/>
      <c r="S1555" s="308"/>
      <c r="V1555" s="309"/>
      <c r="W1555" s="309"/>
    </row>
    <row r="1556" spans="1:23">
      <c r="A1556" s="432">
        <v>42949</v>
      </c>
      <c r="B1556" s="432">
        <v>40997</v>
      </c>
      <c r="C1556" s="499">
        <v>372815</v>
      </c>
      <c r="D1556" s="433" t="s">
        <v>4060</v>
      </c>
      <c r="E1556" s="430" t="s">
        <v>4201</v>
      </c>
      <c r="F1556" s="422">
        <v>2573.21</v>
      </c>
      <c r="G1556" s="310"/>
      <c r="H1556" s="310"/>
      <c r="I1556" s="310"/>
      <c r="J1556" s="310"/>
      <c r="K1556" s="310"/>
      <c r="M1556" s="311"/>
      <c r="N1556" s="311"/>
      <c r="Q1556" s="308"/>
      <c r="S1556" s="308"/>
      <c r="V1556" s="308"/>
      <c r="W1556" s="308"/>
    </row>
    <row r="1557" spans="1:23">
      <c r="A1557" s="432">
        <v>42949</v>
      </c>
      <c r="B1557" s="432">
        <v>41695</v>
      </c>
      <c r="C1557" s="499">
        <v>372816</v>
      </c>
      <c r="D1557" s="433" t="s">
        <v>1228</v>
      </c>
      <c r="E1557" s="430" t="s">
        <v>4201</v>
      </c>
      <c r="F1557" s="422">
        <v>26450</v>
      </c>
      <c r="G1557" s="310"/>
      <c r="H1557" s="310"/>
      <c r="I1557" s="310"/>
      <c r="J1557" s="310"/>
      <c r="K1557" s="310"/>
      <c r="M1557" s="311"/>
      <c r="N1557" s="311"/>
      <c r="Q1557" s="308"/>
      <c r="S1557" s="308"/>
      <c r="V1557" s="308"/>
      <c r="W1557" s="308"/>
    </row>
    <row r="1558" spans="1:23">
      <c r="A1558" s="432">
        <v>42949</v>
      </c>
      <c r="B1558" s="432">
        <v>42300</v>
      </c>
      <c r="C1558" s="499">
        <v>372817</v>
      </c>
      <c r="D1558" s="433" t="s">
        <v>1805</v>
      </c>
      <c r="E1558" s="430" t="s">
        <v>4201</v>
      </c>
      <c r="F1558" s="422">
        <v>32249.4</v>
      </c>
      <c r="G1558" s="310"/>
      <c r="H1558" s="310"/>
      <c r="I1558" s="310"/>
      <c r="J1558" s="310"/>
      <c r="K1558" s="310"/>
      <c r="M1558" s="311"/>
      <c r="N1558" s="311"/>
      <c r="Q1558" s="308"/>
      <c r="S1558" s="308"/>
      <c r="V1558" s="308"/>
      <c r="W1558" s="308"/>
    </row>
    <row r="1559" spans="1:23">
      <c r="A1559" s="432">
        <v>42949</v>
      </c>
      <c r="B1559" s="432">
        <v>42300</v>
      </c>
      <c r="C1559" s="499">
        <v>372818</v>
      </c>
      <c r="D1559" s="433" t="s">
        <v>4063</v>
      </c>
      <c r="E1559" s="430" t="s">
        <v>4201</v>
      </c>
      <c r="F1559" s="422">
        <v>3540</v>
      </c>
      <c r="G1559" s="310"/>
      <c r="H1559" s="310"/>
      <c r="I1559" s="310"/>
      <c r="J1559" s="310"/>
      <c r="K1559" s="310"/>
      <c r="M1559" s="311"/>
      <c r="N1559" s="311"/>
      <c r="Q1559" s="308"/>
      <c r="S1559" s="308"/>
      <c r="V1559" s="308"/>
      <c r="W1559" s="308"/>
    </row>
    <row r="1560" spans="1:23">
      <c r="A1560" s="432">
        <v>42949</v>
      </c>
      <c r="B1560" s="432">
        <v>42118</v>
      </c>
      <c r="C1560" s="499">
        <v>372819</v>
      </c>
      <c r="D1560" s="433" t="s">
        <v>303</v>
      </c>
      <c r="E1560" s="430" t="s">
        <v>4201</v>
      </c>
      <c r="F1560" s="422">
        <v>33748</v>
      </c>
      <c r="G1560" s="310"/>
      <c r="H1560" s="310"/>
      <c r="I1560" s="310"/>
      <c r="J1560" s="310"/>
      <c r="K1560" s="310"/>
      <c r="M1560" s="311"/>
      <c r="N1560" s="311"/>
      <c r="Q1560" s="308"/>
      <c r="S1560" s="308"/>
      <c r="V1560" s="308"/>
      <c r="W1560" s="308"/>
    </row>
    <row r="1561" spans="1:23">
      <c r="A1561" s="432">
        <v>42949</v>
      </c>
      <c r="B1561" s="432">
        <v>38424</v>
      </c>
      <c r="C1561" s="499">
        <v>372820</v>
      </c>
      <c r="D1561" s="433" t="s">
        <v>4064</v>
      </c>
      <c r="E1561" s="430" t="s">
        <v>4201</v>
      </c>
      <c r="F1561" s="422">
        <v>8250</v>
      </c>
      <c r="G1561" s="310"/>
      <c r="H1561" s="310"/>
      <c r="I1561" s="310"/>
      <c r="J1561" s="310"/>
      <c r="K1561" s="310"/>
      <c r="M1561" s="311"/>
      <c r="N1561" s="311"/>
      <c r="Q1561" s="308"/>
      <c r="S1561" s="308"/>
      <c r="V1561" s="308"/>
      <c r="W1561" s="308"/>
    </row>
    <row r="1562" spans="1:23">
      <c r="A1562" s="432">
        <v>42949</v>
      </c>
      <c r="B1562" s="432">
        <v>42551</v>
      </c>
      <c r="C1562" s="501" t="s">
        <v>4207</v>
      </c>
      <c r="D1562" s="433" t="s">
        <v>4065</v>
      </c>
      <c r="E1562" s="430" t="s">
        <v>4201</v>
      </c>
      <c r="F1562" s="422">
        <v>3600</v>
      </c>
      <c r="G1562" s="310"/>
      <c r="H1562" s="310"/>
      <c r="I1562" s="310"/>
      <c r="J1562" s="310"/>
      <c r="K1562" s="310"/>
      <c r="M1562" s="311"/>
      <c r="N1562" s="311"/>
      <c r="Q1562" s="308"/>
      <c r="S1562" s="308"/>
      <c r="V1562" s="308"/>
      <c r="W1562" s="308"/>
    </row>
    <row r="1563" spans="1:23">
      <c r="A1563" s="440">
        <v>43100</v>
      </c>
      <c r="B1563" s="440"/>
      <c r="C1563" s="499">
        <v>372821</v>
      </c>
      <c r="D1563" s="439" t="s">
        <v>4139</v>
      </c>
      <c r="E1563" s="430" t="s">
        <v>4201</v>
      </c>
      <c r="F1563" s="442">
        <v>1</v>
      </c>
      <c r="G1563" s="310"/>
      <c r="H1563" s="310"/>
      <c r="I1563" s="310"/>
      <c r="J1563" s="310"/>
      <c r="K1563" s="310"/>
      <c r="M1563" s="311"/>
      <c r="N1563" s="311"/>
      <c r="Q1563" s="308"/>
      <c r="S1563" s="308"/>
      <c r="V1563" s="308"/>
      <c r="W1563" s="308"/>
    </row>
    <row r="1564" spans="1:23">
      <c r="A1564" s="440">
        <v>43100</v>
      </c>
      <c r="B1564" s="440"/>
      <c r="C1564" s="499">
        <v>372822</v>
      </c>
      <c r="D1564" s="439" t="s">
        <v>4140</v>
      </c>
      <c r="E1564" s="430" t="s">
        <v>4201</v>
      </c>
      <c r="F1564" s="442">
        <v>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8"/>
      <c r="W1564" s="308"/>
    </row>
    <row r="1565" spans="1:23">
      <c r="A1565" s="440">
        <v>43100</v>
      </c>
      <c r="B1565" s="440"/>
      <c r="C1565" s="499">
        <v>372824</v>
      </c>
      <c r="D1565" s="439" t="s">
        <v>1627</v>
      </c>
      <c r="E1565" s="430" t="s">
        <v>4201</v>
      </c>
      <c r="F1565" s="442">
        <v>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8"/>
      <c r="W1565" s="308"/>
    </row>
    <row r="1566" spans="1:23">
      <c r="A1566" s="440">
        <v>43100</v>
      </c>
      <c r="B1566" s="440"/>
      <c r="C1566" s="499">
        <v>372825</v>
      </c>
      <c r="D1566" s="439" t="s">
        <v>1627</v>
      </c>
      <c r="E1566" s="430" t="s">
        <v>4201</v>
      </c>
      <c r="F1566" s="442">
        <v>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 s="337" customFormat="1">
      <c r="A1567" s="440">
        <v>43100</v>
      </c>
      <c r="B1567" s="440"/>
      <c r="C1567" s="497">
        <v>373082</v>
      </c>
      <c r="D1567" s="441" t="s">
        <v>625</v>
      </c>
      <c r="E1567" s="430" t="s">
        <v>4201</v>
      </c>
      <c r="F1567" s="442">
        <v>1</v>
      </c>
    </row>
    <row r="1568" spans="1:23" s="337" customFormat="1">
      <c r="A1568" s="440">
        <v>43100</v>
      </c>
      <c r="B1568" s="440"/>
      <c r="C1568" s="497">
        <v>373083</v>
      </c>
      <c r="D1568" s="441" t="s">
        <v>630</v>
      </c>
      <c r="E1568" s="430" t="s">
        <v>4201</v>
      </c>
      <c r="F1568" s="442">
        <v>1</v>
      </c>
    </row>
    <row r="1569" spans="1:23" s="337" customFormat="1">
      <c r="A1569" s="440">
        <v>43100</v>
      </c>
      <c r="B1569" s="440"/>
      <c r="C1569" s="497">
        <v>373085</v>
      </c>
      <c r="D1569" s="441" t="s">
        <v>636</v>
      </c>
      <c r="E1569" s="430" t="s">
        <v>4201</v>
      </c>
      <c r="F1569" s="442">
        <v>1</v>
      </c>
    </row>
    <row r="1570" spans="1:23" s="337" customFormat="1">
      <c r="A1570" s="440">
        <v>43100</v>
      </c>
      <c r="B1570" s="440"/>
      <c r="C1570" s="497">
        <v>373086</v>
      </c>
      <c r="D1570" s="441" t="s">
        <v>636</v>
      </c>
      <c r="E1570" s="430" t="s">
        <v>4201</v>
      </c>
      <c r="F1570" s="442">
        <v>1</v>
      </c>
    </row>
    <row r="1571" spans="1:23" s="337" customFormat="1">
      <c r="A1571" s="440">
        <v>43100</v>
      </c>
      <c r="B1571" s="440"/>
      <c r="C1571" s="497">
        <v>523407</v>
      </c>
      <c r="D1571" s="441" t="s">
        <v>188</v>
      </c>
      <c r="E1571" s="430" t="s">
        <v>4201</v>
      </c>
      <c r="F1571" s="442">
        <v>1</v>
      </c>
    </row>
    <row r="1572" spans="1:23" s="337" customFormat="1" ht="14.25" thickBot="1">
      <c r="A1572" s="451"/>
      <c r="B1572" s="452"/>
      <c r="C1572" s="512"/>
      <c r="D1572" s="426" t="s">
        <v>4208</v>
      </c>
      <c r="E1572" s="419"/>
      <c r="F1572" s="453">
        <f>SUM(F1463:F1571)</f>
        <v>695391.33000000019</v>
      </c>
    </row>
    <row r="1573" spans="1:23" ht="13.5" thickTop="1">
      <c r="A1573" s="478"/>
      <c r="B1573" s="462"/>
      <c r="C1573" s="500"/>
      <c r="D1573" s="449"/>
      <c r="E1573" s="436"/>
      <c r="F1573" s="473"/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56">
        <v>42648</v>
      </c>
      <c r="B1574" s="432">
        <v>40176</v>
      </c>
      <c r="C1574" s="499">
        <v>373001</v>
      </c>
      <c r="D1574" s="433" t="s">
        <v>3841</v>
      </c>
      <c r="E1574" s="430" t="s">
        <v>4202</v>
      </c>
      <c r="F1574" s="422">
        <v>3770</v>
      </c>
      <c r="G1574" s="312"/>
      <c r="H1574" s="312"/>
      <c r="I1574" s="312"/>
      <c r="J1574" s="312"/>
      <c r="K1574" s="312"/>
      <c r="M1574" s="307"/>
      <c r="N1574" s="307"/>
      <c r="S1574" s="308"/>
      <c r="T1574" s="308"/>
      <c r="U1574" s="308"/>
      <c r="V1574" s="308"/>
      <c r="W1574" s="308"/>
    </row>
    <row r="1575" spans="1:23">
      <c r="A1575" s="456">
        <v>42648</v>
      </c>
      <c r="B1575" s="432">
        <v>41326</v>
      </c>
      <c r="C1575" s="499">
        <v>373003</v>
      </c>
      <c r="D1575" s="433" t="s">
        <v>493</v>
      </c>
      <c r="E1575" s="430" t="s">
        <v>4202</v>
      </c>
      <c r="F1575" s="422">
        <v>2856.41</v>
      </c>
      <c r="G1575" s="312"/>
      <c r="H1575" s="312"/>
      <c r="I1575" s="312"/>
      <c r="J1575" s="312"/>
      <c r="K1575" s="312"/>
      <c r="M1575" s="311"/>
      <c r="N1575" s="311"/>
      <c r="S1575" s="308"/>
      <c r="T1575" s="308"/>
      <c r="U1575" s="308"/>
      <c r="V1575" s="308"/>
      <c r="W1575" s="308"/>
    </row>
    <row r="1576" spans="1:23">
      <c r="A1576" s="432">
        <v>42865</v>
      </c>
      <c r="B1576" s="432">
        <v>41935</v>
      </c>
      <c r="C1576" s="499">
        <v>373005</v>
      </c>
      <c r="D1576" s="433" t="s">
        <v>3816</v>
      </c>
      <c r="E1576" s="430" t="s">
        <v>4202</v>
      </c>
      <c r="F1576" s="422">
        <v>6740</v>
      </c>
      <c r="G1576" s="311"/>
      <c r="H1576" s="311"/>
      <c r="I1576" s="311"/>
      <c r="J1576" s="311"/>
      <c r="K1576" s="311"/>
      <c r="M1576" s="307"/>
      <c r="N1576" s="307"/>
      <c r="S1576" s="308"/>
      <c r="T1576" s="308"/>
      <c r="U1576" s="308"/>
      <c r="V1576" s="308"/>
      <c r="W1576" s="308"/>
    </row>
    <row r="1577" spans="1:23" s="337" customFormat="1">
      <c r="A1577" s="440">
        <v>43100</v>
      </c>
      <c r="B1577" s="440"/>
      <c r="C1577" s="496">
        <v>373009</v>
      </c>
      <c r="D1577" s="441" t="s">
        <v>335</v>
      </c>
      <c r="E1577" s="430" t="s">
        <v>4202</v>
      </c>
      <c r="F1577" s="442">
        <v>1</v>
      </c>
      <c r="G1577" s="369"/>
      <c r="H1577" s="369"/>
      <c r="I1577" s="369"/>
      <c r="J1577" s="369"/>
      <c r="K1577" s="369"/>
      <c r="M1577" s="348"/>
      <c r="N1577" s="348"/>
      <c r="S1577" s="354"/>
      <c r="T1577" s="354"/>
      <c r="U1577" s="354"/>
      <c r="V1577" s="354"/>
      <c r="W1577" s="354"/>
    </row>
    <row r="1578" spans="1:23">
      <c r="A1578" s="432">
        <v>42865</v>
      </c>
      <c r="B1578" s="432">
        <v>41995</v>
      </c>
      <c r="C1578" s="499">
        <v>373010</v>
      </c>
      <c r="D1578" s="433" t="s">
        <v>13</v>
      </c>
      <c r="E1578" s="430" t="s">
        <v>4202</v>
      </c>
      <c r="F1578" s="422">
        <v>11450</v>
      </c>
      <c r="G1578" s="311"/>
      <c r="H1578" s="311"/>
      <c r="I1578" s="311"/>
      <c r="J1578" s="311"/>
      <c r="K1578" s="311"/>
      <c r="M1578" s="307"/>
      <c r="N1578" s="307"/>
      <c r="S1578" s="308"/>
      <c r="T1578" s="308"/>
      <c r="U1578" s="308"/>
      <c r="V1578" s="308"/>
      <c r="W1578" s="308"/>
    </row>
    <row r="1579" spans="1:23" s="337" customFormat="1">
      <c r="A1579" s="440">
        <v>43100</v>
      </c>
      <c r="B1579" s="440"/>
      <c r="C1579" s="496">
        <v>373014</v>
      </c>
      <c r="D1579" s="441" t="s">
        <v>51</v>
      </c>
      <c r="E1579" s="430" t="s">
        <v>4202</v>
      </c>
      <c r="F1579" s="442">
        <v>1</v>
      </c>
      <c r="G1579" s="369"/>
      <c r="H1579" s="369"/>
      <c r="I1579" s="369"/>
      <c r="J1579" s="369"/>
      <c r="K1579" s="369"/>
      <c r="M1579" s="348"/>
      <c r="N1579" s="348"/>
      <c r="S1579" s="354"/>
      <c r="T1579" s="354"/>
      <c r="U1579" s="354"/>
      <c r="V1579" s="354"/>
      <c r="W1579" s="354"/>
    </row>
    <row r="1580" spans="1:23">
      <c r="A1580" s="456">
        <v>42648</v>
      </c>
      <c r="B1580" s="432">
        <v>41326</v>
      </c>
      <c r="C1580" s="499">
        <v>373016</v>
      </c>
      <c r="D1580" s="433" t="s">
        <v>3841</v>
      </c>
      <c r="E1580" s="430" t="s">
        <v>4202</v>
      </c>
      <c r="F1580" s="422">
        <v>8732</v>
      </c>
      <c r="G1580" s="312"/>
      <c r="H1580" s="312"/>
      <c r="I1580" s="312"/>
      <c r="J1580" s="312"/>
      <c r="K1580" s="312"/>
      <c r="M1580" s="311"/>
      <c r="N1580" s="311"/>
      <c r="S1580" s="308"/>
      <c r="T1580" s="308"/>
      <c r="U1580" s="308"/>
      <c r="V1580" s="308"/>
      <c r="W1580" s="308"/>
    </row>
    <row r="1581" spans="1:23">
      <c r="A1581" s="456">
        <v>42648</v>
      </c>
      <c r="B1581" s="432">
        <v>34814</v>
      </c>
      <c r="C1581" s="499">
        <v>373017</v>
      </c>
      <c r="D1581" s="433" t="s">
        <v>4067</v>
      </c>
      <c r="E1581" s="430" t="s">
        <v>4202</v>
      </c>
      <c r="F1581" s="422">
        <v>2160</v>
      </c>
      <c r="G1581" s="312"/>
      <c r="H1581" s="312"/>
      <c r="I1581" s="312"/>
      <c r="J1581" s="312"/>
      <c r="K1581" s="312"/>
      <c r="M1581" s="311"/>
      <c r="N1581" s="311"/>
      <c r="S1581" s="308"/>
      <c r="T1581" s="308"/>
      <c r="U1581" s="308"/>
      <c r="V1581" s="308"/>
      <c r="W1581" s="308"/>
    </row>
    <row r="1582" spans="1:23" s="337" customFormat="1">
      <c r="A1582" s="440">
        <v>43100</v>
      </c>
      <c r="B1582" s="440"/>
      <c r="C1582" s="496">
        <v>373018</v>
      </c>
      <c r="D1582" s="441" t="s">
        <v>352</v>
      </c>
      <c r="E1582" s="430" t="s">
        <v>4202</v>
      </c>
      <c r="F1582" s="442">
        <v>1</v>
      </c>
      <c r="G1582" s="375"/>
      <c r="H1582" s="375"/>
      <c r="I1582" s="375"/>
      <c r="J1582" s="375"/>
      <c r="K1582" s="375"/>
      <c r="M1582" s="369"/>
      <c r="N1582" s="369"/>
      <c r="S1582" s="354"/>
      <c r="T1582" s="354"/>
      <c r="U1582" s="354"/>
      <c r="V1582" s="354"/>
      <c r="W1582" s="354"/>
    </row>
    <row r="1583" spans="1:23">
      <c r="A1583" s="432">
        <v>42865</v>
      </c>
      <c r="B1583" s="432">
        <v>41387</v>
      </c>
      <c r="C1583" s="499">
        <v>373019</v>
      </c>
      <c r="D1583" s="433" t="s">
        <v>3884</v>
      </c>
      <c r="E1583" s="430" t="s">
        <v>4202</v>
      </c>
      <c r="F1583" s="422">
        <v>5987.03</v>
      </c>
      <c r="G1583" s="311"/>
      <c r="H1583" s="311"/>
      <c r="I1583" s="311"/>
      <c r="J1583" s="311"/>
      <c r="K1583" s="311"/>
      <c r="M1583" s="311"/>
      <c r="N1583" s="311"/>
      <c r="S1583" s="308"/>
      <c r="T1583" s="308"/>
      <c r="U1583" s="308"/>
      <c r="V1583" s="308"/>
      <c r="W1583" s="308"/>
    </row>
    <row r="1584" spans="1:23" s="337" customFormat="1">
      <c r="A1584" s="440">
        <v>43100</v>
      </c>
      <c r="B1584" s="440"/>
      <c r="C1584" s="496">
        <v>373020</v>
      </c>
      <c r="D1584" s="441" t="s">
        <v>358</v>
      </c>
      <c r="E1584" s="430" t="s">
        <v>4202</v>
      </c>
      <c r="F1584" s="442">
        <v>1</v>
      </c>
      <c r="G1584" s="369"/>
      <c r="H1584" s="369"/>
      <c r="I1584" s="369"/>
      <c r="J1584" s="369"/>
      <c r="K1584" s="369"/>
      <c r="M1584" s="369"/>
      <c r="N1584" s="369"/>
      <c r="S1584" s="354"/>
      <c r="T1584" s="354"/>
      <c r="U1584" s="354"/>
      <c r="V1584" s="354"/>
      <c r="W1584" s="354"/>
    </row>
    <row r="1585" spans="1:25" s="337" customFormat="1">
      <c r="A1585" s="440">
        <v>43100</v>
      </c>
      <c r="B1585" s="440"/>
      <c r="C1585" s="496">
        <v>373022</v>
      </c>
      <c r="D1585" s="441" t="s">
        <v>51</v>
      </c>
      <c r="E1585" s="430" t="s">
        <v>4202</v>
      </c>
      <c r="F1585" s="442">
        <v>1</v>
      </c>
      <c r="G1585" s="369"/>
      <c r="H1585" s="369"/>
      <c r="I1585" s="369"/>
      <c r="J1585" s="369"/>
      <c r="K1585" s="369"/>
      <c r="M1585" s="369"/>
      <c r="N1585" s="369"/>
      <c r="S1585" s="354"/>
      <c r="T1585" s="354"/>
      <c r="U1585" s="354"/>
      <c r="V1585" s="354"/>
      <c r="W1585" s="354"/>
    </row>
    <row r="1586" spans="1:25">
      <c r="A1586" s="432">
        <v>42866</v>
      </c>
      <c r="B1586" s="432">
        <v>41690</v>
      </c>
      <c r="C1586" s="499">
        <v>373023</v>
      </c>
      <c r="D1586" s="433" t="s">
        <v>51</v>
      </c>
      <c r="E1586" s="430" t="s">
        <v>4202</v>
      </c>
      <c r="F1586" s="422">
        <v>1600</v>
      </c>
      <c r="G1586" s="311"/>
      <c r="H1586" s="311"/>
      <c r="I1586" s="311"/>
      <c r="J1586" s="311"/>
      <c r="K1586" s="311"/>
      <c r="M1586" s="311"/>
      <c r="N1586" s="311"/>
      <c r="S1586" s="308"/>
      <c r="T1586" s="308"/>
      <c r="U1586" s="308"/>
      <c r="V1586" s="308"/>
      <c r="W1586" s="308"/>
    </row>
    <row r="1587" spans="1:25">
      <c r="A1587" s="456">
        <v>42648</v>
      </c>
      <c r="B1587" s="432">
        <v>42215</v>
      </c>
      <c r="C1587" s="499">
        <v>373025</v>
      </c>
      <c r="D1587" s="433" t="s">
        <v>98</v>
      </c>
      <c r="E1587" s="430" t="s">
        <v>4202</v>
      </c>
      <c r="F1587" s="422">
        <v>13111.45</v>
      </c>
      <c r="G1587" s="312"/>
      <c r="H1587" s="312"/>
      <c r="I1587" s="312"/>
      <c r="J1587" s="312"/>
      <c r="K1587" s="312"/>
      <c r="M1587" s="311"/>
      <c r="N1587" s="311"/>
      <c r="S1587" s="308"/>
      <c r="T1587" s="308"/>
      <c r="U1587" s="308"/>
      <c r="V1587" s="308"/>
      <c r="W1587" s="308"/>
    </row>
    <row r="1588" spans="1:25">
      <c r="A1588" s="456">
        <v>42648</v>
      </c>
      <c r="B1588" s="432">
        <v>38460</v>
      </c>
      <c r="C1588" s="499">
        <v>373026</v>
      </c>
      <c r="D1588" s="433" t="s">
        <v>493</v>
      </c>
      <c r="E1588" s="430" t="s">
        <v>4202</v>
      </c>
      <c r="F1588" s="422">
        <v>2610</v>
      </c>
      <c r="G1588" s="312"/>
      <c r="H1588" s="312"/>
      <c r="I1588" s="312"/>
      <c r="J1588" s="312"/>
      <c r="K1588" s="312"/>
      <c r="M1588" s="311"/>
      <c r="N1588" s="311"/>
      <c r="S1588" s="308"/>
      <c r="T1588" s="308"/>
      <c r="U1588" s="308"/>
      <c r="V1588" s="308"/>
      <c r="W1588" s="308"/>
    </row>
    <row r="1589" spans="1:25">
      <c r="A1589" s="456">
        <v>43100</v>
      </c>
      <c r="B1589" s="432"/>
      <c r="C1589" s="499">
        <v>373027</v>
      </c>
      <c r="D1589" s="433" t="s">
        <v>4104</v>
      </c>
      <c r="E1589" s="430" t="s">
        <v>4202</v>
      </c>
      <c r="F1589" s="422">
        <v>1</v>
      </c>
      <c r="G1589" s="312"/>
      <c r="H1589" s="312"/>
      <c r="I1589" s="312"/>
      <c r="J1589" s="312"/>
      <c r="K1589" s="312"/>
      <c r="M1589" s="311"/>
      <c r="N1589" s="311"/>
      <c r="S1589" s="308"/>
      <c r="T1589" s="308"/>
      <c r="U1589" s="308"/>
      <c r="V1589" s="308"/>
      <c r="W1589" s="308"/>
    </row>
    <row r="1590" spans="1:25">
      <c r="A1590" s="432">
        <v>42866</v>
      </c>
      <c r="B1590" s="456">
        <v>40970</v>
      </c>
      <c r="C1590" s="499">
        <v>373029</v>
      </c>
      <c r="D1590" s="433" t="s">
        <v>1102</v>
      </c>
      <c r="E1590" s="430" t="s">
        <v>4202</v>
      </c>
      <c r="F1590" s="422">
        <v>5423</v>
      </c>
      <c r="G1590" s="311"/>
      <c r="H1590" s="311"/>
      <c r="I1590" s="311"/>
      <c r="J1590" s="311"/>
      <c r="K1590" s="311"/>
      <c r="M1590" s="310"/>
      <c r="N1590" s="310"/>
      <c r="S1590" s="308"/>
      <c r="T1590" s="308"/>
      <c r="U1590" s="308"/>
      <c r="V1590" s="308"/>
      <c r="W1590" s="308"/>
    </row>
    <row r="1591" spans="1:25" s="337" customFormat="1">
      <c r="A1591" s="440">
        <v>43100</v>
      </c>
      <c r="B1591" s="440"/>
      <c r="C1591" s="496">
        <v>373030</v>
      </c>
      <c r="D1591" s="441" t="s">
        <v>404</v>
      </c>
      <c r="E1591" s="430" t="s">
        <v>4202</v>
      </c>
      <c r="F1591" s="442">
        <v>1</v>
      </c>
      <c r="G1591" s="369"/>
      <c r="H1591" s="369"/>
      <c r="I1591" s="369"/>
      <c r="J1591" s="369"/>
      <c r="K1591" s="369"/>
      <c r="M1591" s="368"/>
      <c r="N1591" s="368"/>
      <c r="S1591" s="354"/>
      <c r="T1591" s="354"/>
      <c r="U1591" s="354"/>
      <c r="V1591" s="354"/>
      <c r="W1591" s="354"/>
    </row>
    <row r="1592" spans="1:25">
      <c r="A1592" s="432">
        <v>42866</v>
      </c>
      <c r="B1592" s="432">
        <v>41692</v>
      </c>
      <c r="C1592" s="499">
        <v>373032</v>
      </c>
      <c r="D1592" s="433" t="s">
        <v>531</v>
      </c>
      <c r="E1592" s="430" t="s">
        <v>4202</v>
      </c>
      <c r="F1592" s="422">
        <v>4300</v>
      </c>
      <c r="G1592" s="311"/>
      <c r="H1592" s="311"/>
      <c r="I1592" s="311"/>
      <c r="J1592" s="311"/>
      <c r="K1592" s="311"/>
      <c r="M1592" s="311"/>
      <c r="N1592" s="311"/>
      <c r="S1592" s="308"/>
      <c r="T1592" s="308"/>
      <c r="U1592" s="308"/>
      <c r="V1592" s="308"/>
      <c r="W1592" s="308"/>
    </row>
    <row r="1593" spans="1:25">
      <c r="A1593" s="432">
        <v>42866</v>
      </c>
      <c r="B1593" s="432">
        <v>41712</v>
      </c>
      <c r="C1593" s="499">
        <v>373035</v>
      </c>
      <c r="D1593" s="433" t="s">
        <v>4068</v>
      </c>
      <c r="E1593" s="430" t="s">
        <v>4202</v>
      </c>
      <c r="F1593" s="422">
        <v>4897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V1593" s="308"/>
      <c r="W1593" s="308"/>
      <c r="Y1593" s="308"/>
    </row>
    <row r="1594" spans="1:25">
      <c r="A1594" s="432">
        <v>42866</v>
      </c>
      <c r="B1594" s="432">
        <v>41015</v>
      </c>
      <c r="C1594" s="499">
        <v>373037</v>
      </c>
      <c r="D1594" s="433" t="s">
        <v>3885</v>
      </c>
      <c r="E1594" s="430" t="s">
        <v>4202</v>
      </c>
      <c r="F1594" s="422">
        <v>4633.04</v>
      </c>
      <c r="G1594" s="311"/>
      <c r="H1594" s="311"/>
      <c r="I1594" s="311"/>
      <c r="J1594" s="311"/>
      <c r="K1594" s="311"/>
      <c r="M1594" s="311"/>
      <c r="N1594" s="311"/>
      <c r="S1594" s="308"/>
      <c r="T1594" s="308"/>
      <c r="V1594" s="308"/>
      <c r="W1594" s="308"/>
      <c r="Y1594" s="308"/>
    </row>
    <row r="1595" spans="1:25">
      <c r="A1595" s="432">
        <v>42866</v>
      </c>
      <c r="B1595" s="432">
        <v>42326</v>
      </c>
      <c r="C1595" s="499">
        <v>373038</v>
      </c>
      <c r="D1595" s="433" t="s">
        <v>51</v>
      </c>
      <c r="E1595" s="430" t="s">
        <v>4202</v>
      </c>
      <c r="F1595" s="422">
        <v>1450</v>
      </c>
      <c r="G1595" s="311"/>
      <c r="H1595" s="311"/>
      <c r="I1595" s="311"/>
      <c r="J1595" s="311"/>
      <c r="K1595" s="311"/>
      <c r="M1595" s="307"/>
      <c r="N1595" s="307"/>
      <c r="S1595" s="308"/>
      <c r="T1595" s="308"/>
      <c r="V1595" s="308"/>
      <c r="W1595" s="308"/>
      <c r="Y1595" s="309"/>
    </row>
    <row r="1596" spans="1:25">
      <c r="A1596" s="432">
        <v>42865</v>
      </c>
      <c r="B1596" s="432">
        <v>41022</v>
      </c>
      <c r="C1596" s="499">
        <v>377296</v>
      </c>
      <c r="D1596" s="433" t="s">
        <v>3140</v>
      </c>
      <c r="E1596" s="430" t="s">
        <v>4202</v>
      </c>
      <c r="F1596" s="422">
        <v>5987.03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V1596" s="308"/>
      <c r="W1596" s="308"/>
      <c r="Y1596" s="308"/>
    </row>
    <row r="1597" spans="1:25">
      <c r="A1597" s="432">
        <v>42866</v>
      </c>
      <c r="B1597" s="432">
        <v>42117</v>
      </c>
      <c r="C1597" s="499">
        <v>377299</v>
      </c>
      <c r="D1597" s="433" t="s">
        <v>1228</v>
      </c>
      <c r="E1597" s="430" t="s">
        <v>4202</v>
      </c>
      <c r="F1597" s="422">
        <v>24780</v>
      </c>
      <c r="G1597" s="311"/>
      <c r="H1597" s="311"/>
      <c r="I1597" s="311"/>
      <c r="J1597" s="311"/>
      <c r="K1597" s="311"/>
      <c r="M1597" s="311"/>
      <c r="N1597" s="311"/>
      <c r="S1597" s="308"/>
      <c r="T1597" s="308"/>
      <c r="V1597" s="308"/>
      <c r="W1597" s="308"/>
      <c r="Y1597" s="308"/>
    </row>
    <row r="1598" spans="1:25">
      <c r="A1598" s="432">
        <v>42866</v>
      </c>
      <c r="B1598" s="432">
        <v>41057</v>
      </c>
      <c r="C1598" s="499">
        <v>377301</v>
      </c>
      <c r="D1598" s="433" t="s">
        <v>427</v>
      </c>
      <c r="E1598" s="430" t="s">
        <v>4202</v>
      </c>
      <c r="F1598" s="422">
        <v>2069.25</v>
      </c>
      <c r="G1598" s="311"/>
      <c r="H1598" s="311"/>
      <c r="I1598" s="311"/>
      <c r="J1598" s="311"/>
      <c r="K1598" s="311"/>
      <c r="M1598" s="311"/>
      <c r="N1598" s="311"/>
      <c r="S1598" s="308"/>
      <c r="T1598" s="308"/>
      <c r="V1598" s="308"/>
      <c r="W1598" s="308"/>
      <c r="Y1598" s="309"/>
    </row>
    <row r="1599" spans="1:25">
      <c r="A1599" s="432">
        <v>43100</v>
      </c>
      <c r="B1599" s="432"/>
      <c r="C1599" s="499">
        <v>377305</v>
      </c>
      <c r="D1599" s="433" t="s">
        <v>367</v>
      </c>
      <c r="E1599" s="430" t="s">
        <v>4202</v>
      </c>
      <c r="F1599" s="422">
        <v>1</v>
      </c>
      <c r="G1599" s="311"/>
      <c r="H1599" s="311"/>
      <c r="I1599" s="311"/>
      <c r="J1599" s="311"/>
      <c r="K1599" s="311"/>
      <c r="M1599" s="311"/>
      <c r="N1599" s="311"/>
      <c r="S1599" s="308"/>
      <c r="T1599" s="308"/>
      <c r="V1599" s="308"/>
      <c r="W1599" s="308"/>
      <c r="Y1599" s="309"/>
    </row>
    <row r="1600" spans="1:25">
      <c r="A1600" s="432">
        <v>43100</v>
      </c>
      <c r="B1600" s="432"/>
      <c r="C1600" s="499">
        <v>377306</v>
      </c>
      <c r="D1600" s="433" t="s">
        <v>367</v>
      </c>
      <c r="E1600" s="430" t="s">
        <v>4202</v>
      </c>
      <c r="F1600" s="422">
        <v>1</v>
      </c>
      <c r="G1600" s="311"/>
      <c r="H1600" s="311"/>
      <c r="I1600" s="311"/>
      <c r="J1600" s="311"/>
      <c r="K1600" s="311"/>
      <c r="M1600" s="311"/>
      <c r="N1600" s="311"/>
      <c r="S1600" s="308"/>
      <c r="T1600" s="308"/>
      <c r="V1600" s="308"/>
      <c r="W1600" s="308"/>
      <c r="Y1600" s="309"/>
    </row>
    <row r="1601" spans="1:25">
      <c r="A1601" s="432">
        <v>42866</v>
      </c>
      <c r="B1601" s="432">
        <v>41967</v>
      </c>
      <c r="C1601" s="499">
        <v>377483</v>
      </c>
      <c r="D1601" s="433" t="s">
        <v>435</v>
      </c>
      <c r="E1601" s="430" t="s">
        <v>4202</v>
      </c>
      <c r="F1601" s="422">
        <v>2591.2800000000002</v>
      </c>
      <c r="G1601" s="311"/>
      <c r="H1601" s="311"/>
      <c r="I1601" s="311"/>
      <c r="J1601" s="311"/>
      <c r="K1601" s="311"/>
      <c r="M1601" s="307"/>
      <c r="N1601" s="307"/>
      <c r="S1601" s="308"/>
      <c r="T1601" s="308"/>
      <c r="V1601" s="309"/>
      <c r="W1601" s="308"/>
      <c r="Y1601" s="308"/>
    </row>
    <row r="1602" spans="1:25">
      <c r="A1602" s="432">
        <v>42866</v>
      </c>
      <c r="B1602" s="432">
        <v>41967</v>
      </c>
      <c r="C1602" s="499">
        <v>377484</v>
      </c>
      <c r="D1602" s="433" t="s">
        <v>435</v>
      </c>
      <c r="E1602" s="430" t="s">
        <v>4202</v>
      </c>
      <c r="F1602" s="422">
        <v>2591.2800000000002</v>
      </c>
      <c r="G1602" s="311"/>
      <c r="H1602" s="311"/>
      <c r="I1602" s="311"/>
      <c r="J1602" s="311"/>
      <c r="K1602" s="311"/>
      <c r="M1602" s="307"/>
      <c r="N1602" s="307"/>
      <c r="S1602" s="308"/>
      <c r="T1602" s="308"/>
      <c r="V1602" s="309"/>
      <c r="W1602" s="308"/>
      <c r="Y1602" s="308"/>
    </row>
    <row r="1603" spans="1:25" s="337" customFormat="1">
      <c r="A1603" s="440">
        <v>43100</v>
      </c>
      <c r="B1603" s="440"/>
      <c r="C1603" s="496">
        <v>523422</v>
      </c>
      <c r="D1603" s="441" t="s">
        <v>440</v>
      </c>
      <c r="E1603" s="430" t="s">
        <v>4202</v>
      </c>
      <c r="F1603" s="442">
        <v>1</v>
      </c>
      <c r="G1603" s="369"/>
      <c r="H1603" s="369"/>
      <c r="I1603" s="369"/>
      <c r="J1603" s="369"/>
      <c r="K1603" s="369"/>
      <c r="M1603" s="348"/>
      <c r="N1603" s="348"/>
      <c r="S1603" s="354"/>
      <c r="T1603" s="354"/>
      <c r="V1603" s="355"/>
      <c r="W1603" s="354"/>
      <c r="Y1603" s="354"/>
    </row>
    <row r="1604" spans="1:25" s="337" customFormat="1" ht="14.25" thickBot="1">
      <c r="A1604" s="451"/>
      <c r="B1604" s="452"/>
      <c r="C1604" s="503"/>
      <c r="D1604" s="426" t="s">
        <v>4208</v>
      </c>
      <c r="E1604" s="419"/>
      <c r="F1604" s="453">
        <f>SUM(F1574:F1603)</f>
        <v>117748.76999999999</v>
      </c>
      <c r="G1604" s="369"/>
      <c r="H1604" s="369"/>
      <c r="I1604" s="369"/>
      <c r="J1604" s="369"/>
      <c r="K1604" s="369"/>
      <c r="M1604" s="348"/>
      <c r="N1604" s="348"/>
      <c r="S1604" s="354"/>
      <c r="T1604" s="354"/>
      <c r="V1604" s="355"/>
      <c r="W1604" s="354"/>
      <c r="Y1604" s="354"/>
    </row>
    <row r="1605" spans="1:25" ht="13.5" thickTop="1">
      <c r="A1605" s="446"/>
      <c r="B1605" s="447"/>
      <c r="C1605" s="495"/>
      <c r="D1605" s="435"/>
      <c r="E1605" s="436"/>
      <c r="F1605" s="473"/>
      <c r="P1605" s="308"/>
      <c r="Q1605" s="308"/>
      <c r="R1605" s="308"/>
      <c r="S1605" s="308"/>
      <c r="T1605" s="308"/>
      <c r="U1605" s="308"/>
      <c r="V1605" s="308"/>
      <c r="W1605" s="308"/>
      <c r="X1605" s="308"/>
    </row>
    <row r="1606" spans="1:25">
      <c r="A1606" s="432">
        <v>43034</v>
      </c>
      <c r="B1606" s="432">
        <v>41669</v>
      </c>
      <c r="C1606" s="499">
        <v>377383</v>
      </c>
      <c r="D1606" s="433" t="s">
        <v>522</v>
      </c>
      <c r="E1606" s="430" t="s">
        <v>4203</v>
      </c>
      <c r="F1606" s="422">
        <v>5987.02</v>
      </c>
      <c r="M1606" s="311"/>
      <c r="N1606" s="311"/>
      <c r="P1606" s="308"/>
      <c r="Q1606" s="308"/>
      <c r="R1606" s="308"/>
      <c r="S1606" s="308"/>
      <c r="T1606" s="308"/>
      <c r="V1606" s="308"/>
      <c r="X1606" s="308"/>
    </row>
    <row r="1607" spans="1:25">
      <c r="A1607" s="432">
        <v>43034</v>
      </c>
      <c r="B1607" s="432">
        <v>41850</v>
      </c>
      <c r="C1607" s="499">
        <v>377384</v>
      </c>
      <c r="D1607" s="433" t="s">
        <v>3811</v>
      </c>
      <c r="E1607" s="430" t="s">
        <v>4203</v>
      </c>
      <c r="F1607" s="422">
        <v>5947.2</v>
      </c>
      <c r="M1607" s="311"/>
      <c r="N1607" s="311"/>
      <c r="P1607" s="308"/>
      <c r="Q1607" s="308"/>
      <c r="R1607" s="308"/>
      <c r="S1607" s="308"/>
      <c r="T1607" s="308"/>
      <c r="V1607" s="308"/>
      <c r="X1607" s="308"/>
    </row>
    <row r="1608" spans="1:25">
      <c r="A1608" s="432">
        <v>43034</v>
      </c>
      <c r="B1608" s="432">
        <v>41149</v>
      </c>
      <c r="C1608" s="499">
        <v>377387</v>
      </c>
      <c r="D1608" s="433" t="s">
        <v>3808</v>
      </c>
      <c r="E1608" s="430" t="s">
        <v>4203</v>
      </c>
      <c r="F1608" s="422">
        <v>3800</v>
      </c>
      <c r="M1608" s="311"/>
      <c r="N1608" s="311"/>
      <c r="P1608" s="308"/>
      <c r="Q1608" s="308"/>
      <c r="R1608" s="308"/>
      <c r="S1608" s="308"/>
      <c r="T1608" s="308"/>
      <c r="V1608" s="308"/>
      <c r="X1608" s="308"/>
    </row>
    <row r="1609" spans="1:25">
      <c r="A1609" s="432">
        <v>43035</v>
      </c>
      <c r="B1609" s="432">
        <v>41149</v>
      </c>
      <c r="C1609" s="499">
        <v>377388</v>
      </c>
      <c r="D1609" s="433" t="s">
        <v>3808</v>
      </c>
      <c r="E1609" s="430" t="s">
        <v>4203</v>
      </c>
      <c r="F1609" s="422">
        <v>3800</v>
      </c>
      <c r="M1609" s="311"/>
      <c r="N1609" s="311"/>
      <c r="P1609" s="308"/>
      <c r="Q1609" s="308"/>
      <c r="R1609" s="308"/>
      <c r="S1609" s="308"/>
      <c r="T1609" s="308"/>
      <c r="V1609" s="308"/>
      <c r="X1609" s="308"/>
    </row>
    <row r="1610" spans="1:25">
      <c r="A1610" s="432">
        <v>43035</v>
      </c>
      <c r="B1610" s="432">
        <v>40176</v>
      </c>
      <c r="C1610" s="499">
        <v>377447</v>
      </c>
      <c r="D1610" s="433" t="s">
        <v>3813</v>
      </c>
      <c r="E1610" s="430" t="s">
        <v>4203</v>
      </c>
      <c r="F1610" s="422">
        <v>6902.1</v>
      </c>
      <c r="M1610" s="311"/>
      <c r="N1610" s="311"/>
      <c r="P1610" s="308"/>
      <c r="Q1610" s="308"/>
      <c r="R1610" s="308"/>
      <c r="S1610" s="308"/>
      <c r="T1610" s="308"/>
      <c r="V1610" s="308"/>
      <c r="X1610" s="308"/>
    </row>
    <row r="1611" spans="1:25" ht="14.25" thickBot="1">
      <c r="A1611" s="423"/>
      <c r="B1611" s="424"/>
      <c r="C1611" s="502"/>
      <c r="D1611" s="426" t="s">
        <v>4208</v>
      </c>
      <c r="E1611" s="419"/>
      <c r="F1611" s="427">
        <f>SUM(F1606:F1610)</f>
        <v>26436.32</v>
      </c>
      <c r="M1611" s="311"/>
      <c r="N1611" s="311"/>
      <c r="P1611" s="308"/>
      <c r="Q1611" s="308"/>
      <c r="R1611" s="308"/>
      <c r="S1611" s="308"/>
      <c r="T1611" s="308"/>
      <c r="V1611" s="308"/>
      <c r="X1611" s="308"/>
    </row>
    <row r="1612" spans="1:25" ht="13.5" thickTop="1">
      <c r="A1612" s="446"/>
      <c r="B1612" s="447"/>
      <c r="C1612" s="506"/>
      <c r="D1612" s="435"/>
      <c r="E1612" s="436"/>
      <c r="F1612" s="413"/>
      <c r="M1612" s="311"/>
      <c r="N1612" s="311"/>
      <c r="P1612" s="308"/>
      <c r="Q1612" s="308"/>
      <c r="R1612" s="308"/>
      <c r="S1612" s="308"/>
      <c r="T1612" s="308"/>
      <c r="V1612" s="308"/>
      <c r="X1612" s="308"/>
    </row>
    <row r="1613" spans="1:25">
      <c r="A1613" s="432">
        <v>42611</v>
      </c>
      <c r="B1613" s="432">
        <v>41995</v>
      </c>
      <c r="C1613" s="499">
        <v>372626</v>
      </c>
      <c r="D1613" s="433" t="s">
        <v>1485</v>
      </c>
      <c r="E1613" s="430" t="s">
        <v>4204</v>
      </c>
      <c r="F1613" s="422">
        <v>13500</v>
      </c>
      <c r="I1613" s="311"/>
      <c r="J1613" s="311"/>
      <c r="K1613" s="311"/>
      <c r="M1613" s="307"/>
      <c r="N1613" s="307"/>
      <c r="P1613" s="308"/>
      <c r="Q1613" s="308"/>
      <c r="R1613" s="308"/>
      <c r="S1613" s="308"/>
      <c r="X1613" s="308"/>
    </row>
    <row r="1614" spans="1:25">
      <c r="A1614" s="432">
        <v>42612</v>
      </c>
      <c r="B1614" s="432">
        <v>41737</v>
      </c>
      <c r="C1614" s="499">
        <v>372627</v>
      </c>
      <c r="D1614" s="433" t="s">
        <v>1489</v>
      </c>
      <c r="E1614" s="430" t="s">
        <v>4204</v>
      </c>
      <c r="F1614" s="422">
        <v>5008.62</v>
      </c>
      <c r="I1614" s="311"/>
      <c r="J1614" s="311"/>
      <c r="K1614" s="311"/>
      <c r="M1614" s="310"/>
      <c r="N1614" s="310"/>
      <c r="P1614" s="308"/>
      <c r="Q1614" s="308"/>
      <c r="R1614" s="308"/>
      <c r="S1614" s="308"/>
      <c r="X1614" s="308"/>
    </row>
    <row r="1615" spans="1:25">
      <c r="A1615" s="432">
        <v>42612</v>
      </c>
      <c r="B1615" s="432">
        <v>40827</v>
      </c>
      <c r="C1615" s="499">
        <v>372628</v>
      </c>
      <c r="D1615" s="433" t="s">
        <v>1492</v>
      </c>
      <c r="E1615" s="430" t="s">
        <v>4204</v>
      </c>
      <c r="F1615" s="422">
        <v>25010.99</v>
      </c>
      <c r="I1615" s="311"/>
      <c r="J1615" s="311"/>
      <c r="K1615" s="311"/>
      <c r="M1615" s="307"/>
      <c r="N1615" s="307"/>
      <c r="P1615" s="308"/>
      <c r="Q1615" s="308"/>
      <c r="R1615" s="308"/>
      <c r="S1615" s="308"/>
      <c r="X1615" s="308"/>
    </row>
    <row r="1616" spans="1:25">
      <c r="A1616" s="432">
        <v>42618</v>
      </c>
      <c r="B1616" s="432">
        <v>38823</v>
      </c>
      <c r="C1616" s="499">
        <v>372631</v>
      </c>
      <c r="D1616" s="433" t="s">
        <v>1501</v>
      </c>
      <c r="E1616" s="430" t="s">
        <v>4204</v>
      </c>
      <c r="F1616" s="422">
        <v>3800</v>
      </c>
      <c r="I1616" s="310"/>
      <c r="J1616" s="310"/>
      <c r="K1616" s="310"/>
      <c r="M1616" s="311"/>
      <c r="N1616" s="311"/>
      <c r="P1616" s="308"/>
      <c r="Q1616" s="308"/>
      <c r="R1616" s="308"/>
      <c r="S1616" s="308"/>
      <c r="X1616" s="309"/>
    </row>
    <row r="1617" spans="1:24">
      <c r="A1617" s="432">
        <v>42619</v>
      </c>
      <c r="B1617" s="432">
        <v>38532</v>
      </c>
      <c r="C1617" s="499">
        <v>372632</v>
      </c>
      <c r="D1617" s="433" t="s">
        <v>4071</v>
      </c>
      <c r="E1617" s="430" t="s">
        <v>4204</v>
      </c>
      <c r="F1617" s="422">
        <v>2850</v>
      </c>
      <c r="I1617" s="310"/>
      <c r="J1617" s="310"/>
      <c r="K1617" s="310"/>
      <c r="M1617" s="311"/>
      <c r="N1617" s="311"/>
      <c r="P1617" s="308"/>
      <c r="Q1617" s="308"/>
      <c r="R1617" s="308"/>
      <c r="S1617" s="308"/>
      <c r="X1617" s="309"/>
    </row>
    <row r="1618" spans="1:24">
      <c r="A1618" s="432">
        <v>42619</v>
      </c>
      <c r="B1618" s="432">
        <v>38532</v>
      </c>
      <c r="C1618" s="499">
        <v>372633</v>
      </c>
      <c r="D1618" s="433" t="s">
        <v>4071</v>
      </c>
      <c r="E1618" s="430" t="s">
        <v>4204</v>
      </c>
      <c r="F1618" s="422">
        <v>2850</v>
      </c>
      <c r="I1618" s="310"/>
      <c r="J1618" s="310"/>
      <c r="K1618" s="310"/>
      <c r="M1618" s="311"/>
      <c r="N1618" s="311"/>
      <c r="P1618" s="308"/>
      <c r="Q1618" s="308"/>
      <c r="R1618" s="308"/>
      <c r="S1618" s="308"/>
      <c r="X1618" s="309"/>
    </row>
    <row r="1619" spans="1:24">
      <c r="A1619" s="432">
        <v>42619</v>
      </c>
      <c r="B1619" s="432">
        <v>38532</v>
      </c>
      <c r="C1619" s="499">
        <v>372634</v>
      </c>
      <c r="D1619" s="433" t="s">
        <v>4071</v>
      </c>
      <c r="E1619" s="430" t="s">
        <v>4204</v>
      </c>
      <c r="F1619" s="422">
        <v>2850</v>
      </c>
      <c r="I1619" s="310"/>
      <c r="J1619" s="310"/>
      <c r="K1619" s="310"/>
      <c r="M1619" s="311"/>
      <c r="N1619" s="311"/>
      <c r="P1619" s="308"/>
      <c r="Q1619" s="308"/>
      <c r="R1619" s="308"/>
      <c r="S1619" s="308"/>
      <c r="X1619" s="309"/>
    </row>
    <row r="1620" spans="1:24">
      <c r="A1620" s="432">
        <v>42619</v>
      </c>
      <c r="B1620" s="432">
        <v>39919</v>
      </c>
      <c r="C1620" s="499">
        <v>372635</v>
      </c>
      <c r="D1620" s="433" t="s">
        <v>1508</v>
      </c>
      <c r="E1620" s="430" t="s">
        <v>4204</v>
      </c>
      <c r="F1620" s="422">
        <v>2450</v>
      </c>
      <c r="I1620" s="310"/>
      <c r="J1620" s="310"/>
      <c r="K1620" s="310"/>
      <c r="M1620" s="311"/>
      <c r="N1620" s="311"/>
      <c r="P1620" s="308"/>
      <c r="Q1620" s="308"/>
      <c r="R1620" s="308"/>
      <c r="S1620" s="308"/>
      <c r="X1620" s="309"/>
    </row>
    <row r="1621" spans="1:24">
      <c r="A1621" s="432">
        <v>42620</v>
      </c>
      <c r="B1621" s="432">
        <v>39959</v>
      </c>
      <c r="C1621" s="499">
        <v>372636</v>
      </c>
      <c r="D1621" s="433" t="s">
        <v>4072</v>
      </c>
      <c r="E1621" s="430" t="s">
        <v>4204</v>
      </c>
      <c r="F1621" s="422">
        <v>6800</v>
      </c>
      <c r="I1621" s="310"/>
      <c r="J1621" s="310"/>
      <c r="K1621" s="310"/>
      <c r="M1621" s="311"/>
      <c r="N1621" s="311"/>
      <c r="P1621" s="308"/>
      <c r="Q1621" s="308"/>
      <c r="R1621" s="308"/>
      <c r="S1621" s="308"/>
      <c r="X1621" s="309"/>
    </row>
    <row r="1622" spans="1:24">
      <c r="A1622" s="432">
        <v>43100</v>
      </c>
      <c r="B1622" s="432"/>
      <c r="C1622" s="499">
        <v>372638</v>
      </c>
      <c r="D1622" s="439" t="s">
        <v>1518</v>
      </c>
      <c r="E1622" s="430" t="s">
        <v>4204</v>
      </c>
      <c r="F1622" s="422">
        <v>1</v>
      </c>
      <c r="I1622" s="310"/>
      <c r="J1622" s="310"/>
      <c r="K1622" s="310"/>
      <c r="M1622" s="311"/>
      <c r="N1622" s="311"/>
      <c r="P1622" s="308"/>
      <c r="Q1622" s="308"/>
      <c r="R1622" s="308"/>
      <c r="S1622" s="308"/>
      <c r="X1622" s="309"/>
    </row>
    <row r="1623" spans="1:24">
      <c r="A1623" s="432">
        <v>43033</v>
      </c>
      <c r="B1623" s="432">
        <v>41995</v>
      </c>
      <c r="C1623" s="499">
        <v>377364</v>
      </c>
      <c r="D1623" s="433" t="s">
        <v>1485</v>
      </c>
      <c r="E1623" s="430" t="s">
        <v>4204</v>
      </c>
      <c r="F1623" s="422">
        <v>13500</v>
      </c>
      <c r="I1623" s="307"/>
      <c r="J1623" s="307"/>
      <c r="K1623" s="307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43033</v>
      </c>
      <c r="B1624" s="432">
        <v>41149</v>
      </c>
      <c r="C1624" s="499">
        <v>377365</v>
      </c>
      <c r="D1624" s="433" t="s">
        <v>2389</v>
      </c>
      <c r="E1624" s="430" t="s">
        <v>4204</v>
      </c>
      <c r="F1624" s="422">
        <v>3800</v>
      </c>
      <c r="I1624" s="307"/>
      <c r="J1624" s="307"/>
      <c r="K1624" s="307"/>
      <c r="M1624" s="311"/>
      <c r="N1624" s="311"/>
      <c r="P1624" s="308"/>
      <c r="Q1624" s="308"/>
      <c r="R1624" s="308"/>
      <c r="S1624" s="308"/>
      <c r="X1624" s="308"/>
    </row>
    <row r="1625" spans="1:24">
      <c r="A1625" s="432">
        <v>43033</v>
      </c>
      <c r="B1625" s="432">
        <v>41066</v>
      </c>
      <c r="C1625" s="499">
        <v>377366</v>
      </c>
      <c r="D1625" s="433" t="s">
        <v>289</v>
      </c>
      <c r="E1625" s="430" t="s">
        <v>4204</v>
      </c>
      <c r="F1625" s="422">
        <v>5885.1</v>
      </c>
      <c r="I1625" s="307"/>
      <c r="J1625" s="307"/>
      <c r="K1625" s="307"/>
      <c r="M1625" s="310"/>
      <c r="N1625" s="310"/>
      <c r="P1625" s="308"/>
      <c r="Q1625" s="308"/>
      <c r="R1625" s="308"/>
      <c r="S1625" s="308"/>
      <c r="X1625" s="308"/>
    </row>
    <row r="1626" spans="1:24">
      <c r="A1626" s="432">
        <v>43033</v>
      </c>
      <c r="B1626" s="432">
        <v>34597</v>
      </c>
      <c r="C1626" s="499">
        <v>377367</v>
      </c>
      <c r="D1626" s="433" t="s">
        <v>1942</v>
      </c>
      <c r="E1626" s="430" t="s">
        <v>4204</v>
      </c>
      <c r="F1626" s="422">
        <v>250</v>
      </c>
      <c r="I1626" s="307"/>
      <c r="J1626" s="307"/>
      <c r="K1626" s="307"/>
      <c r="M1626" s="311"/>
      <c r="N1626" s="311"/>
      <c r="P1626" s="309"/>
      <c r="Q1626" s="309"/>
      <c r="R1626" s="309"/>
      <c r="S1626" s="309"/>
      <c r="X1626" s="309"/>
    </row>
    <row r="1627" spans="1:24">
      <c r="A1627" s="432">
        <v>43033</v>
      </c>
      <c r="B1627" s="432">
        <v>34597</v>
      </c>
      <c r="C1627" s="499">
        <v>377368</v>
      </c>
      <c r="D1627" s="433" t="s">
        <v>1942</v>
      </c>
      <c r="E1627" s="430" t="s">
        <v>4204</v>
      </c>
      <c r="F1627" s="422">
        <v>250</v>
      </c>
      <c r="I1627" s="307"/>
      <c r="J1627" s="307"/>
      <c r="K1627" s="307"/>
      <c r="M1627" s="311"/>
      <c r="N1627" s="311"/>
      <c r="P1627" s="309"/>
      <c r="Q1627" s="309"/>
      <c r="R1627" s="309"/>
      <c r="S1627" s="309"/>
      <c r="X1627" s="309"/>
    </row>
    <row r="1628" spans="1:24">
      <c r="A1628" s="432">
        <v>43033</v>
      </c>
      <c r="B1628" s="432">
        <v>34597</v>
      </c>
      <c r="C1628" s="499">
        <v>377369</v>
      </c>
      <c r="D1628" s="433" t="s">
        <v>1942</v>
      </c>
      <c r="E1628" s="430" t="s">
        <v>4204</v>
      </c>
      <c r="F1628" s="422">
        <v>250</v>
      </c>
      <c r="I1628" s="307"/>
      <c r="J1628" s="307"/>
      <c r="K1628" s="307"/>
      <c r="M1628" s="311"/>
      <c r="N1628" s="311"/>
      <c r="P1628" s="309"/>
      <c r="Q1628" s="309"/>
      <c r="R1628" s="309"/>
      <c r="S1628" s="309"/>
      <c r="X1628" s="309"/>
    </row>
    <row r="1629" spans="1:24">
      <c r="A1629" s="432">
        <v>43033</v>
      </c>
      <c r="B1629" s="432">
        <v>34597</v>
      </c>
      <c r="C1629" s="499">
        <v>377370</v>
      </c>
      <c r="D1629" s="433" t="s">
        <v>1942</v>
      </c>
      <c r="E1629" s="430" t="s">
        <v>4204</v>
      </c>
      <c r="F1629" s="422">
        <v>250</v>
      </c>
      <c r="I1629" s="307"/>
      <c r="J1629" s="307"/>
      <c r="K1629" s="307"/>
      <c r="M1629" s="311"/>
      <c r="N1629" s="311"/>
      <c r="P1629" s="309"/>
      <c r="Q1629" s="309"/>
      <c r="R1629" s="309"/>
      <c r="S1629" s="309"/>
      <c r="X1629" s="309"/>
    </row>
    <row r="1630" spans="1:24">
      <c r="A1630" s="432">
        <v>43033</v>
      </c>
      <c r="B1630" s="432">
        <v>34597</v>
      </c>
      <c r="C1630" s="499">
        <v>377371</v>
      </c>
      <c r="D1630" s="433" t="s">
        <v>1942</v>
      </c>
      <c r="E1630" s="430" t="s">
        <v>4204</v>
      </c>
      <c r="F1630" s="422">
        <v>250</v>
      </c>
      <c r="I1630" s="307"/>
      <c r="J1630" s="307"/>
      <c r="K1630" s="307"/>
      <c r="M1630" s="311"/>
      <c r="N1630" s="311"/>
      <c r="P1630" s="309"/>
      <c r="Q1630" s="309"/>
      <c r="R1630" s="309"/>
      <c r="S1630" s="309"/>
      <c r="X1630" s="309"/>
    </row>
    <row r="1631" spans="1:24">
      <c r="A1631" s="432">
        <v>43033</v>
      </c>
      <c r="B1631" s="432">
        <v>34597</v>
      </c>
      <c r="C1631" s="499">
        <v>377372</v>
      </c>
      <c r="D1631" s="433" t="s">
        <v>1942</v>
      </c>
      <c r="E1631" s="430" t="s">
        <v>4204</v>
      </c>
      <c r="F1631" s="422">
        <v>250</v>
      </c>
      <c r="I1631" s="307"/>
      <c r="J1631" s="307"/>
      <c r="K1631" s="307"/>
      <c r="M1631" s="311"/>
      <c r="N1631" s="311"/>
      <c r="P1631" s="309"/>
      <c r="Q1631" s="309"/>
      <c r="R1631" s="309"/>
      <c r="S1631" s="309"/>
      <c r="X1631" s="309"/>
    </row>
    <row r="1632" spans="1:24">
      <c r="A1632" s="432">
        <v>43033</v>
      </c>
      <c r="B1632" s="432">
        <v>39859</v>
      </c>
      <c r="C1632" s="499">
        <v>377374</v>
      </c>
      <c r="D1632" s="433" t="s">
        <v>3402</v>
      </c>
      <c r="E1632" s="430" t="s">
        <v>4204</v>
      </c>
      <c r="F1632" s="422">
        <v>577.6</v>
      </c>
      <c r="I1632" s="307"/>
      <c r="J1632" s="307"/>
      <c r="K1632" s="307"/>
      <c r="M1632" s="311"/>
      <c r="N1632" s="311"/>
      <c r="P1632" s="309"/>
      <c r="Q1632" s="309"/>
      <c r="R1632" s="309"/>
      <c r="S1632" s="309"/>
      <c r="X1632" s="309"/>
    </row>
    <row r="1633" spans="1:26">
      <c r="A1633" s="432">
        <v>43033</v>
      </c>
      <c r="B1633" s="432">
        <v>39859</v>
      </c>
      <c r="C1633" s="499">
        <v>377375</v>
      </c>
      <c r="D1633" s="433" t="s">
        <v>4073</v>
      </c>
      <c r="E1633" s="430" t="s">
        <v>4204</v>
      </c>
      <c r="F1633" s="422">
        <v>577.6</v>
      </c>
      <c r="I1633" s="307"/>
      <c r="J1633" s="307"/>
      <c r="K1633" s="307"/>
      <c r="M1633" s="311"/>
      <c r="N1633" s="311"/>
      <c r="P1633" s="309"/>
      <c r="Q1633" s="309"/>
      <c r="R1633" s="309"/>
      <c r="S1633" s="309"/>
      <c r="X1633" s="309"/>
    </row>
    <row r="1634" spans="1:26">
      <c r="A1634" s="432">
        <v>43033</v>
      </c>
      <c r="B1634" s="432">
        <v>36935</v>
      </c>
      <c r="C1634" s="499">
        <v>377376</v>
      </c>
      <c r="D1634" s="433" t="s">
        <v>3809</v>
      </c>
      <c r="E1634" s="430" t="s">
        <v>4204</v>
      </c>
      <c r="F1634" s="422">
        <v>2050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9"/>
    </row>
    <row r="1635" spans="1:26">
      <c r="A1635" s="432">
        <v>43033</v>
      </c>
      <c r="B1635" s="432">
        <v>42135</v>
      </c>
      <c r="C1635" s="499">
        <v>377377</v>
      </c>
      <c r="D1635" s="433" t="s">
        <v>3802</v>
      </c>
      <c r="E1635" s="430" t="s">
        <v>4204</v>
      </c>
      <c r="F1635" s="422">
        <v>11398.8</v>
      </c>
      <c r="I1635" s="307"/>
      <c r="J1635" s="307"/>
      <c r="K1635" s="307"/>
      <c r="M1635" s="311"/>
      <c r="N1635" s="311"/>
      <c r="P1635" s="308"/>
      <c r="Q1635" s="308"/>
      <c r="R1635" s="308"/>
      <c r="S1635" s="308"/>
      <c r="X1635" s="308"/>
    </row>
    <row r="1636" spans="1:26">
      <c r="A1636" s="432">
        <v>43100</v>
      </c>
      <c r="B1636" s="432"/>
      <c r="C1636" s="499">
        <v>377378</v>
      </c>
      <c r="D1636" s="433" t="s">
        <v>3409</v>
      </c>
      <c r="E1636" s="430" t="s">
        <v>4204</v>
      </c>
      <c r="F1636" s="422">
        <v>1</v>
      </c>
      <c r="I1636" s="307"/>
      <c r="J1636" s="307"/>
      <c r="K1636" s="307"/>
      <c r="M1636" s="311"/>
      <c r="N1636" s="311"/>
      <c r="P1636" s="308"/>
      <c r="Q1636" s="308"/>
      <c r="R1636" s="308"/>
      <c r="S1636" s="308"/>
      <c r="X1636" s="308"/>
    </row>
    <row r="1637" spans="1:26">
      <c r="A1637" s="432">
        <v>43034</v>
      </c>
      <c r="B1637" s="432">
        <v>39017</v>
      </c>
      <c r="C1637" s="499">
        <v>377379</v>
      </c>
      <c r="D1637" s="433" t="s">
        <v>4074</v>
      </c>
      <c r="E1637" s="430" t="s">
        <v>4204</v>
      </c>
      <c r="F1637" s="422">
        <v>1180.8599999999999</v>
      </c>
      <c r="I1637" s="307"/>
      <c r="J1637" s="307"/>
      <c r="K1637" s="307"/>
      <c r="M1637" s="311"/>
      <c r="N1637" s="311"/>
      <c r="P1637" s="308"/>
      <c r="Q1637" s="308"/>
      <c r="R1637" s="308"/>
      <c r="S1637" s="308"/>
    </row>
    <row r="1638" spans="1:26">
      <c r="A1638" s="432">
        <v>43034</v>
      </c>
      <c r="B1638" s="432">
        <v>41995</v>
      </c>
      <c r="C1638" s="499">
        <v>377380</v>
      </c>
      <c r="D1638" s="433" t="s">
        <v>3413</v>
      </c>
      <c r="E1638" s="430" t="s">
        <v>4204</v>
      </c>
      <c r="F1638" s="422">
        <v>15060</v>
      </c>
      <c r="I1638" s="307"/>
      <c r="J1638" s="307"/>
      <c r="K1638" s="307"/>
      <c r="M1638" s="311"/>
      <c r="N1638" s="311"/>
      <c r="P1638" s="308"/>
      <c r="Q1638" s="308"/>
      <c r="R1638" s="308"/>
      <c r="S1638" s="308"/>
    </row>
    <row r="1639" spans="1:26" ht="14.25" customHeight="1">
      <c r="A1639" s="432">
        <v>43100</v>
      </c>
      <c r="B1639" s="432"/>
      <c r="C1639" s="499">
        <v>523406</v>
      </c>
      <c r="D1639" s="439" t="s">
        <v>4131</v>
      </c>
      <c r="E1639" s="430" t="s">
        <v>4204</v>
      </c>
      <c r="F1639" s="422">
        <v>1</v>
      </c>
      <c r="I1639" s="307"/>
      <c r="J1639" s="307"/>
      <c r="K1639" s="307"/>
      <c r="M1639" s="311"/>
      <c r="N1639" s="311"/>
      <c r="P1639" s="308"/>
      <c r="Q1639" s="308"/>
      <c r="R1639" s="308"/>
      <c r="S1639" s="308"/>
    </row>
    <row r="1640" spans="1:26" ht="14.25" customHeight="1" thickBot="1">
      <c r="A1640" s="423"/>
      <c r="B1640" s="424"/>
      <c r="C1640" s="502"/>
      <c r="D1640" s="426" t="s">
        <v>4208</v>
      </c>
      <c r="E1640" s="419"/>
      <c r="F1640" s="427">
        <f>SUM(F1613:F1639)</f>
        <v>120652.57000000002</v>
      </c>
      <c r="I1640" s="307"/>
      <c r="J1640" s="307"/>
      <c r="K1640" s="307"/>
      <c r="M1640" s="311"/>
      <c r="N1640" s="311"/>
      <c r="P1640" s="308"/>
      <c r="Q1640" s="308"/>
      <c r="R1640" s="308"/>
      <c r="S1640" s="308"/>
    </row>
    <row r="1641" spans="1:26" ht="13.5" thickTop="1">
      <c r="A1641" s="434"/>
      <c r="B1641" s="435"/>
      <c r="C1641" s="495"/>
      <c r="D1641" s="435"/>
      <c r="E1641" s="436"/>
      <c r="F1641" s="437"/>
      <c r="K1641" s="308"/>
      <c r="L1641" s="308"/>
      <c r="M1641" s="308"/>
      <c r="N1641" s="308"/>
      <c r="O1641" s="308"/>
      <c r="P1641" s="308"/>
      <c r="Q1641" s="308"/>
      <c r="R1641" s="308"/>
      <c r="S1641" s="308"/>
      <c r="T1641" s="308"/>
      <c r="U1641" s="308"/>
      <c r="V1641" s="308"/>
      <c r="W1641" s="308"/>
      <c r="X1641" s="308"/>
      <c r="Y1641" s="308"/>
      <c r="Z1641" s="308"/>
    </row>
    <row r="1642" spans="1:26">
      <c r="A1642" s="432">
        <v>43100</v>
      </c>
      <c r="B1642" s="432"/>
      <c r="C1642" s="493">
        <v>372654</v>
      </c>
      <c r="D1642" s="439" t="s">
        <v>3867</v>
      </c>
      <c r="E1642" s="430" t="s">
        <v>4205</v>
      </c>
      <c r="F1642" s="422">
        <v>1</v>
      </c>
      <c r="K1642" s="308"/>
      <c r="L1642" s="308"/>
      <c r="M1642" s="308"/>
      <c r="N1642" s="308"/>
      <c r="O1642" s="308"/>
      <c r="P1642" s="308"/>
      <c r="Q1642" s="308"/>
      <c r="R1642" s="308"/>
      <c r="S1642" s="308"/>
      <c r="T1642" s="308"/>
      <c r="U1642" s="308"/>
      <c r="V1642" s="308"/>
      <c r="W1642" s="308"/>
      <c r="X1642" s="308"/>
      <c r="Y1642" s="308"/>
      <c r="Z1642" s="308"/>
    </row>
    <row r="1643" spans="1:26" ht="12.75" customHeight="1">
      <c r="A1643" s="456">
        <v>42937</v>
      </c>
      <c r="B1643" s="432">
        <v>41113</v>
      </c>
      <c r="C1643" s="493">
        <v>372655</v>
      </c>
      <c r="D1643" s="439" t="s">
        <v>3625</v>
      </c>
      <c r="E1643" s="430" t="s">
        <v>4205</v>
      </c>
      <c r="F1643" s="482">
        <v>6356.8</v>
      </c>
      <c r="G1643" s="308"/>
      <c r="H1643" s="308"/>
      <c r="U1643" s="308"/>
      <c r="V1643" s="308"/>
      <c r="W1643" s="308"/>
      <c r="X1643" s="308"/>
      <c r="Y1643" s="308"/>
      <c r="Z1643" s="308"/>
    </row>
    <row r="1644" spans="1:26" ht="12.75" customHeight="1">
      <c r="A1644" s="456">
        <v>42937</v>
      </c>
      <c r="B1644" s="432">
        <v>41113</v>
      </c>
      <c r="C1644" s="493">
        <v>372656</v>
      </c>
      <c r="D1644" s="439" t="s">
        <v>4076</v>
      </c>
      <c r="E1644" s="430" t="s">
        <v>4205</v>
      </c>
      <c r="F1644" s="482">
        <v>4477.6000000000004</v>
      </c>
      <c r="G1644" s="308"/>
      <c r="H1644" s="308"/>
      <c r="U1644" s="308"/>
      <c r="V1644" s="308"/>
      <c r="W1644" s="308"/>
      <c r="X1644" s="308"/>
      <c r="Y1644" s="308"/>
      <c r="Z1644" s="308"/>
    </row>
    <row r="1645" spans="1:26" ht="12.75" customHeight="1">
      <c r="A1645" s="456">
        <v>42937</v>
      </c>
      <c r="B1645" s="432">
        <v>41690</v>
      </c>
      <c r="C1645" s="493">
        <v>372657</v>
      </c>
      <c r="D1645" s="439" t="s">
        <v>2726</v>
      </c>
      <c r="E1645" s="430" t="s">
        <v>4205</v>
      </c>
      <c r="F1645" s="482">
        <v>4300</v>
      </c>
      <c r="G1645" s="309"/>
      <c r="H1645" s="309"/>
      <c r="U1645" s="308"/>
      <c r="V1645" s="308"/>
      <c r="W1645" s="308"/>
      <c r="X1645" s="309"/>
      <c r="Y1645" s="309"/>
      <c r="Z1645" s="309"/>
    </row>
    <row r="1646" spans="1:26" ht="12.75" customHeight="1">
      <c r="A1646" s="456">
        <v>42937</v>
      </c>
      <c r="B1646" s="432">
        <v>41690</v>
      </c>
      <c r="C1646" s="493">
        <v>372658</v>
      </c>
      <c r="D1646" s="439" t="s">
        <v>47</v>
      </c>
      <c r="E1646" s="430" t="s">
        <v>4205</v>
      </c>
      <c r="F1646" s="482">
        <v>13250</v>
      </c>
      <c r="G1646" s="309"/>
      <c r="H1646" s="309"/>
      <c r="U1646" s="308"/>
      <c r="V1646" s="308"/>
      <c r="W1646" s="308"/>
      <c r="X1646" s="309"/>
      <c r="Y1646" s="309"/>
      <c r="Z1646" s="309"/>
    </row>
    <row r="1647" spans="1:26" ht="12.75" customHeight="1">
      <c r="A1647" s="432">
        <v>43100</v>
      </c>
      <c r="B1647" s="432"/>
      <c r="C1647" s="493">
        <v>372659</v>
      </c>
      <c r="D1647" s="439" t="s">
        <v>4132</v>
      </c>
      <c r="E1647" s="430" t="s">
        <v>4205</v>
      </c>
      <c r="F1647" s="422">
        <v>1</v>
      </c>
      <c r="G1647" s="309"/>
      <c r="H1647" s="309"/>
      <c r="U1647" s="308"/>
      <c r="V1647" s="308"/>
      <c r="W1647" s="308"/>
      <c r="X1647" s="309"/>
      <c r="Y1647" s="309"/>
      <c r="Z1647" s="309"/>
    </row>
    <row r="1648" spans="1:26" ht="12.75" customHeight="1">
      <c r="A1648" s="456">
        <v>42937</v>
      </c>
      <c r="B1648" s="432">
        <v>41690</v>
      </c>
      <c r="C1648" s="493">
        <v>372660</v>
      </c>
      <c r="D1648" s="439" t="s">
        <v>51</v>
      </c>
      <c r="E1648" s="430" t="s">
        <v>4205</v>
      </c>
      <c r="F1648" s="482">
        <v>1600</v>
      </c>
      <c r="G1648" s="309"/>
      <c r="H1648" s="309"/>
      <c r="U1648" s="309"/>
      <c r="V1648" s="309"/>
      <c r="W1648" s="309"/>
      <c r="X1648" s="309"/>
      <c r="Y1648" s="309"/>
      <c r="Z1648" s="309"/>
    </row>
    <row r="1649" spans="1:26" ht="12.75" customHeight="1">
      <c r="A1649" s="456">
        <v>42937</v>
      </c>
      <c r="B1649" s="432">
        <v>42272</v>
      </c>
      <c r="C1649" s="493">
        <v>372661</v>
      </c>
      <c r="D1649" s="439" t="s">
        <v>98</v>
      </c>
      <c r="E1649" s="430" t="s">
        <v>4205</v>
      </c>
      <c r="F1649" s="482">
        <v>5522.4</v>
      </c>
      <c r="G1649" s="308"/>
      <c r="H1649" s="308"/>
      <c r="U1649" s="308"/>
      <c r="V1649" s="308"/>
      <c r="W1649" s="308"/>
      <c r="X1649" s="308"/>
      <c r="Y1649" s="308"/>
      <c r="Z1649" s="308"/>
    </row>
    <row r="1650" spans="1:26" ht="12.75" customHeight="1">
      <c r="A1650" s="456">
        <v>42937</v>
      </c>
      <c r="B1650" s="432">
        <v>41113</v>
      </c>
      <c r="C1650" s="493">
        <v>372662</v>
      </c>
      <c r="D1650" s="439" t="s">
        <v>1019</v>
      </c>
      <c r="E1650" s="430" t="s">
        <v>4205</v>
      </c>
      <c r="F1650" s="482">
        <v>4930</v>
      </c>
      <c r="G1650" s="308"/>
      <c r="H1650" s="308"/>
      <c r="U1650" s="308"/>
      <c r="V1650" s="308"/>
      <c r="W1650" s="308"/>
      <c r="X1650" s="308"/>
      <c r="Y1650" s="308"/>
      <c r="Z1650" s="308"/>
    </row>
    <row r="1651" spans="1:26" ht="12.75" customHeight="1">
      <c r="A1651" s="456">
        <v>42937</v>
      </c>
      <c r="B1651" s="432">
        <v>42325</v>
      </c>
      <c r="C1651" s="493">
        <v>372663</v>
      </c>
      <c r="D1651" s="439" t="s">
        <v>3811</v>
      </c>
      <c r="E1651" s="430" t="s">
        <v>4205</v>
      </c>
      <c r="F1651" s="482">
        <v>5947.2</v>
      </c>
      <c r="G1651" s="308"/>
      <c r="H1651" s="308"/>
      <c r="U1651" s="308"/>
      <c r="V1651" s="308"/>
      <c r="W1651" s="308"/>
      <c r="X1651" s="308"/>
      <c r="Y1651" s="308"/>
      <c r="Z1651" s="308"/>
    </row>
    <row r="1652" spans="1:26" ht="12.75" customHeight="1">
      <c r="A1652" s="456">
        <v>42937</v>
      </c>
      <c r="B1652" s="432">
        <v>42118</v>
      </c>
      <c r="C1652" s="493">
        <v>372664</v>
      </c>
      <c r="D1652" s="439" t="s">
        <v>493</v>
      </c>
      <c r="E1652" s="430" t="s">
        <v>4205</v>
      </c>
      <c r="F1652" s="482">
        <v>11382.28</v>
      </c>
      <c r="G1652" s="308"/>
      <c r="H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32">
        <v>43100</v>
      </c>
      <c r="B1653" s="432"/>
      <c r="C1653" s="493">
        <v>372666</v>
      </c>
      <c r="D1653" s="439" t="s">
        <v>4133</v>
      </c>
      <c r="E1653" s="430" t="s">
        <v>4205</v>
      </c>
      <c r="F1653" s="422">
        <v>1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32">
        <v>43100</v>
      </c>
      <c r="B1654" s="432"/>
      <c r="C1654" s="493">
        <v>372667</v>
      </c>
      <c r="D1654" s="439" t="s">
        <v>4134</v>
      </c>
      <c r="E1654" s="430" t="s">
        <v>4205</v>
      </c>
      <c r="F1654" s="422">
        <v>1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32">
        <v>43100</v>
      </c>
      <c r="B1655" s="432"/>
      <c r="C1655" s="493">
        <v>372668</v>
      </c>
      <c r="D1655" s="439" t="s">
        <v>3855</v>
      </c>
      <c r="E1655" s="430" t="s">
        <v>4205</v>
      </c>
      <c r="F1655" s="422">
        <v>1</v>
      </c>
      <c r="G1655" s="308"/>
      <c r="H1655" s="308"/>
      <c r="U1655" s="308"/>
      <c r="V1655" s="308"/>
      <c r="W1655" s="308"/>
      <c r="X1655" s="308"/>
      <c r="Y1655" s="308"/>
      <c r="Z1655" s="308"/>
    </row>
    <row r="1656" spans="1:26" ht="12.75" customHeight="1">
      <c r="A1656" s="432">
        <v>43100</v>
      </c>
      <c r="B1656" s="432"/>
      <c r="C1656" s="493">
        <v>372669</v>
      </c>
      <c r="D1656" s="439" t="s">
        <v>4135</v>
      </c>
      <c r="E1656" s="430" t="s">
        <v>4205</v>
      </c>
      <c r="F1656" s="422">
        <v>1</v>
      </c>
      <c r="G1656" s="308"/>
      <c r="H1656" s="308"/>
      <c r="U1656" s="308"/>
      <c r="V1656" s="308"/>
      <c r="W1656" s="308"/>
      <c r="X1656" s="308"/>
      <c r="Y1656" s="308"/>
      <c r="Z1656" s="308"/>
    </row>
    <row r="1657" spans="1:26" ht="12.75" customHeight="1">
      <c r="A1657" s="432">
        <v>43100</v>
      </c>
      <c r="B1657" s="432"/>
      <c r="C1657" s="493">
        <v>372670</v>
      </c>
      <c r="D1657" s="439" t="s">
        <v>4135</v>
      </c>
      <c r="E1657" s="430" t="s">
        <v>4205</v>
      </c>
      <c r="F1657" s="422">
        <v>1</v>
      </c>
      <c r="G1657" s="308"/>
      <c r="H1657" s="308"/>
      <c r="U1657" s="308"/>
      <c r="V1657" s="308"/>
      <c r="W1657" s="308"/>
      <c r="X1657" s="308"/>
      <c r="Y1657" s="308"/>
      <c r="Z1657" s="308"/>
    </row>
    <row r="1658" spans="1:26" ht="12.75" customHeight="1">
      <c r="A1658" s="432">
        <v>43100</v>
      </c>
      <c r="B1658" s="432"/>
      <c r="C1658" s="493">
        <v>372671</v>
      </c>
      <c r="D1658" s="439" t="s">
        <v>4135</v>
      </c>
      <c r="E1658" s="430" t="s">
        <v>4205</v>
      </c>
      <c r="F1658" s="422">
        <v>1</v>
      </c>
      <c r="G1658" s="308"/>
      <c r="H1658" s="308"/>
      <c r="U1658" s="308"/>
      <c r="V1658" s="308"/>
      <c r="W1658" s="308"/>
      <c r="X1658" s="308"/>
      <c r="Y1658" s="308"/>
      <c r="Z1658" s="308"/>
    </row>
    <row r="1659" spans="1:26" ht="12.75" customHeight="1">
      <c r="A1659" s="432">
        <v>43100</v>
      </c>
      <c r="B1659" s="432"/>
      <c r="C1659" s="493">
        <v>372672</v>
      </c>
      <c r="D1659" s="439" t="s">
        <v>4135</v>
      </c>
      <c r="E1659" s="430" t="s">
        <v>4205</v>
      </c>
      <c r="F1659" s="422">
        <v>1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32">
        <v>43100</v>
      </c>
      <c r="B1660" s="432"/>
      <c r="C1660" s="493">
        <v>372673</v>
      </c>
      <c r="D1660" s="439" t="s">
        <v>4135</v>
      </c>
      <c r="E1660" s="430" t="s">
        <v>4205</v>
      </c>
      <c r="F1660" s="422">
        <v>1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32">
        <v>43100</v>
      </c>
      <c r="B1661" s="432"/>
      <c r="C1661" s="493">
        <v>372677</v>
      </c>
      <c r="D1661" s="439" t="s">
        <v>3825</v>
      </c>
      <c r="E1661" s="430" t="s">
        <v>4205</v>
      </c>
      <c r="F1661" s="422">
        <v>1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32">
        <v>43100</v>
      </c>
      <c r="B1662" s="432"/>
      <c r="C1662" s="493">
        <v>372679</v>
      </c>
      <c r="D1662" s="439" t="s">
        <v>4136</v>
      </c>
      <c r="E1662" s="430" t="s">
        <v>4205</v>
      </c>
      <c r="F1662" s="422">
        <v>1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372680</v>
      </c>
      <c r="D1663" s="439" t="s">
        <v>4137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372681</v>
      </c>
      <c r="D1664" s="439" t="s">
        <v>1228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 thickBot="1">
      <c r="A1665" s="423"/>
      <c r="B1665" s="424"/>
      <c r="C1665" s="494"/>
      <c r="D1665" s="426" t="s">
        <v>4208</v>
      </c>
      <c r="E1665" s="419"/>
      <c r="F1665" s="427">
        <f>SUM(F1642:F1664)</f>
        <v>57780.28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 thickTop="1">
      <c r="A1666" s="446"/>
      <c r="B1666" s="447"/>
      <c r="C1666" s="495"/>
      <c r="D1666" s="483"/>
      <c r="E1666" s="436"/>
      <c r="F1666" s="413"/>
      <c r="G1666" s="308"/>
      <c r="H1666" s="308"/>
      <c r="U1666" s="308"/>
      <c r="V1666" s="308"/>
      <c r="W1666" s="308"/>
      <c r="X1666" s="308"/>
      <c r="Y1666" s="308"/>
      <c r="Z1666" s="308"/>
    </row>
    <row r="1667" spans="1:26">
      <c r="A1667" s="432">
        <v>43048</v>
      </c>
      <c r="B1667" s="432">
        <v>33756</v>
      </c>
      <c r="C1667" s="507" t="s">
        <v>3703</v>
      </c>
      <c r="D1667" s="439" t="s">
        <v>4148</v>
      </c>
      <c r="E1667" s="430" t="s">
        <v>4206</v>
      </c>
      <c r="F1667" s="422">
        <v>157150</v>
      </c>
      <c r="U1667" s="308"/>
      <c r="V1667" s="308"/>
      <c r="W1667" s="308"/>
      <c r="X1667" s="309"/>
      <c r="Y1667" s="309"/>
      <c r="Z1667" s="309"/>
    </row>
    <row r="1668" spans="1:26">
      <c r="A1668" s="432">
        <v>43047</v>
      </c>
      <c r="B1668" s="432">
        <v>40974</v>
      </c>
      <c r="C1668" s="507" t="s">
        <v>3747</v>
      </c>
      <c r="D1668" s="439" t="s">
        <v>4149</v>
      </c>
      <c r="E1668" s="430" t="s">
        <v>4206</v>
      </c>
      <c r="F1668" s="422">
        <v>1369825</v>
      </c>
      <c r="U1668" s="308"/>
      <c r="V1668" s="308"/>
      <c r="W1668" s="308"/>
      <c r="X1668" s="309"/>
      <c r="Y1668" s="309"/>
      <c r="Z1668" s="309"/>
    </row>
    <row r="1669" spans="1:26">
      <c r="A1669" s="432">
        <v>43047</v>
      </c>
      <c r="B1669" s="432">
        <v>40967</v>
      </c>
      <c r="C1669" s="507" t="s">
        <v>3741</v>
      </c>
      <c r="D1669" s="439" t="s">
        <v>4120</v>
      </c>
      <c r="E1669" s="430" t="s">
        <v>4206</v>
      </c>
      <c r="F1669" s="422">
        <v>1955543</v>
      </c>
      <c r="U1669" s="308"/>
      <c r="V1669" s="308"/>
      <c r="W1669" s="308"/>
      <c r="X1669" s="309"/>
      <c r="Y1669" s="309"/>
      <c r="Z1669" s="309"/>
    </row>
    <row r="1670" spans="1:26">
      <c r="A1670" s="432">
        <v>43047</v>
      </c>
      <c r="B1670" s="432">
        <v>41719</v>
      </c>
      <c r="C1670" s="507" t="s">
        <v>3774</v>
      </c>
      <c r="D1670" s="433" t="s">
        <v>4150</v>
      </c>
      <c r="E1670" s="430" t="s">
        <v>4206</v>
      </c>
      <c r="F1670" s="422">
        <v>402100</v>
      </c>
      <c r="U1670" s="308"/>
      <c r="V1670" s="308"/>
      <c r="W1670" s="308"/>
      <c r="X1670" s="308"/>
      <c r="Y1670" s="308"/>
      <c r="Z1670" s="308"/>
    </row>
    <row r="1671" spans="1:26">
      <c r="A1671" s="432">
        <v>43048</v>
      </c>
      <c r="B1671" s="432">
        <v>41010</v>
      </c>
      <c r="C1671" s="507" t="s">
        <v>3761</v>
      </c>
      <c r="D1671" s="433" t="s">
        <v>4152</v>
      </c>
      <c r="E1671" s="430" t="s">
        <v>4206</v>
      </c>
      <c r="F1671" s="422">
        <v>41000</v>
      </c>
      <c r="U1671" s="308"/>
      <c r="V1671" s="308"/>
      <c r="W1671" s="308"/>
      <c r="X1671" s="309"/>
      <c r="Y1671" s="309"/>
      <c r="Z1671" s="309"/>
    </row>
    <row r="1672" spans="1:26">
      <c r="A1672" s="432">
        <v>43048</v>
      </c>
      <c r="B1672" s="432">
        <v>41010</v>
      </c>
      <c r="C1672" s="507" t="s">
        <v>3757</v>
      </c>
      <c r="D1672" s="433" t="s">
        <v>4151</v>
      </c>
      <c r="E1672" s="430" t="s">
        <v>4206</v>
      </c>
      <c r="F1672" s="422">
        <v>41000</v>
      </c>
      <c r="U1672" s="308"/>
      <c r="V1672" s="308"/>
      <c r="W1672" s="308"/>
      <c r="X1672" s="309"/>
      <c r="Y1672" s="309"/>
      <c r="Z1672" s="309"/>
    </row>
    <row r="1673" spans="1:26">
      <c r="A1673" s="432">
        <v>43047</v>
      </c>
      <c r="B1673" s="432">
        <v>41718</v>
      </c>
      <c r="C1673" s="507" t="s">
        <v>3768</v>
      </c>
      <c r="D1673" s="433" t="s">
        <v>4153</v>
      </c>
      <c r="E1673" s="430" t="s">
        <v>4206</v>
      </c>
      <c r="F1673" s="422">
        <v>1041599.99</v>
      </c>
      <c r="U1673" s="308"/>
      <c r="V1673" s="308"/>
      <c r="W1673" s="308"/>
      <c r="X1673" s="308"/>
      <c r="Y1673" s="308"/>
      <c r="Z1673" s="308"/>
    </row>
    <row r="1674" spans="1:26">
      <c r="A1674" s="432">
        <v>43047</v>
      </c>
      <c r="B1674" s="432">
        <v>40382</v>
      </c>
      <c r="C1674" s="507" t="s">
        <v>3717</v>
      </c>
      <c r="D1674" s="433" t="s">
        <v>4154</v>
      </c>
      <c r="E1674" s="430" t="s">
        <v>4206</v>
      </c>
      <c r="F1674" s="422">
        <v>1160775</v>
      </c>
      <c r="U1674" s="308"/>
      <c r="V1674" s="308"/>
      <c r="W1674" s="308"/>
      <c r="X1674" s="309"/>
      <c r="Y1674" s="309"/>
      <c r="Z1674" s="309"/>
    </row>
    <row r="1675" spans="1:26">
      <c r="A1675" s="432">
        <v>43047</v>
      </c>
      <c r="B1675" s="432">
        <v>40382</v>
      </c>
      <c r="C1675" s="507" t="s">
        <v>3713</v>
      </c>
      <c r="D1675" s="433" t="s">
        <v>4155</v>
      </c>
      <c r="E1675" s="430" t="s">
        <v>4206</v>
      </c>
      <c r="F1675" s="422">
        <v>1160775</v>
      </c>
      <c r="U1675" s="308"/>
      <c r="V1675" s="308"/>
      <c r="W1675" s="308"/>
      <c r="X1675" s="309"/>
      <c r="Y1675" s="309"/>
      <c r="Z1675" s="309"/>
    </row>
    <row r="1676" spans="1:26">
      <c r="A1676" s="432">
        <v>43046</v>
      </c>
      <c r="B1676" s="432">
        <v>39114</v>
      </c>
      <c r="C1676" s="507" t="s">
        <v>3645</v>
      </c>
      <c r="D1676" s="433" t="s">
        <v>4156</v>
      </c>
      <c r="E1676" s="430" t="s">
        <v>4206</v>
      </c>
      <c r="F1676" s="422">
        <v>625350</v>
      </c>
      <c r="U1676" s="308"/>
      <c r="V1676" s="308"/>
      <c r="W1676" s="308"/>
      <c r="X1676" s="309"/>
      <c r="Y1676" s="309"/>
      <c r="Z1676" s="309"/>
    </row>
    <row r="1677" spans="1:26">
      <c r="A1677" s="432">
        <v>43048</v>
      </c>
      <c r="B1677" s="432">
        <v>42061</v>
      </c>
      <c r="C1677" s="507" t="s">
        <v>3783</v>
      </c>
      <c r="D1677" s="433" t="s">
        <v>4159</v>
      </c>
      <c r="E1677" s="430" t="s">
        <v>4206</v>
      </c>
      <c r="F1677" s="422">
        <v>1555950</v>
      </c>
      <c r="U1677" s="308"/>
      <c r="V1677" s="308"/>
      <c r="W1677" s="308"/>
      <c r="X1677" s="308"/>
      <c r="Y1677" s="308"/>
      <c r="Z1677" s="308"/>
    </row>
    <row r="1678" spans="1:26">
      <c r="A1678" s="432">
        <v>43047</v>
      </c>
      <c r="B1678" s="432">
        <v>39297</v>
      </c>
      <c r="C1678" s="507" t="s">
        <v>3681</v>
      </c>
      <c r="D1678" s="433" t="s">
        <v>4160</v>
      </c>
      <c r="E1678" s="430" t="s">
        <v>4206</v>
      </c>
      <c r="F1678" s="422">
        <v>1</v>
      </c>
      <c r="U1678" s="309"/>
      <c r="V1678" s="309"/>
      <c r="W1678" s="309"/>
      <c r="X1678" s="309"/>
      <c r="Y1678" s="309"/>
      <c r="Z1678" s="309"/>
    </row>
    <row r="1679" spans="1:26">
      <c r="A1679" s="432">
        <v>43047</v>
      </c>
      <c r="B1679" s="432">
        <v>40974</v>
      </c>
      <c r="C1679" s="507" t="s">
        <v>3752</v>
      </c>
      <c r="D1679" s="433" t="s">
        <v>4161</v>
      </c>
      <c r="E1679" s="430" t="s">
        <v>4206</v>
      </c>
      <c r="F1679" s="422">
        <v>1369825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38655</v>
      </c>
      <c r="C1680" s="507" t="s">
        <v>4170</v>
      </c>
      <c r="D1680" s="433" t="s">
        <v>4171</v>
      </c>
      <c r="E1680" s="430" t="s">
        <v>4206</v>
      </c>
      <c r="F1680" s="422">
        <v>1425000</v>
      </c>
      <c r="U1680" s="308"/>
      <c r="V1680" s="308"/>
      <c r="W1680" s="308"/>
      <c r="X1680" s="309"/>
      <c r="Y1680" s="309"/>
      <c r="Z1680" s="309"/>
    </row>
    <row r="1681" spans="1:26">
      <c r="A1681" s="432">
        <v>43047</v>
      </c>
      <c r="B1681" s="432">
        <v>40382</v>
      </c>
      <c r="C1681" s="507" t="s">
        <v>3727</v>
      </c>
      <c r="D1681" s="433" t="s">
        <v>4162</v>
      </c>
      <c r="E1681" s="430" t="s">
        <v>4206</v>
      </c>
      <c r="F1681" s="422">
        <v>994950</v>
      </c>
      <c r="U1681" s="308"/>
      <c r="V1681" s="308"/>
      <c r="W1681" s="308"/>
      <c r="X1681" s="309"/>
      <c r="Y1681" s="309"/>
      <c r="Z1681" s="309"/>
    </row>
    <row r="1682" spans="1:26">
      <c r="A1682" s="432">
        <v>43047</v>
      </c>
      <c r="B1682" s="432">
        <v>39297</v>
      </c>
      <c r="C1682" s="507" t="s">
        <v>3663</v>
      </c>
      <c r="D1682" s="433" t="s">
        <v>4163</v>
      </c>
      <c r="E1682" s="430" t="s">
        <v>4206</v>
      </c>
      <c r="F1682" s="422">
        <v>1</v>
      </c>
      <c r="U1682" s="309"/>
      <c r="V1682" s="309"/>
      <c r="W1682" s="309"/>
      <c r="X1682" s="309"/>
      <c r="Y1682" s="309"/>
      <c r="Z1682" s="309"/>
    </row>
    <row r="1683" spans="1:26">
      <c r="A1683" s="432">
        <v>43047</v>
      </c>
      <c r="B1683" s="432">
        <v>37460</v>
      </c>
      <c r="C1683" s="507" t="s">
        <v>3675</v>
      </c>
      <c r="D1683" s="433" t="s">
        <v>4172</v>
      </c>
      <c r="E1683" s="430" t="s">
        <v>4206</v>
      </c>
      <c r="F1683" s="422">
        <v>560625</v>
      </c>
      <c r="U1683" s="309"/>
      <c r="V1683" s="309"/>
      <c r="W1683" s="309"/>
      <c r="X1683" s="309"/>
      <c r="Y1683" s="309"/>
      <c r="Z1683" s="309"/>
    </row>
    <row r="1684" spans="1:26">
      <c r="A1684" s="432">
        <v>43047</v>
      </c>
      <c r="B1684" s="432">
        <v>40382</v>
      </c>
      <c r="C1684" s="507" t="s">
        <v>3709</v>
      </c>
      <c r="D1684" s="433" t="s">
        <v>4164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39297</v>
      </c>
      <c r="C1685" s="507" t="s">
        <v>3669</v>
      </c>
      <c r="D1685" s="433" t="s">
        <v>4165</v>
      </c>
      <c r="E1685" s="430" t="s">
        <v>4206</v>
      </c>
      <c r="F1685" s="422">
        <v>1</v>
      </c>
      <c r="U1685" s="309"/>
      <c r="V1685" s="309"/>
      <c r="W1685" s="309"/>
      <c r="X1685" s="309"/>
      <c r="Y1685" s="309"/>
      <c r="Z1685" s="309"/>
    </row>
    <row r="1686" spans="1:26">
      <c r="A1686" s="432">
        <v>42949</v>
      </c>
      <c r="B1686" s="432">
        <v>34799</v>
      </c>
      <c r="C1686" s="507" t="s">
        <v>4167</v>
      </c>
      <c r="D1686" s="433" t="s">
        <v>3867</v>
      </c>
      <c r="E1686" s="430" t="s">
        <v>4206</v>
      </c>
      <c r="F1686" s="422">
        <v>3840</v>
      </c>
      <c r="U1686" s="308"/>
      <c r="V1686" s="308"/>
      <c r="W1686" s="308"/>
      <c r="X1686" s="309"/>
      <c r="Y1686" s="309"/>
      <c r="Z1686" s="309"/>
    </row>
    <row r="1687" spans="1:26">
      <c r="A1687" s="432">
        <v>42949</v>
      </c>
      <c r="B1687" s="432">
        <v>34799</v>
      </c>
      <c r="C1687" s="507" t="s">
        <v>4168</v>
      </c>
      <c r="D1687" s="433" t="s">
        <v>3867</v>
      </c>
      <c r="E1687" s="430" t="s">
        <v>4206</v>
      </c>
      <c r="F1687" s="422">
        <v>2750</v>
      </c>
      <c r="U1687" s="308"/>
      <c r="V1687" s="308"/>
      <c r="W1687" s="308"/>
      <c r="X1687" s="309"/>
      <c r="Y1687" s="309"/>
      <c r="Z1687" s="309"/>
    </row>
    <row r="1688" spans="1:26">
      <c r="A1688" s="432">
        <v>42949</v>
      </c>
      <c r="B1688" s="432">
        <v>41705</v>
      </c>
      <c r="C1688" s="507" t="s">
        <v>4118</v>
      </c>
      <c r="D1688" s="433" t="s">
        <v>1228</v>
      </c>
      <c r="E1688" s="430" t="s">
        <v>4206</v>
      </c>
      <c r="F1688" s="422">
        <v>35000</v>
      </c>
      <c r="U1688" s="308"/>
      <c r="V1688" s="308"/>
      <c r="W1688" s="308"/>
      <c r="X1688" s="308"/>
      <c r="Y1688" s="308"/>
      <c r="Z1688" s="308"/>
    </row>
    <row r="1689" spans="1:26">
      <c r="A1689" s="432">
        <v>42949</v>
      </c>
      <c r="B1689" s="432">
        <v>36429</v>
      </c>
      <c r="C1689" s="507" t="s">
        <v>4119</v>
      </c>
      <c r="D1689" s="433" t="s">
        <v>3809</v>
      </c>
      <c r="E1689" s="430" t="s">
        <v>4206</v>
      </c>
      <c r="F1689" s="422">
        <v>2200</v>
      </c>
      <c r="U1689" s="308"/>
      <c r="V1689" s="308"/>
      <c r="W1689" s="308"/>
      <c r="X1689" s="309"/>
      <c r="Y1689" s="309"/>
      <c r="Z1689" s="309"/>
    </row>
    <row r="1690" spans="1:26" ht="14.25" thickBot="1">
      <c r="A1690" s="414"/>
      <c r="B1690" s="410"/>
      <c r="C1690" s="513"/>
      <c r="D1690" s="426" t="s">
        <v>4208</v>
      </c>
      <c r="E1690" s="420"/>
      <c r="F1690" s="484">
        <f>SUM(F1667:F1689)</f>
        <v>15066035.99</v>
      </c>
    </row>
    <row r="1691" spans="1:26" ht="7.5" customHeight="1" thickTop="1">
      <c r="A1691" s="414"/>
      <c r="B1691" s="410"/>
      <c r="C1691" s="513"/>
      <c r="D1691" s="486"/>
      <c r="E1691" s="420"/>
      <c r="F1691" s="487"/>
    </row>
    <row r="1692" spans="1:26" ht="14.25" thickBot="1">
      <c r="A1692" s="415"/>
      <c r="B1692" s="416"/>
      <c r="C1692" s="514"/>
      <c r="D1692" s="485" t="s">
        <v>4211</v>
      </c>
      <c r="E1692" s="421"/>
      <c r="F1692" s="488">
        <f>SUM(F1690+F1665+F1640+F1611+F1604+F1572+F1461+F1434+F1303+F1285+F1254+F1148+F1124+F1101+F1073+F1014+F985+F935+F856+F786+F755+F701+F540+F491+F431+F403+F372+F322+F285+F230+F184+F117)</f>
        <v>32917504.300000004</v>
      </c>
    </row>
    <row r="1693" spans="1:26" ht="13.5" thickTop="1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2018-04-26T16:28:00Z</dcterms:modified>
</cp:coreProperties>
</file>