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4"/>
  </bookViews>
  <sheets>
    <sheet name="Cuentas por Pagar Dic 2016" sheetId="1" state="hidden" r:id="rId1"/>
    <sheet name="CXP Depurada DIC 2016" sheetId="2" state="hidden" r:id="rId2"/>
    <sheet name="CXPMARZO2017sin sacarlaspagada " sheetId="3" state="hidden" r:id="rId3"/>
    <sheet name="CTAS.POR PAG.MARZO 2017 Definit" sheetId="4" state="hidden" r:id="rId4"/>
    <sheet name="CTAS. POR PAGAR ABRIL 2017" sheetId="5" r:id="rId5"/>
    <sheet name="vacio" sheetId="6" state="hidden" r:id="rId6"/>
    <sheet name="EN BLANCO" sheetId="7" state="hidden" r:id="rId7"/>
    <sheet name="Hoja1" sheetId="8" state="hidden" r:id="rId8"/>
    <sheet name="CXP FEB 2017 ANTIGUEDAD SALDO" sheetId="9" state="hidden" r:id="rId9"/>
    <sheet name="CXP ENERO 2017 para Antig.Saldo" sheetId="10" state="hidden" r:id="rId10"/>
    <sheet name="Hoja2" sheetId="11" state="hidden" r:id="rId11"/>
    <sheet name="para mod de contab." sheetId="12" state="hidden" r:id="rId12"/>
    <sheet name="para auditoria" sheetId="13" state="hidden" r:id="rId13"/>
  </sheets>
  <definedNames>
    <definedName name="_xlnm.Print_Area" localSheetId="4">'CTAS. POR PAGAR ABRIL 2017'!$A$1:$H$276</definedName>
    <definedName name="_xlnm.Print_Area" localSheetId="3">'CTAS.POR PAG.MARZO 2017 Definit'!$A$1:$I$254</definedName>
    <definedName name="_xlnm.Print_Area" localSheetId="2">'CXPMARZO2017sin sacarlaspagada '!$B$1:$K$282</definedName>
    <definedName name="_xlnm.Print_Titles" localSheetId="4">'CTAS. POR PAGAR ABRIL 2017'!$4:$5</definedName>
    <definedName name="_xlnm.Print_Titles" localSheetId="3">'CTAS.POR PAG.MARZO 2017 Definit'!$4:$5</definedName>
    <definedName name="_xlnm.Print_Titles" localSheetId="0">'Cuentas por Pagar Dic 2016'!$3:$8</definedName>
    <definedName name="_xlnm.Print_Titles" localSheetId="2">'CXPMARZO2017sin sacarlaspagada '!$4:$5</definedName>
  </definedNames>
  <calcPr fullCalcOnLoad="1"/>
</workbook>
</file>

<file path=xl/sharedStrings.xml><?xml version="1.0" encoding="utf-8"?>
<sst xmlns="http://schemas.openxmlformats.org/spreadsheetml/2006/main" count="7947" uniqueCount="1032">
  <si>
    <t>CONSEJO NACIONAL DE DROGAS</t>
  </si>
  <si>
    <t>DIVISION DE CONTABILIDAD</t>
  </si>
  <si>
    <t>"Año del Fomento de la Vivienda "</t>
  </si>
  <si>
    <t>CUENTAS POR PAGAR PROVEEDORES</t>
  </si>
  <si>
    <t xml:space="preserve"> AL 30 DE DICIEMBRE 2016</t>
  </si>
  <si>
    <t>Fecha de Factura</t>
  </si>
  <si>
    <t>Concepto</t>
  </si>
  <si>
    <t>Objetal</t>
  </si>
  <si>
    <t>Codificación Objetal</t>
  </si>
  <si>
    <t>Monto Deuda en RD$</t>
  </si>
  <si>
    <t xml:space="preserve">Fecha de </t>
  </si>
  <si>
    <t>anterior</t>
  </si>
  <si>
    <t>actual (2014)</t>
  </si>
  <si>
    <t>Vencimiento</t>
  </si>
  <si>
    <t>02.05.2012</t>
  </si>
  <si>
    <t>A010010011500000028</t>
  </si>
  <si>
    <t>VICTOR FONDEUR</t>
  </si>
  <si>
    <t xml:space="preserve">MANT Y REPAR DE A/C </t>
  </si>
  <si>
    <t>2.2.7.2.01</t>
  </si>
  <si>
    <t>N/A</t>
  </si>
  <si>
    <t>24.05.2012</t>
  </si>
  <si>
    <t>A010010011500000029</t>
  </si>
  <si>
    <t>INSTALACION CAPACITOR SALON CAPACITACION</t>
  </si>
  <si>
    <t>04.06.2012</t>
  </si>
  <si>
    <t>A010010011500000031</t>
  </si>
  <si>
    <t>REPARACION PIEZA MOTOR AIRE ACOND./COJUPRE</t>
  </si>
  <si>
    <t>26.06.2012</t>
  </si>
  <si>
    <t>A010010011500000032</t>
  </si>
  <si>
    <t>INSTALACION COMPRESOR /PRAL</t>
  </si>
  <si>
    <t>A010010011500000033</t>
  </si>
  <si>
    <t>CAMBIO DE UN CAPACITOR/BIBLIOTECA</t>
  </si>
  <si>
    <t>27.06.2012</t>
  </si>
  <si>
    <t>A010010011500000034</t>
  </si>
  <si>
    <t>REPARACION DE FAN AIRE ACONDIC./CAPACITACION</t>
  </si>
  <si>
    <t>09.07.2012</t>
  </si>
  <si>
    <t>A010010011500000036</t>
  </si>
  <si>
    <t>CAMBIO DE CILINDROAIRE ACOND./COMPUTO</t>
  </si>
  <si>
    <t>28.07.2012</t>
  </si>
  <si>
    <t>A010010011500000037</t>
  </si>
  <si>
    <t>FABRICACION E INST. PROTECTOR</t>
  </si>
  <si>
    <t>A010010011500000038</t>
  </si>
  <si>
    <t>INSTALACION DE AIRE/ESTANDARES</t>
  </si>
  <si>
    <t>21.08.2012</t>
  </si>
  <si>
    <t>A010010011500000039</t>
  </si>
  <si>
    <t>REPARACION COMPRESOR DE FAN/COJUPRE</t>
  </si>
  <si>
    <t>02.09.2012</t>
  </si>
  <si>
    <t>A010010011500000041</t>
  </si>
  <si>
    <t>CAMBIO DE TRANSFORMADOR/RELACIONES PUBLICAS</t>
  </si>
  <si>
    <t>02.10.2012</t>
  </si>
  <si>
    <t>A010010011500000043</t>
  </si>
  <si>
    <t>CAMBIO DE SISTEMA/CAPACITACION</t>
  </si>
  <si>
    <t>25.04.2013</t>
  </si>
  <si>
    <t>P010010011500710336</t>
  </si>
  <si>
    <t xml:space="preserve">HIGH QUALITY AUTO SOUND, S. R. L. </t>
  </si>
  <si>
    <t>LAMINADO DE CRISTAL VEHICULOS</t>
  </si>
  <si>
    <t>2.2.7.2.06</t>
  </si>
  <si>
    <t>01.05.2013</t>
  </si>
  <si>
    <t xml:space="preserve">P010010011500710337 </t>
  </si>
  <si>
    <t>HIGH QUALITY AUTO SOUND</t>
  </si>
  <si>
    <t>COMPRA E INSTALACION DE ALARMA</t>
  </si>
  <si>
    <t>21.05.2013</t>
  </si>
  <si>
    <t>P010010011502104006</t>
  </si>
  <si>
    <t>LUIS IMBERT FABIAN</t>
  </si>
  <si>
    <t>REPARACION E INSTALACION TIMER Y CONTRACTOR</t>
  </si>
  <si>
    <t>17.06.2013</t>
  </si>
  <si>
    <t>A010010011500000009</t>
  </si>
  <si>
    <t>JORDY, C. POR A.</t>
  </si>
  <si>
    <t>MANTENIMIENTO AIRE ACONDICIONADO</t>
  </si>
  <si>
    <t>A010010011500000010</t>
  </si>
  <si>
    <t>19.06.2013</t>
  </si>
  <si>
    <t>A010010011500000011</t>
  </si>
  <si>
    <t>A010010011500000012</t>
  </si>
  <si>
    <t>A010010011500000013</t>
  </si>
  <si>
    <t>26.06.2013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</si>
  <si>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</si>
  <si>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</si>
  <si>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</si>
  <si>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</si>
  <si>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</si>
  <si>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08.07.2013</t>
  </si>
  <si>
    <t>A010010011500000016</t>
  </si>
  <si>
    <t>A010010011500000017</t>
  </si>
  <si>
    <t>CORRECCION CIRCUITO SIST DE ALIMENTACION ELECTRICA</t>
  </si>
  <si>
    <t>30.10.2014</t>
  </si>
  <si>
    <t>A010010011500005413</t>
  </si>
  <si>
    <t>IMPRESOS &amp; SERVICIOS LOPEZ</t>
  </si>
  <si>
    <t xml:space="preserve">COMPRA DE MATERIAL DE SUMINISTRO </t>
  </si>
  <si>
    <t>2.3.9.2.01</t>
  </si>
  <si>
    <t>14.11.2014</t>
  </si>
  <si>
    <t>09.10.2014</t>
  </si>
  <si>
    <t>A010010011500005397</t>
  </si>
  <si>
    <t>24.10.2014</t>
  </si>
  <si>
    <t>25.09.2014</t>
  </si>
  <si>
    <t>A010010011500005389</t>
  </si>
  <si>
    <t>TONER HP CE410 305 BLACK</t>
  </si>
  <si>
    <t>10.10.2014</t>
  </si>
  <si>
    <t>11.09.2014</t>
  </si>
  <si>
    <t>A010010011500005380</t>
  </si>
  <si>
    <t>2.09.2014</t>
  </si>
  <si>
    <t>09.03.2014</t>
  </si>
  <si>
    <t>A010010011500005373</t>
  </si>
  <si>
    <t>18.09.2015</t>
  </si>
  <si>
    <t>06.03.2014</t>
  </si>
  <si>
    <t>A010010011500002065</t>
  </si>
  <si>
    <t>RADIADORES MARINO</t>
  </si>
  <si>
    <t>REPARACION DE RADIADOR</t>
  </si>
  <si>
    <t>08.02.2014</t>
  </si>
  <si>
    <t>A010010011500005364</t>
  </si>
  <si>
    <t>04.09.2015</t>
  </si>
  <si>
    <t>14.12.2015</t>
  </si>
  <si>
    <t>A010010011500000071</t>
  </si>
  <si>
    <t>FALMONT C.L, S.R. L</t>
  </si>
  <si>
    <t>LAVADO VEHICULOS</t>
  </si>
  <si>
    <t>21.10.2015</t>
  </si>
  <si>
    <t>A010010011500006573</t>
  </si>
  <si>
    <t>REPUESTOS DE JESUS,S.R.L</t>
  </si>
  <si>
    <t>MANTENIMIENTO DE EQUIPOS DE TRANSPORTE</t>
  </si>
  <si>
    <t>6.11.2015</t>
  </si>
  <si>
    <t>25.08.2015</t>
  </si>
  <si>
    <t>A010010011500006471</t>
  </si>
  <si>
    <t>10.09.2015</t>
  </si>
  <si>
    <t>15.05.2015</t>
  </si>
  <si>
    <t>A010010011500006253</t>
  </si>
  <si>
    <t>A 15 DIAS</t>
  </si>
  <si>
    <t>11.03.2015</t>
  </si>
  <si>
    <t>A010010011500006198</t>
  </si>
  <si>
    <t>08.08.2016</t>
  </si>
  <si>
    <t>A010010011500009585</t>
  </si>
  <si>
    <t>AMERICAN BUSINESS MACHINE,SRL</t>
  </si>
  <si>
    <t>REPARACION FOTOCOPIADORA LEXMARK X464</t>
  </si>
  <si>
    <t>22.09.2016</t>
  </si>
  <si>
    <t>OFIC 37/16 rrhh</t>
  </si>
  <si>
    <t>ANA SILVIA</t>
  </si>
  <si>
    <t>PAGO SUPLENCIA POR MATERNIDAD</t>
  </si>
  <si>
    <t>2.1.1.2.03</t>
  </si>
  <si>
    <t>19.09.2016</t>
  </si>
  <si>
    <t>A010010011500005774</t>
  </si>
  <si>
    <t>ABREU ENERGIA, S.R.L</t>
  </si>
  <si>
    <t>COMBUSTIBLE MES DE SEPTIEMBRE</t>
  </si>
  <si>
    <t>2.3.7.1.02</t>
  </si>
  <si>
    <t>03.11.2016</t>
  </si>
  <si>
    <t>A010010011500005965</t>
  </si>
  <si>
    <t>CPRA. BATERIA P/VEHICULO</t>
  </si>
  <si>
    <t>2.3.9.6.01</t>
  </si>
  <si>
    <t>15.11.2016</t>
  </si>
  <si>
    <t>A010010011500006041</t>
  </si>
  <si>
    <t>COMBUSTIBLE</t>
  </si>
  <si>
    <t>18.11.2016</t>
  </si>
  <si>
    <t>FACT. PROFORMA</t>
  </si>
  <si>
    <t>ANGELO GRAFICS</t>
  </si>
  <si>
    <t>CONFECCION CARTELES</t>
  </si>
  <si>
    <t>2.2.2.2.01</t>
  </si>
  <si>
    <t>19.12.2016</t>
  </si>
  <si>
    <t>A010010031500050263</t>
  </si>
  <si>
    <t xml:space="preserve">BANRESERVAS </t>
  </si>
  <si>
    <t xml:space="preserve">POLIZA DE SEGUROS </t>
  </si>
  <si>
    <t>2.2.6.2.01</t>
  </si>
  <si>
    <t>14.12.2016</t>
  </si>
  <si>
    <t>27883-2016</t>
  </si>
  <si>
    <t>BEATRIZ MATOS NUÑEZ</t>
  </si>
  <si>
    <t>PRESTACIONES LABORALES (Vacaciones)</t>
  </si>
  <si>
    <t>2.1.1.5.04</t>
  </si>
  <si>
    <t>29615-2016</t>
  </si>
  <si>
    <t xml:space="preserve">BETSY ALEXANDER MARTINEZ </t>
  </si>
  <si>
    <t>28.08.2016</t>
  </si>
  <si>
    <t>A020010011500294461</t>
  </si>
  <si>
    <t>COMPAÑÍA DOMINICANA DE T</t>
  </si>
  <si>
    <t>SERVICIOS TELEFONICOS (FLOTAS) AGOSTO 2016</t>
  </si>
  <si>
    <t>2.2.1.3.01</t>
  </si>
  <si>
    <t>28.09.2016</t>
  </si>
  <si>
    <t>A020010011500295680</t>
  </si>
  <si>
    <t>SERVICIOS TELEFONICOS (FLOTAS) SEPTIEMBRE 2016</t>
  </si>
  <si>
    <t>28.10.2016</t>
  </si>
  <si>
    <t>A020010011500296999</t>
  </si>
  <si>
    <t>SERVICIOS TELEFONICOS (FLOTAS) OCTUBRE 2016</t>
  </si>
  <si>
    <t>28.11.2016</t>
  </si>
  <si>
    <t>A020010011500298241</t>
  </si>
  <si>
    <t>COMPAÑÍA DOM. DE TEL.</t>
  </si>
  <si>
    <t>SERVICIOS TELEFONICOS (FLOTAS) NOVIEMVRE 2016</t>
  </si>
  <si>
    <t>A010010011501757987</t>
  </si>
  <si>
    <t>SERVICIO TELEFONICO LINEAS FIJAS AGOSTO 2016</t>
  </si>
  <si>
    <t>A010010011501770151</t>
  </si>
  <si>
    <t>SERVICIO TELEFONICO LINEAS FIJAS SEPTIEMBRE 2016</t>
  </si>
  <si>
    <t>A010010011501782332</t>
  </si>
  <si>
    <t>SERVICIOS LINEAS FIJAS OCTUBRE 2016</t>
  </si>
  <si>
    <t>A010010011501794464</t>
  </si>
  <si>
    <t>SERVICIOS LINEAS FIJAS NOVIEMBRE 2016</t>
  </si>
  <si>
    <t>A020010011500297013</t>
  </si>
  <si>
    <t>SERVICIOS DE INTERNET OCTUBRE 2016</t>
  </si>
  <si>
    <t>2.2.1.5.01</t>
  </si>
  <si>
    <t>A020010011500298255</t>
  </si>
  <si>
    <t>SERVICIOS DE INTERNET NOVIEMBRE 2016</t>
  </si>
  <si>
    <t>28.12.2016</t>
  </si>
  <si>
    <t>A020010011500299507</t>
  </si>
  <si>
    <t>SERVICIOS TELEFONICOS (FLOTAS) DICIEMBRE 2016</t>
  </si>
  <si>
    <t>A020010011500299521</t>
  </si>
  <si>
    <t>SERVICIOS DE INTERNET DICIEMBRE 2016</t>
  </si>
  <si>
    <t>A010010011501806570</t>
  </si>
  <si>
    <t>SERVICIO TELEFONICO LINEAS FIJAS DICIEMBRE 2016</t>
  </si>
  <si>
    <t>10.11.2016</t>
  </si>
  <si>
    <t>A020010011500132075</t>
  </si>
  <si>
    <t>CAASD</t>
  </si>
  <si>
    <t>CONSUMO AGUA DE ALCANTARILLADO</t>
  </si>
  <si>
    <t>2.2.1.7.01</t>
  </si>
  <si>
    <t>30.11.2016</t>
  </si>
  <si>
    <t>A020010011500132076</t>
  </si>
  <si>
    <t>A020010011500132077</t>
  </si>
  <si>
    <t>25.10.2016</t>
  </si>
  <si>
    <t>A030060011500000692</t>
  </si>
  <si>
    <t>CECOMSA</t>
  </si>
  <si>
    <t>GABINETE P/LOS SWICH DE LA RED</t>
  </si>
  <si>
    <t>2.6.1.3.01</t>
  </si>
  <si>
    <t>24.11.2016</t>
  </si>
  <si>
    <t>13.12.2016</t>
  </si>
  <si>
    <t>Cálculos Viátiacos</t>
  </si>
  <si>
    <t>CARLOS ROSARIO</t>
  </si>
  <si>
    <t>INVENTARIO GENERAL EN SAN FCO.-SANTIAGO Y BARAHONA</t>
  </si>
  <si>
    <t>2.2.3.1.01</t>
  </si>
  <si>
    <t>04.11.2016</t>
  </si>
  <si>
    <t>27819-2016 Cálculo del MAP</t>
  </si>
  <si>
    <t>CARLOS DIONICIO DE OLEO</t>
  </si>
  <si>
    <t>2.1.1.5.03</t>
  </si>
  <si>
    <t>16.09.2016</t>
  </si>
  <si>
    <t>A010010011500000030</t>
  </si>
  <si>
    <t>DALVAR INMOBILIARIA</t>
  </si>
  <si>
    <t>PAGO NOTARIZACIONES DOCUMENTOS</t>
  </si>
  <si>
    <t>2.2.8.7.02</t>
  </si>
  <si>
    <t>A010010011500000334</t>
  </si>
  <si>
    <t>DIVERSIONES EDUCATIVAS INFANTILES</t>
  </si>
  <si>
    <t>TALLER ESPECTACULO Y EXPOSICION LA CIENCIA POR TU SALUD</t>
  </si>
  <si>
    <t>2.2.8.6.04</t>
  </si>
  <si>
    <t>25.11.2016</t>
  </si>
  <si>
    <t>A010010011500000178</t>
  </si>
  <si>
    <t>DIESEL MARTINEZ, S.R.L</t>
  </si>
  <si>
    <t>A020010011500404021</t>
  </si>
  <si>
    <t>EDEESTE</t>
  </si>
  <si>
    <t>ENERGIA ELECTRICA SEDE CENTRAL CND 1era. PLANTA</t>
  </si>
  <si>
    <t>2.2.1.6.01</t>
  </si>
  <si>
    <t>17.10.2016</t>
  </si>
  <si>
    <t>A020010011500406414</t>
  </si>
  <si>
    <t>ENERGIA ELECTRICA SEDE CENTRAL CND SOTANO</t>
  </si>
  <si>
    <t>19.10.2016</t>
  </si>
  <si>
    <t>A020010011500407831</t>
  </si>
  <si>
    <t>ENERGIA ELECTRICA SEDE CENTRAL CND 1era.Planta</t>
  </si>
  <si>
    <t>16.11.2016</t>
  </si>
  <si>
    <t>A020010011500407839</t>
  </si>
  <si>
    <t>ENERGIA ELECTRICA SEDE CENTRAL CND Sótano</t>
  </si>
  <si>
    <t>31.10.2016</t>
  </si>
  <si>
    <t>A010010011500674525</t>
  </si>
  <si>
    <t>EDESUR</t>
  </si>
  <si>
    <t>ENERGIA ELECTRICA NNA SEPTIEMBRE 2016</t>
  </si>
  <si>
    <t>A010010011500677210</t>
  </si>
  <si>
    <t>ENERGIA ELECTRICA BARAHONA SEPTIEMBRE 2016</t>
  </si>
  <si>
    <t>A010010011500592412</t>
  </si>
  <si>
    <t>EDENORTE</t>
  </si>
  <si>
    <t>ENERGIA ELECTRICA REG.NORDESTE,SAN FCO.</t>
  </si>
  <si>
    <t>05.12.2016</t>
  </si>
  <si>
    <t>01.11.2016</t>
  </si>
  <si>
    <t>A010010011500591760</t>
  </si>
  <si>
    <t>01.12.2016</t>
  </si>
  <si>
    <t>03.12.2016</t>
  </si>
  <si>
    <t>A010010011500596289</t>
  </si>
  <si>
    <t>ENERGIA ELECTRICA REG.NORDESTE,SAN FCO.DIC/2016</t>
  </si>
  <si>
    <t>02.01.2017</t>
  </si>
  <si>
    <t>17.12.2016</t>
  </si>
  <si>
    <t>A020010011500415800</t>
  </si>
  <si>
    <t>16.01.2017</t>
  </si>
  <si>
    <t>A020010011500417800</t>
  </si>
  <si>
    <t>18.01.2017</t>
  </si>
  <si>
    <t>A010010011500000698</t>
  </si>
  <si>
    <t>EDICIONES VALDES S.R.L</t>
  </si>
  <si>
    <t>GRABADO DE NOMBRES</t>
  </si>
  <si>
    <t>27.01.2017</t>
  </si>
  <si>
    <t>A010010011500001775</t>
  </si>
  <si>
    <t>EMELY TOURS</t>
  </si>
  <si>
    <t>BOLETOS AEREOS</t>
  </si>
  <si>
    <t>2.2.4.1.01</t>
  </si>
  <si>
    <t>09.11.2016</t>
  </si>
  <si>
    <t>ERNESTINA HERNANDEZ</t>
  </si>
  <si>
    <t>ACTIVIDAD EN ESCUELA HNAS. MIRABAL, HIGUEY</t>
  </si>
  <si>
    <t>23.06.2016</t>
  </si>
  <si>
    <t>A010010011500001337</t>
  </si>
  <si>
    <t>FLORISTERIA CALIZ FLOR</t>
  </si>
  <si>
    <t>CORONA FUNEBRE</t>
  </si>
  <si>
    <t>2.3.1.3.03</t>
  </si>
  <si>
    <t>06.23.2016</t>
  </si>
  <si>
    <t>19.08.2016</t>
  </si>
  <si>
    <t>A010010011500001355</t>
  </si>
  <si>
    <t>08.19.2016</t>
  </si>
  <si>
    <t>13.09.2016</t>
  </si>
  <si>
    <t>A010010011500001367</t>
  </si>
  <si>
    <t>29.09.2016</t>
  </si>
  <si>
    <t>A010010011500001370</t>
  </si>
  <si>
    <t>CENTRO MESA</t>
  </si>
  <si>
    <t>11.10.2016</t>
  </si>
  <si>
    <t>A010010011500001378</t>
  </si>
  <si>
    <t>A010010011500001379</t>
  </si>
  <si>
    <t>NACIMIENTO</t>
  </si>
  <si>
    <t>20.10.2016</t>
  </si>
  <si>
    <t>A010010011500001385</t>
  </si>
  <si>
    <t>A010010011500001386</t>
  </si>
  <si>
    <t>RAMOS EN ROSAS IMPORTADAS</t>
  </si>
  <si>
    <t>10.20.2016</t>
  </si>
  <si>
    <t>19.01.2016</t>
  </si>
  <si>
    <t>A010010011500000091</t>
  </si>
  <si>
    <t>21.03.2016</t>
  </si>
  <si>
    <t>A010010011500000122</t>
  </si>
  <si>
    <t>22.03.2016</t>
  </si>
  <si>
    <t>A010010011500000075</t>
  </si>
  <si>
    <t>A010010011500000124</t>
  </si>
  <si>
    <t>29.03.2016</t>
  </si>
  <si>
    <t>A010010011500000126</t>
  </si>
  <si>
    <t>30.03.2016</t>
  </si>
  <si>
    <t>A010010011500000127</t>
  </si>
  <si>
    <t>01.04.2016</t>
  </si>
  <si>
    <t>A010010011500000129</t>
  </si>
  <si>
    <t>04.04.2016</t>
  </si>
  <si>
    <t>A010010011500000133</t>
  </si>
  <si>
    <t>07.04.2016</t>
  </si>
  <si>
    <t>A010010011500000136</t>
  </si>
  <si>
    <t>08.04.2016</t>
  </si>
  <si>
    <t>A010010011500000139</t>
  </si>
  <si>
    <t>15.04.2016</t>
  </si>
  <si>
    <t>A010010011500000143</t>
  </si>
  <si>
    <t>16.04.2016</t>
  </si>
  <si>
    <t>A010010011500000145</t>
  </si>
  <si>
    <t>18.04.2016</t>
  </si>
  <si>
    <t>A010010011500000146</t>
  </si>
  <si>
    <t>12.05.2016</t>
  </si>
  <si>
    <t>A010010011500000157</t>
  </si>
  <si>
    <t>20.05.2016</t>
  </si>
  <si>
    <t>A010010011500000162</t>
  </si>
  <si>
    <t>27.05.2016</t>
  </si>
  <si>
    <t>A010010011500000168</t>
  </si>
  <si>
    <t>A010010011500000167</t>
  </si>
  <si>
    <t>05.06.2016</t>
  </si>
  <si>
    <t>A010010011500000173</t>
  </si>
  <si>
    <t>10.06.2016</t>
  </si>
  <si>
    <t>A010010011500000175</t>
  </si>
  <si>
    <t>14.06.2016</t>
  </si>
  <si>
    <t>20.06.2016</t>
  </si>
  <si>
    <t>A010010011500000180</t>
  </si>
  <si>
    <t>A010010011500000182</t>
  </si>
  <si>
    <t>A010010011500000181</t>
  </si>
  <si>
    <t>21.06.2016</t>
  </si>
  <si>
    <t>A010010011500000184</t>
  </si>
  <si>
    <t>22.06.2016</t>
  </si>
  <si>
    <t>A010010011500000186</t>
  </si>
  <si>
    <t>27.06.2016</t>
  </si>
  <si>
    <t>A010010011500000187</t>
  </si>
  <si>
    <t>A010010011500000188</t>
  </si>
  <si>
    <t>28.06.2016</t>
  </si>
  <si>
    <t>A010010011500000191</t>
  </si>
  <si>
    <t>30.06.2016</t>
  </si>
  <si>
    <t>A010010011500000192</t>
  </si>
  <si>
    <t>05.08.2016</t>
  </si>
  <si>
    <t>A010010011500000218</t>
  </si>
  <si>
    <t>11.08.2016</t>
  </si>
  <si>
    <t>A010010011500000220</t>
  </si>
  <si>
    <t>A010010011500000221</t>
  </si>
  <si>
    <t>15.08.2016</t>
  </si>
  <si>
    <t>A010010011500000225</t>
  </si>
  <si>
    <t>17.08.2016</t>
  </si>
  <si>
    <t>A010010011500000226</t>
  </si>
  <si>
    <t>A010010011500000227</t>
  </si>
  <si>
    <t>22.08.2016</t>
  </si>
  <si>
    <t>A010120021500003340</t>
  </si>
  <si>
    <t>FERRETERIA AMERICANA</t>
  </si>
  <si>
    <t>COMPRA DE MICROONDAS</t>
  </si>
  <si>
    <t>2.6.1.4.01</t>
  </si>
  <si>
    <t>25.09.2016</t>
  </si>
  <si>
    <t>A010120021500003755</t>
  </si>
  <si>
    <t>A010200030400040470</t>
  </si>
  <si>
    <t>FERRETERIA AMERICANA (NOTA DE CREDITO)</t>
  </si>
  <si>
    <t>02.08.2016</t>
  </si>
  <si>
    <t>A010120021500003296</t>
  </si>
  <si>
    <t>MATERIALES VARIOS</t>
  </si>
  <si>
    <t>2.3.6.3.01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</si>
  <si>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</si>
  <si>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</si>
  <si>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</si>
  <si>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</si>
  <si>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</si>
  <si>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</si>
  <si>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</si>
  <si>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</si>
  <si>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09.08.2016</t>
  </si>
  <si>
    <t>A010120101500002467</t>
  </si>
  <si>
    <t xml:space="preserve">CPRA. ABANICO T/TORRE </t>
  </si>
  <si>
    <t>2.6.5.4.01</t>
  </si>
  <si>
    <t>A010120101500002481</t>
  </si>
  <si>
    <t>CPRA. DE TUBOS LED</t>
  </si>
  <si>
    <t>A010120021500003307</t>
  </si>
  <si>
    <t>A010200030400039947</t>
  </si>
  <si>
    <t>DEVOLUCION DE 9 TUBOS LED (Afecta Fact.No.3307)</t>
  </si>
  <si>
    <t>21.10.2016</t>
  </si>
  <si>
    <t>A010120021500003449</t>
  </si>
  <si>
    <t>MATERIALES DE PINTURA</t>
  </si>
  <si>
    <t>A010190081500001496</t>
  </si>
  <si>
    <t>CPRA. DE BREAKER</t>
  </si>
  <si>
    <t>09.12.2016</t>
  </si>
  <si>
    <t>A010120101500002679</t>
  </si>
  <si>
    <t xml:space="preserve">MATERIALES FERRETEROS </t>
  </si>
  <si>
    <t>25.01.2017</t>
  </si>
  <si>
    <t>FRANCISCO SOTO</t>
  </si>
  <si>
    <t>ACTIVIDAD EN BRISAS DEL ESTE</t>
  </si>
  <si>
    <t>ACTIVIDAD EN UNIVERSIDAD ABIERTE P/ADULTOS</t>
  </si>
  <si>
    <t>16.12.2016</t>
  </si>
  <si>
    <t>ACTIVIDAD EN LA VEGA Y JARABACOA</t>
  </si>
  <si>
    <t>09.09.2016</t>
  </si>
  <si>
    <t xml:space="preserve">CAPACITACION EN PREVENCION DE DROGAS </t>
  </si>
  <si>
    <t>26.10.2016</t>
  </si>
  <si>
    <t>GERMANIA MELO</t>
  </si>
  <si>
    <t xml:space="preserve">ACTIVIDAD RELANZAMIENTO CND EN COMUNIDADES </t>
  </si>
  <si>
    <t>18.07.2016</t>
  </si>
  <si>
    <t>A010010011500000958</t>
  </si>
  <si>
    <t>GRUPO TECNICO AUTOMOTRIZ</t>
  </si>
  <si>
    <t>A010010011500001103</t>
  </si>
  <si>
    <t>GOBERNACION EDIFICIOS OF GUB.</t>
  </si>
  <si>
    <t>MANTENIMIENTO AREAS COMUNES Sep/2016</t>
  </si>
  <si>
    <t>2.2.7.1.02</t>
  </si>
  <si>
    <t>03.10.2016</t>
  </si>
  <si>
    <t>A010010011500001112</t>
  </si>
  <si>
    <t>MANTENIMIENTO AREAS COMUNES Octubre/2016</t>
  </si>
  <si>
    <t>A010010011500001121</t>
  </si>
  <si>
    <t>MANTENIMIENTO AREAS COMUNES Noviembre/2016</t>
  </si>
  <si>
    <t>A010010011500001031</t>
  </si>
  <si>
    <t>GLOBAL OFFICE JL., S.R.L</t>
  </si>
  <si>
    <t>MATERIALES DE OFICINA</t>
  </si>
  <si>
    <t>19.11.2016</t>
  </si>
  <si>
    <t>A010010011500001036</t>
  </si>
  <si>
    <t>21.11.2016</t>
  </si>
  <si>
    <t>A010010011500001049</t>
  </si>
  <si>
    <t>CARPETAS, RESMAS PAPEL</t>
  </si>
  <si>
    <t>2.3.3.3.01</t>
  </si>
  <si>
    <t>18.12.2016</t>
  </si>
  <si>
    <t>A010010011500001751</t>
  </si>
  <si>
    <t>GTG INDUSTRIAL, S.R.L</t>
  </si>
  <si>
    <t>PRODUCTOS DE LIMPIEZA</t>
  </si>
  <si>
    <t>2.3.9.1.01</t>
  </si>
  <si>
    <t>07.11.2016</t>
  </si>
  <si>
    <t>28868-2016 Cálculo del MAP</t>
  </si>
  <si>
    <t>GILBERTO JOSE MEDINA TAVAREZ</t>
  </si>
  <si>
    <t>A010010011500006402</t>
  </si>
  <si>
    <t>HYLSA</t>
  </si>
  <si>
    <t>02.11.2016</t>
  </si>
  <si>
    <t>A010010011500006403</t>
  </si>
  <si>
    <t>02.12.2016</t>
  </si>
  <si>
    <t>A010020011500002655</t>
  </si>
  <si>
    <t>25.12.2016</t>
  </si>
  <si>
    <t>06.12.2016</t>
  </si>
  <si>
    <t>A010010011500002675</t>
  </si>
  <si>
    <t>06.01.2017</t>
  </si>
  <si>
    <t>A010010011500002683</t>
  </si>
  <si>
    <t>14.01.2017</t>
  </si>
  <si>
    <t>20.12.2016</t>
  </si>
  <si>
    <t>A010010011500002686</t>
  </si>
  <si>
    <t>20.01.2017</t>
  </si>
  <si>
    <t>22.12.2016</t>
  </si>
  <si>
    <t>A010020011500002693</t>
  </si>
  <si>
    <t>01.09.2016</t>
  </si>
  <si>
    <t>A010080181500000870</t>
  </si>
  <si>
    <t>INVERSIONES TARAMACA,SAS</t>
  </si>
  <si>
    <t>AGUA POTABLE</t>
  </si>
  <si>
    <t>2.3.1.1.01</t>
  </si>
  <si>
    <t>06.09.2016</t>
  </si>
  <si>
    <t>A010080181500000877</t>
  </si>
  <si>
    <t>08.09.2016</t>
  </si>
  <si>
    <t>A010080181500000883</t>
  </si>
  <si>
    <t>A010080181500000893</t>
  </si>
  <si>
    <t>15.09.2016</t>
  </si>
  <si>
    <t>A010080181500000898</t>
  </si>
  <si>
    <t>20.09.2016</t>
  </si>
  <si>
    <t>A010080181500000903</t>
  </si>
  <si>
    <t>A010080181500000912</t>
  </si>
  <si>
    <t>27.09.2016</t>
  </si>
  <si>
    <t>A010080181500000919</t>
  </si>
  <si>
    <t>A010080181500000924</t>
  </si>
  <si>
    <t>04.10.2016</t>
  </si>
  <si>
    <t>A010080181500000933</t>
  </si>
  <si>
    <t>06.10.2016</t>
  </si>
  <si>
    <t>A010080181500000935</t>
  </si>
  <si>
    <t>A010080181500000944</t>
  </si>
  <si>
    <t>13.10.2016</t>
  </si>
  <si>
    <t>A010080181500000950</t>
  </si>
  <si>
    <t>18.10.2016</t>
  </si>
  <si>
    <t>A010080181500000959</t>
  </si>
  <si>
    <t>A010080181500000964</t>
  </si>
  <si>
    <t>A010080181500000973</t>
  </si>
  <si>
    <t>27.10.2016</t>
  </si>
  <si>
    <t>A010080181500000980</t>
  </si>
  <si>
    <t>A010080181500000987</t>
  </si>
  <si>
    <t>A010080181500000992</t>
  </si>
  <si>
    <t>08.11.2016</t>
  </si>
  <si>
    <t>A010080181500000999</t>
  </si>
  <si>
    <t>A010080181500001008</t>
  </si>
  <si>
    <t>A010080181500001014</t>
  </si>
  <si>
    <t>17.11.2016</t>
  </si>
  <si>
    <t>A010080181500001019</t>
  </si>
  <si>
    <t>22.11.2016</t>
  </si>
  <si>
    <t>A010080181500001024</t>
  </si>
  <si>
    <t>A010080181500001029</t>
  </si>
  <si>
    <t>29.11.2016</t>
  </si>
  <si>
    <t>A010080181500001040</t>
  </si>
  <si>
    <t>A010010011500000006</t>
  </si>
  <si>
    <t>ILP SMART AUTOS SOLUTIONS</t>
  </si>
  <si>
    <t>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</si>
  <si>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</si>
  <si>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</si>
  <si>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</si>
  <si>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</si>
  <si>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</si>
  <si>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</si>
  <si>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08.12.2016</t>
  </si>
  <si>
    <t>A010010011500000246</t>
  </si>
  <si>
    <t>SELLOS PRE-TINTADOS (4)</t>
  </si>
  <si>
    <t>28667-2016</t>
  </si>
  <si>
    <t>JUAN ALBERTO CUEVAS SUERO</t>
  </si>
  <si>
    <t>30.09.2016</t>
  </si>
  <si>
    <t>Cert. BS-0003206-2015</t>
  </si>
  <si>
    <t>JULIO ALBERTO MELO MERCADO</t>
  </si>
  <si>
    <t>SERVICIOS DE CONSULTORIA</t>
  </si>
  <si>
    <t>2.2.8.7.06</t>
  </si>
  <si>
    <t>JOSE ANT. TEJEDA</t>
  </si>
  <si>
    <t>ACTIVIDAD EN UNIVERSIDAD NORDESTANA,SAN FCO.MACORIS</t>
  </si>
  <si>
    <t>Viáticos al Exterior</t>
  </si>
  <si>
    <t xml:space="preserve">VIATICOS PARA VIAJAR   BRASIL  DEL  8  AL  10 de DIC/2016 </t>
  </si>
  <si>
    <t>2.2.3.2.01</t>
  </si>
  <si>
    <t>30859-2016 Cálculo del MAP</t>
  </si>
  <si>
    <t>JUAN DEL ROSARIO CALDERON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</si>
  <si>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</si>
  <si>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</si>
  <si>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</si>
  <si>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</si>
  <si>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</si>
  <si>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</si>
  <si>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</si>
  <si>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</si>
  <si>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P010010011502806719</t>
  </si>
  <si>
    <t>MARIANO ROJAS</t>
  </si>
  <si>
    <t>ALQUILER SAN FRANCISCO OCTUBRE</t>
  </si>
  <si>
    <t>2.2.5.1.01</t>
  </si>
  <si>
    <t>P010010011502806720</t>
  </si>
  <si>
    <t>ALQUILER SAN FRANCISCO NOVIEMBRE</t>
  </si>
  <si>
    <t>A010010011500000027</t>
  </si>
  <si>
    <t>MAGNOLIA PEREZ</t>
  </si>
  <si>
    <t>ALQUILER LOCAL BARAHONA OCTUBRE</t>
  </si>
  <si>
    <t>A020010021500003023</t>
  </si>
  <si>
    <t>MUEBLES OMAR</t>
  </si>
  <si>
    <t>SILLON EJECUTIVO</t>
  </si>
  <si>
    <t>2.6.1.1.01</t>
  </si>
  <si>
    <t>07.12.2016</t>
  </si>
  <si>
    <t>31000-2016 Cálculo del MAP</t>
  </si>
  <si>
    <t>MERQUIERES MEDINA MATOS</t>
  </si>
  <si>
    <t>A010010011500020883</t>
  </si>
  <si>
    <t>OMEGA TECH, S.A.</t>
  </si>
  <si>
    <t>TINTAS Y TONERS</t>
  </si>
  <si>
    <t>A010010011500008888</t>
  </si>
  <si>
    <t>PUBLICACIONES AHORA</t>
  </si>
  <si>
    <t>RENOVACION PERIODICO (3 EJEMPLARES)</t>
  </si>
  <si>
    <t>A020010011500000153</t>
  </si>
  <si>
    <t>PRIMERA ARS HUMANO</t>
  </si>
  <si>
    <t>PATRONAL SEGURO MEDICO DE SEP/2016</t>
  </si>
  <si>
    <t>2.2.6.3.01</t>
  </si>
  <si>
    <t>01.10.2016</t>
  </si>
  <si>
    <t>A020010011500000230</t>
  </si>
  <si>
    <t>PATRONAL SEGURO MEDICO DE OCT/2016</t>
  </si>
  <si>
    <t>A020010011500000325</t>
  </si>
  <si>
    <t>PATRONAL SEGURO MEDICO DE NOV./2016</t>
  </si>
  <si>
    <t>A020010011500000433</t>
  </si>
  <si>
    <t>PATRONAL SEGURO MEDICO DE DIC./2016</t>
  </si>
  <si>
    <t>QUENIDA MARTINEZ</t>
  </si>
  <si>
    <t xml:space="preserve">VIATICOS PARA VIAJAR A JAMAICA </t>
  </si>
  <si>
    <t>05.05.2016</t>
  </si>
  <si>
    <t>A010010011500000052</t>
  </si>
  <si>
    <t>REPUESTOS MAXIMO GOMEZ, S.R.L</t>
  </si>
  <si>
    <t>A010010011500000480</t>
  </si>
  <si>
    <t>REPUESTOS JOSE PAULINO, EIRL</t>
  </si>
  <si>
    <t>A010010011500000481</t>
  </si>
  <si>
    <t>A010010011500000482</t>
  </si>
  <si>
    <t>A010010011500000547</t>
  </si>
  <si>
    <t>A010010011500001268</t>
  </si>
  <si>
    <t>RAFA AUTO PARTS</t>
  </si>
  <si>
    <t>A010010011500000049</t>
  </si>
  <si>
    <t>ST CROIX</t>
  </si>
  <si>
    <t>CPRA. DE ESTUFA 4 HORNILLAS DE GAS AMERICAN</t>
  </si>
  <si>
    <t>21.07.2016</t>
  </si>
  <si>
    <t>A010010011500000056</t>
  </si>
  <si>
    <t>CPRA. IMPRESORAS</t>
  </si>
  <si>
    <t>20.08.2016</t>
  </si>
  <si>
    <t>A010010011500000373</t>
  </si>
  <si>
    <t>SUPLIDORA GOMEZ PEREZ (SUGOPECA)</t>
  </si>
  <si>
    <t>ALIMENTOS Y BEBIDAS</t>
  </si>
  <si>
    <t>A120010051500002083</t>
  </si>
  <si>
    <t>TRICOM</t>
  </si>
  <si>
    <t>CABLE OCTUBRE 2016</t>
  </si>
  <si>
    <t>27.11.2016</t>
  </si>
  <si>
    <t>A120010051500002114</t>
  </si>
  <si>
    <t>CABLE NOVIEMBRE 2016</t>
  </si>
  <si>
    <t>27.12.2016</t>
  </si>
  <si>
    <t>A120010051500002143</t>
  </si>
  <si>
    <t>CABLE DICIEMBRE 2016</t>
  </si>
  <si>
    <t>A010010011500001761</t>
  </si>
  <si>
    <t>THE OFFICE WAREHOUSE DOM.,S.A</t>
  </si>
  <si>
    <t>CPRA.CD,DVD,TONER Y ESTUCHE P/DVD</t>
  </si>
  <si>
    <t>11.05.2016</t>
  </si>
  <si>
    <t>Cert. BI-0000222-2016</t>
  </si>
  <si>
    <t>UNIVERSIDAD NAC. PEDRO HENRIQUEZ UREÑA</t>
  </si>
  <si>
    <t>BECA PARA MAESTRIA EN CONT. GESTION Y AUD.INTEGRAL</t>
  </si>
  <si>
    <t>2.4.1.4.01</t>
  </si>
  <si>
    <t>A010010011500000233</t>
  </si>
  <si>
    <t>VALDOCO COMERCIAL, SRL</t>
  </si>
  <si>
    <t>CPRA.JUGOS,BIZCOCHOS,GALLETAS,REFRESCOS</t>
  </si>
  <si>
    <t>30328-2016 Cálculo del MAP</t>
  </si>
  <si>
    <t>VICTOR JUAN HERRERA RODRIGUEZ</t>
  </si>
  <si>
    <t>Preparado por:</t>
  </si>
  <si>
    <t xml:space="preserve"> </t>
  </si>
  <si>
    <t>Revisado por:</t>
  </si>
  <si>
    <t>Aprobado por:</t>
  </si>
  <si>
    <t>LIC. DAVID MINAYA PEÑA</t>
  </si>
  <si>
    <t>Enc. División de Contabilidad</t>
  </si>
  <si>
    <t>Director Administrativo y Financiero</t>
  </si>
  <si>
    <t>27862-2016</t>
  </si>
  <si>
    <t xml:space="preserve">LUIS ANDRES OLIVERO FELIZ </t>
  </si>
  <si>
    <t>PRESTACIONES LABORALES (Indemnizacion)</t>
  </si>
  <si>
    <t>26971-2016</t>
  </si>
  <si>
    <t>PEDRO LEONARDO LUCIANO UREÑA</t>
  </si>
  <si>
    <t>A010010011500682634</t>
  </si>
  <si>
    <t>30.12.2016</t>
  </si>
  <si>
    <t>A010010011500680013</t>
  </si>
  <si>
    <t>12.12.2016</t>
  </si>
  <si>
    <t>A020010011500133324</t>
  </si>
  <si>
    <t>A020010011500133325</t>
  </si>
  <si>
    <t>01.01.2017</t>
  </si>
  <si>
    <t>A020010011500411842</t>
  </si>
  <si>
    <t>A020010011500411846</t>
  </si>
  <si>
    <t xml:space="preserve">ENERGIA ELECTRICA SEDE CENTRAL CND </t>
  </si>
  <si>
    <t>A010010011500001130</t>
  </si>
  <si>
    <t>MANTENIMIENTO AREAS COMUNES Diciembre/2016</t>
  </si>
  <si>
    <t>A010010011500596184</t>
  </si>
  <si>
    <t>ENERGIA ELECTRICA REG.NORTE,SANTIAGO .DIC/2016</t>
  </si>
  <si>
    <t>31.12.2016</t>
  </si>
  <si>
    <t>ALQUILER LOCAL BARAHONA NOVIEMBRE</t>
  </si>
  <si>
    <t>Nombre del Acreedor</t>
  </si>
  <si>
    <t>No. de Factura o Comprobante</t>
  </si>
  <si>
    <t>LICDA. LOIDA I. ARIAS RODRÍGUEZ</t>
  </si>
  <si>
    <t>Fecha: 6 Enero 2017</t>
  </si>
  <si>
    <t>SRTA. YADELKIS DURÁN</t>
  </si>
  <si>
    <t>CPRA. LIBRETA RAY.BCA 8 1/2 X 11 EXT. BOLIGRAFOS PELIKAN AZUL</t>
  </si>
  <si>
    <t>Auxiliar de Contabilidad</t>
  </si>
  <si>
    <t>PRESTACIONES LABORALES (Indemnización)</t>
  </si>
  <si>
    <t>A020010011500133326</t>
  </si>
  <si>
    <t>ENERGIA ELECTRICA NNA OCTUBRE 2016</t>
  </si>
  <si>
    <t>ENERGIA ELECTRICA BARAHONA OCTUBRE 2016</t>
  </si>
  <si>
    <t>Pagadas s/ck.78464 d/f 12/01/2017</t>
  </si>
  <si>
    <r>
      <t>En proceso</t>
    </r>
    <r>
      <rPr>
        <b/>
        <sz val="8"/>
        <color indexed="10"/>
        <rFont val="Calibri"/>
        <family val="2"/>
      </rPr>
      <t xml:space="preserve"> Abono </t>
    </r>
    <r>
      <rPr>
        <b/>
        <sz val="8"/>
        <color indexed="8"/>
        <rFont val="Calibri"/>
        <family val="2"/>
      </rPr>
      <t xml:space="preserve">de 46,283.71.  </t>
    </r>
    <r>
      <rPr>
        <b/>
        <sz val="8"/>
        <color indexed="10"/>
        <rFont val="Calibri"/>
        <family val="2"/>
      </rPr>
      <t>Resta 90,030.60</t>
    </r>
    <r>
      <rPr>
        <b/>
        <sz val="8"/>
        <rFont val="Calibri"/>
        <family val="2"/>
      </rPr>
      <t xml:space="preserve"> con Lib. No.  19 d/f 31/01/2017 en la ofic.del Daf</t>
    </r>
  </si>
  <si>
    <t>En proceso Pago completa con Lib. No. 21 d/f 31/01/2017 en la ofic. Del Daf</t>
  </si>
  <si>
    <t>En proceso Pago con Lib. No. 27 d/f  31/01/2017 en la ofic.del Daf</t>
  </si>
  <si>
    <t>UNIVERSIDAD NAC. PEDRO HENRIQUEZ U.</t>
  </si>
  <si>
    <t xml:space="preserve"> AL 31 DE ENERO 2017</t>
  </si>
  <si>
    <t>"Año del Desarrollo Agroforestal "</t>
  </si>
  <si>
    <t>A020010011500134572</t>
  </si>
  <si>
    <t>20.02.2017</t>
  </si>
  <si>
    <t>A020010011500134573</t>
  </si>
  <si>
    <t>A020010011500134574</t>
  </si>
  <si>
    <t>A010010011500001146</t>
  </si>
  <si>
    <t>ALMUERZO P/SEGURIDAD DEL CND</t>
  </si>
  <si>
    <t>ENERGIA ELECTRICA REG.NORDESTE,STGO. OCT/2016</t>
  </si>
  <si>
    <t>ENERGIA ELECTRICA REG.NORDESTE,SAN FCO.OCT./2016</t>
  </si>
  <si>
    <t>ENERGIA ELECT. SEDE CENTRAL CND 1era.Planta OCT/2016</t>
  </si>
  <si>
    <t>ENERGIA ELECT. SEDE CENTRAL CND  Sótano OCT/2016</t>
  </si>
  <si>
    <t>ENERGIA ELECT. SEDE CENTRAL CND 1era.Planta NOV/2016</t>
  </si>
  <si>
    <t>ENERGIA ELECT. SEDE CENTRAL CND  Sótano NOV/2016</t>
  </si>
  <si>
    <t>ENERGIA ELECTRICA BARAHONA OCT/ 2016</t>
  </si>
  <si>
    <t xml:space="preserve">ENERGIA ELECTRICA NNA NOV/2016 </t>
  </si>
  <si>
    <t>A010010011500685189</t>
  </si>
  <si>
    <t>NUEVA</t>
  </si>
  <si>
    <t>A010010011500687788</t>
  </si>
  <si>
    <t>30.01.2017</t>
  </si>
  <si>
    <t>03.01.207</t>
  </si>
  <si>
    <t>A010010011500600897</t>
  </si>
  <si>
    <t>ENERGIA ELECTRICA REG.NORTE,SANTIAGO .NOV/2016</t>
  </si>
  <si>
    <t>ENERGIA ELECTRICA REG.NORDESTE,SAN FCO.NOV/2016</t>
  </si>
  <si>
    <t>ENERGIA ELECTRICA SEDE CENTRAL CND Sótano AGO-SEP/2016</t>
  </si>
  <si>
    <t>ENERGIA ELECT. SEDE CENTRAL CND 1era.Planta AGO-SEP/2016</t>
  </si>
  <si>
    <t>Inclusión nueva</t>
  </si>
  <si>
    <t>30566-2016 Cálculo del MAP</t>
  </si>
  <si>
    <t>FRANCISCA GONZALEZ GONZALEZ</t>
  </si>
  <si>
    <t>PRESTACIONES LABORALES (Indemnización/Vacaciones)</t>
  </si>
  <si>
    <t>28805-2016 Cálculo del MAP</t>
  </si>
  <si>
    <t>FREDDY CARABALLO GOMEZ</t>
  </si>
  <si>
    <t>28778-2016 Cálculo del MAP</t>
  </si>
  <si>
    <t>GLORIFLOR LUNA RODRIGUEZ</t>
  </si>
  <si>
    <t>28787-2016 Cálculo del MAP</t>
  </si>
  <si>
    <t>PAMEEL ASPACIA ACOSTA DE LEON</t>
  </si>
  <si>
    <t>28667-2016 Cálculo del MAP</t>
  </si>
  <si>
    <t>LOAMY DEOGRACIA DISHMEY</t>
  </si>
  <si>
    <t>En Mód. Contab.</t>
  </si>
  <si>
    <t>27840-2016 Cálculo del MAP</t>
  </si>
  <si>
    <t>VIRGINIA DE LA CRUZ</t>
  </si>
  <si>
    <t>A010010011500001139</t>
  </si>
  <si>
    <t>04.01.2017</t>
  </si>
  <si>
    <t>A010020011500002711</t>
  </si>
  <si>
    <t>26.12.2016</t>
  </si>
  <si>
    <t>A010010011500001831</t>
  </si>
  <si>
    <t>BOLETO AEREO MIAMI FLORIDA</t>
  </si>
  <si>
    <t>10.01.2017</t>
  </si>
  <si>
    <t>17.01.2017</t>
  </si>
  <si>
    <t>A010010011500000574</t>
  </si>
  <si>
    <t>CONFECCION STICKER P/JORNADA PREVENTIVA</t>
  </si>
  <si>
    <t>11.11.2016</t>
  </si>
  <si>
    <t>28427-2016 Cálculo del MAP</t>
  </si>
  <si>
    <t>ENCARNACIÓN LAUREANO</t>
  </si>
  <si>
    <t>ALQUILER LOCAL BARAHONA DICIEMBRE</t>
  </si>
  <si>
    <t>15.01.2017</t>
  </si>
  <si>
    <t>ALQUILER LOCAL BARAHONA ENERO/2017</t>
  </si>
  <si>
    <t>P010010011502806721</t>
  </si>
  <si>
    <t>ALQUILER SAN FRANCISCO DICIEMBRE</t>
  </si>
  <si>
    <t>15.12.2016</t>
  </si>
  <si>
    <t>A010080181500001044</t>
  </si>
  <si>
    <t>A010080181500001051</t>
  </si>
  <si>
    <t>A010080181500001055</t>
  </si>
  <si>
    <t>A010080181500001059</t>
  </si>
  <si>
    <t>A010080181500001062</t>
  </si>
  <si>
    <t>A010080181500001066</t>
  </si>
  <si>
    <t>A010080181500001064</t>
  </si>
  <si>
    <t>23.01.2017</t>
  </si>
  <si>
    <t>CONCENTRACION DE LIDERES, VALVERDE MAO</t>
  </si>
  <si>
    <t>CURSO EN PROBLEMAS DROGAS, SANTIAGO</t>
  </si>
  <si>
    <t>En Módulo de Contabilidad</t>
  </si>
  <si>
    <t>NUEVAS</t>
  </si>
  <si>
    <t>En Mód.Contab.</t>
  </si>
  <si>
    <t>Tesoreria</t>
  </si>
  <si>
    <t>Mód.Contab.</t>
  </si>
  <si>
    <t>Administ.</t>
  </si>
  <si>
    <t>Revisando los  q  ya estaban en mód.contab.</t>
  </si>
  <si>
    <t>lucas</t>
  </si>
  <si>
    <t xml:space="preserve">29615-2016 </t>
  </si>
  <si>
    <r>
      <t>En proceso Pago con Lib. No. 14 .d/f 27/01/2017</t>
    </r>
    <r>
      <rPr>
        <b/>
        <sz val="8"/>
        <color indexed="10"/>
        <rFont val="Calibri"/>
        <family val="2"/>
      </rPr>
      <t xml:space="preserve"> en Auditoria</t>
    </r>
  </si>
  <si>
    <r>
      <t xml:space="preserve">En proceso </t>
    </r>
    <r>
      <rPr>
        <b/>
        <sz val="8"/>
        <color indexed="10"/>
        <rFont val="Calibri"/>
        <family val="2"/>
      </rPr>
      <t xml:space="preserve">Abono </t>
    </r>
    <r>
      <rPr>
        <b/>
        <sz val="8"/>
        <color indexed="8"/>
        <rFont val="Calibri"/>
        <family val="2"/>
      </rPr>
      <t>de 100,000.00 Lib. No. 34 d/f 01/02/2017.</t>
    </r>
    <r>
      <rPr>
        <b/>
        <sz val="8"/>
        <color indexed="10"/>
        <rFont val="Calibri"/>
        <family val="2"/>
      </rPr>
      <t xml:space="preserve"> Restan por pagar 381,900.00 </t>
    </r>
    <r>
      <rPr>
        <b/>
        <sz val="8"/>
        <rFont val="Calibri"/>
        <family val="2"/>
      </rPr>
      <t>En</t>
    </r>
    <r>
      <rPr>
        <b/>
        <sz val="8"/>
        <color indexed="10"/>
        <rFont val="Calibri"/>
        <family val="2"/>
      </rPr>
      <t xml:space="preserve"> Auditoria </t>
    </r>
  </si>
  <si>
    <r>
      <t>En  proceso</t>
    </r>
    <r>
      <rPr>
        <b/>
        <sz val="8"/>
        <color indexed="10"/>
        <rFont val="Calibri"/>
        <family val="2"/>
      </rPr>
      <t xml:space="preserve"> Abono</t>
    </r>
    <r>
      <rPr>
        <b/>
        <sz val="8"/>
        <color indexed="8"/>
        <rFont val="Calibri"/>
        <family val="2"/>
      </rPr>
      <t xml:space="preserve"> de 100,000.00 Lib. No. 31 d/f  31/01 / 2017 en la ofic. Del Daf.</t>
    </r>
    <r>
      <rPr>
        <b/>
        <sz val="10"/>
        <color indexed="10"/>
        <rFont val="Calibri"/>
        <family val="2"/>
      </rPr>
      <t xml:space="preserve"> Restan 28,646.12. En Auditoria</t>
    </r>
  </si>
  <si>
    <r>
      <t>En proceso de pago por Lib. No. 29 d/f  31/01/2017.</t>
    </r>
    <r>
      <rPr>
        <b/>
        <sz val="8"/>
        <color indexed="10"/>
        <rFont val="Calibri"/>
        <family val="2"/>
      </rPr>
      <t xml:space="preserve"> En Auditoria</t>
    </r>
  </si>
  <si>
    <r>
      <t xml:space="preserve">En proceso Pago con Lib. No. 20  d/f  31/01/2017. En </t>
    </r>
    <r>
      <rPr>
        <b/>
        <sz val="8"/>
        <color indexed="10"/>
        <rFont val="Calibri"/>
        <family val="2"/>
      </rPr>
      <t>Auditoria</t>
    </r>
  </si>
  <si>
    <r>
      <t xml:space="preserve">En proceso de pago completa con Lib.  No. 19 d/f 31/01/2017. En </t>
    </r>
    <r>
      <rPr>
        <b/>
        <sz val="8"/>
        <color indexed="10"/>
        <rFont val="Calibri"/>
        <family val="2"/>
      </rPr>
      <t>Auditoria</t>
    </r>
  </si>
  <si>
    <r>
      <t xml:space="preserve">En proceso de pago completa con Lib.  No. 19 d/f 31/01/2017 .En </t>
    </r>
    <r>
      <rPr>
        <b/>
        <sz val="8"/>
        <color indexed="10"/>
        <rFont val="Calibri"/>
        <family val="2"/>
      </rPr>
      <t>Auditoria</t>
    </r>
  </si>
  <si>
    <t>En Auditoria</t>
  </si>
  <si>
    <r>
      <t>En proceso Pago con Lib. No. 28 .d/f  31/01/2017. En</t>
    </r>
    <r>
      <rPr>
        <b/>
        <sz val="8"/>
        <color indexed="10"/>
        <rFont val="Calibri"/>
        <family val="2"/>
      </rPr>
      <t xml:space="preserve"> Auditoria</t>
    </r>
  </si>
  <si>
    <r>
      <t xml:space="preserve">Nueva  en Mód.Contab. En proceso Pago completa con Lib. No. 32  d/f  31/01/2017. En </t>
    </r>
    <r>
      <rPr>
        <b/>
        <sz val="8"/>
        <color indexed="10"/>
        <rFont val="Calibri"/>
        <family val="2"/>
      </rPr>
      <t>Auditoria</t>
    </r>
  </si>
  <si>
    <t>Auditoria</t>
  </si>
  <si>
    <t>COMPRAS</t>
  </si>
  <si>
    <t>EMELY TOURS (Rosario &amp; Pichardo)</t>
  </si>
  <si>
    <t>A120010051500002172</t>
  </si>
  <si>
    <t>CABLE ENERO 2017</t>
  </si>
  <si>
    <t>ENERGIA ELECT. SEDE CENTRAL CND  Sótano DIC/2016</t>
  </si>
  <si>
    <t>ENERGIA ELECT. SEDE CENTRAL CND 1era.Planta DIC/2016</t>
  </si>
  <si>
    <t>24.01.2017</t>
  </si>
  <si>
    <t>A020010011500422581</t>
  </si>
  <si>
    <t>23.0}2.2017</t>
  </si>
  <si>
    <t>A020010011500422725</t>
  </si>
  <si>
    <t>28.02.2017</t>
  </si>
  <si>
    <t>28.01.2017</t>
  </si>
  <si>
    <t>A020010011500300785</t>
  </si>
  <si>
    <t>SERVICIOS DE INTERNET ENERO 2017</t>
  </si>
  <si>
    <r>
      <t xml:space="preserve">HYLSA   </t>
    </r>
    <r>
      <rPr>
        <b/>
        <sz val="9"/>
        <color indexed="10"/>
        <rFont val="Calibri"/>
        <family val="2"/>
      </rPr>
      <t>OJO. UBICACION</t>
    </r>
  </si>
  <si>
    <t>SERVICIO TELEFONICO LINEAS FIJAS ENERO 2017</t>
  </si>
  <si>
    <t>A0200100115003771</t>
  </si>
  <si>
    <t>A010010011501818638</t>
  </si>
  <si>
    <t>03.01.2017</t>
  </si>
  <si>
    <t>A010010011500000106</t>
  </si>
  <si>
    <t>FIOR D ALIZA ALCANTARA</t>
  </si>
  <si>
    <t>SUPERVISION PROCESOS DE CAPACITACION</t>
  </si>
  <si>
    <t>ADMINISTRATIVO</t>
  </si>
  <si>
    <t>Verificar año</t>
  </si>
  <si>
    <t>A010010010011500029</t>
  </si>
  <si>
    <r>
      <rPr>
        <b/>
        <sz val="11"/>
        <color indexed="10"/>
        <rFont val="Calibri"/>
        <family val="2"/>
      </rPr>
      <t>Verificar NC</t>
    </r>
    <r>
      <rPr>
        <sz val="11"/>
        <color theme="1"/>
        <rFont val="Calibri"/>
        <family val="2"/>
      </rPr>
      <t>F</t>
    </r>
  </si>
  <si>
    <t>Mòd. Contab.</t>
  </si>
  <si>
    <t>Tesoreia</t>
  </si>
  <si>
    <t>Compras</t>
  </si>
  <si>
    <t>Sustituida por la fact. 028 de Magnolia por la facrt.no. 029</t>
  </si>
  <si>
    <r>
      <t xml:space="preserve">En proceso Pago con Lib. No. 28 .d/f  31/01/2017 en </t>
    </r>
    <r>
      <rPr>
        <b/>
        <sz val="8"/>
        <color indexed="10"/>
        <rFont val="Calibri"/>
        <family val="2"/>
      </rPr>
      <t>Auditoria</t>
    </r>
  </si>
  <si>
    <r>
      <t xml:space="preserve">En proceso Pago con Lib. No. 27 d/f  31/01/2017 en </t>
    </r>
    <r>
      <rPr>
        <b/>
        <sz val="8"/>
        <color indexed="10"/>
        <rFont val="Calibri"/>
        <family val="2"/>
      </rPr>
      <t>Auditoria</t>
    </r>
  </si>
  <si>
    <r>
      <t xml:space="preserve">En proceso Pago completa con Lib. No. 21 d/f 31/01/2017 en </t>
    </r>
    <r>
      <rPr>
        <b/>
        <sz val="8"/>
        <color indexed="10"/>
        <rFont val="Calibri"/>
        <family val="2"/>
      </rPr>
      <t>Auditoria</t>
    </r>
  </si>
  <si>
    <r>
      <t>En proceso de pago completa con Lib.  No. 19 d/f 31/01/2017 en</t>
    </r>
    <r>
      <rPr>
        <b/>
        <sz val="8"/>
        <color indexed="10"/>
        <rFont val="Calibri"/>
        <family val="2"/>
      </rPr>
      <t xml:space="preserve"> Auditoria</t>
    </r>
  </si>
  <si>
    <r>
      <t>En proceso</t>
    </r>
    <r>
      <rPr>
        <b/>
        <sz val="8"/>
        <color indexed="10"/>
        <rFont val="Calibri"/>
        <family val="2"/>
      </rPr>
      <t xml:space="preserve"> Abono </t>
    </r>
    <r>
      <rPr>
        <b/>
        <sz val="8"/>
        <color indexed="8"/>
        <rFont val="Calibri"/>
        <family val="2"/>
      </rPr>
      <t xml:space="preserve">de 46,283.71.  </t>
    </r>
    <r>
      <rPr>
        <b/>
        <sz val="8"/>
        <color indexed="10"/>
        <rFont val="Calibri"/>
        <family val="2"/>
      </rPr>
      <t>Resta 90,030.60</t>
    </r>
    <r>
      <rPr>
        <b/>
        <sz val="8"/>
        <rFont val="Calibri"/>
        <family val="2"/>
      </rPr>
      <t xml:space="preserve"> con Lib. No.  19 d/f 31/01/2017 en </t>
    </r>
    <r>
      <rPr>
        <b/>
        <sz val="8"/>
        <color indexed="10"/>
        <rFont val="Calibri"/>
        <family val="2"/>
      </rPr>
      <t>Auditoria</t>
    </r>
  </si>
  <si>
    <r>
      <t xml:space="preserve">En proceso de pago por Lib. No. 29 d/f  31/01/2017 en </t>
    </r>
    <r>
      <rPr>
        <b/>
        <sz val="8"/>
        <color indexed="10"/>
        <rFont val="Calibri"/>
        <family val="2"/>
      </rPr>
      <t>Auditoria</t>
    </r>
  </si>
  <si>
    <r>
      <t>En  proceso</t>
    </r>
    <r>
      <rPr>
        <b/>
        <sz val="8"/>
        <color indexed="10"/>
        <rFont val="Calibri"/>
        <family val="2"/>
      </rPr>
      <t xml:space="preserve"> Abono</t>
    </r>
    <r>
      <rPr>
        <b/>
        <sz val="8"/>
        <color indexed="8"/>
        <rFont val="Calibri"/>
        <family val="2"/>
      </rPr>
      <t xml:space="preserve"> de 100,000.00 Lib. No. 31 d/f  31/01 / 2017 en</t>
    </r>
    <r>
      <rPr>
        <b/>
        <sz val="8"/>
        <color indexed="10"/>
        <rFont val="Calibri"/>
        <family val="2"/>
      </rPr>
      <t xml:space="preserve"> Auditoria</t>
    </r>
    <r>
      <rPr>
        <b/>
        <sz val="8"/>
        <color indexed="8"/>
        <rFont val="Calibri"/>
        <family val="2"/>
      </rPr>
      <t>.</t>
    </r>
    <r>
      <rPr>
        <b/>
        <sz val="10"/>
        <color indexed="10"/>
        <rFont val="Calibri"/>
        <family val="2"/>
      </rPr>
      <t xml:space="preserve"> Restan 28,646.12</t>
    </r>
  </si>
  <si>
    <r>
      <t xml:space="preserve">En proceso </t>
    </r>
    <r>
      <rPr>
        <b/>
        <sz val="8"/>
        <color indexed="10"/>
        <rFont val="Calibri"/>
        <family val="2"/>
      </rPr>
      <t xml:space="preserve">Abono </t>
    </r>
    <r>
      <rPr>
        <b/>
        <sz val="8"/>
        <color indexed="8"/>
        <rFont val="Calibri"/>
        <family val="2"/>
      </rPr>
      <t>de 100,000.00 Lib. No. 34 d/f 01/02/2017.</t>
    </r>
    <r>
      <rPr>
        <b/>
        <sz val="8"/>
        <color indexed="10"/>
        <rFont val="Calibri"/>
        <family val="2"/>
      </rPr>
      <t xml:space="preserve"> Restan por pagar 381,900.00. En auditoria</t>
    </r>
  </si>
  <si>
    <r>
      <t xml:space="preserve">En proceso Pago con Lib. No. 14 .d/f 27/01/2017 en </t>
    </r>
    <r>
      <rPr>
        <b/>
        <sz val="8"/>
        <color indexed="10"/>
        <rFont val="Calibri"/>
        <family val="2"/>
      </rPr>
      <t>Auditoria</t>
    </r>
  </si>
  <si>
    <t>LICDA. NANCY BRUNO MENA</t>
  </si>
  <si>
    <t>Contadora</t>
  </si>
  <si>
    <t>DGII</t>
  </si>
  <si>
    <t>2.2.8.8.01</t>
  </si>
  <si>
    <t>A020010011500300771</t>
  </si>
  <si>
    <t>31.01.2017</t>
  </si>
  <si>
    <t>A010010011500692995</t>
  </si>
  <si>
    <t>A010010011500690470</t>
  </si>
  <si>
    <t>02.03.2017</t>
  </si>
  <si>
    <t>ENERGIA ELECTRICA BARAHONA  DIC/2016 - ENE/2017</t>
  </si>
  <si>
    <t>ENERGIA ELECTRICA NNA DIC/2016-ENE/2017</t>
  </si>
  <si>
    <t>Retención 5%</t>
  </si>
  <si>
    <t>01.02.2017</t>
  </si>
  <si>
    <t>A010010011500001149</t>
  </si>
  <si>
    <t>21.12.2016</t>
  </si>
  <si>
    <t>32006-2016 Cálculo del MAP</t>
  </si>
  <si>
    <t>VICTOR MIGUEL MERIÑO LAGUNA</t>
  </si>
  <si>
    <t>A010010021500001135</t>
  </si>
  <si>
    <t>NUEVA EDITORA LA INFORMACIÓN</t>
  </si>
  <si>
    <t>RENOV.SUSCRIP. PERÍODO 01/01 AL 31/12/2017 REG.N.STGO.</t>
  </si>
  <si>
    <t>A010010010205714157</t>
  </si>
  <si>
    <t>CORAASAN</t>
  </si>
  <si>
    <t>CONSUMO AGUA POTABLE REG.NORTE STGO.</t>
  </si>
  <si>
    <t>A010010010205714158</t>
  </si>
  <si>
    <t>15.02.2017</t>
  </si>
  <si>
    <t>A010010011500606124</t>
  </si>
  <si>
    <t>ENERGIA ELECT.REG.NORTE STGO. ENE-FEB/2017</t>
  </si>
  <si>
    <t>A010010011500600800</t>
  </si>
  <si>
    <t>ENERGIA ELECT.REG.NORTE STGO. DIC/2016-ENE/2017</t>
  </si>
  <si>
    <t>01.02.207</t>
  </si>
  <si>
    <t>03.02.2017</t>
  </si>
  <si>
    <t>A010010011500605154</t>
  </si>
  <si>
    <t>ENERGIA ELECT.REG.NORTE SAN FCO.ENE-FEB/2017</t>
  </si>
  <si>
    <t>05.03.2017</t>
  </si>
  <si>
    <t>S/FACT.</t>
  </si>
  <si>
    <t>JUNTA DE VECINOS RES.DOÑA ELENA</t>
  </si>
  <si>
    <t>MANTENIMIENTO RES.DOÑA ELENA REG.NOTE STGO.</t>
  </si>
  <si>
    <t>MANTO. RES.DOÑA ELENA REG.NOTE STGO.(PINTURA M/OBRA)</t>
  </si>
  <si>
    <t xml:space="preserve">ENERGIA ELECTRICA NNA NOV-DIC/2016 </t>
  </si>
  <si>
    <t>10.02.2017</t>
  </si>
  <si>
    <t>2691-2017 Cálculo del MAP</t>
  </si>
  <si>
    <t>CARLOS MARTÍNEZ CANDELARIO</t>
  </si>
  <si>
    <t>A020010011500302018</t>
  </si>
  <si>
    <t>A010010011501830708</t>
  </si>
  <si>
    <t>SERVICIO TELEFONICO LINEAS FIJAS FEB/2017</t>
  </si>
  <si>
    <t>A020010011500302004</t>
  </si>
  <si>
    <t>SERVICIOS TELEFONICOS (FLOTAS) ENERO 2017</t>
  </si>
  <si>
    <t>SERVICIOS TELEFONICOS (FLOTAS) FEB/2017</t>
  </si>
  <si>
    <t>SERVICIOS DE INTERNET FEB/2017</t>
  </si>
  <si>
    <t>17.02.2017</t>
  </si>
  <si>
    <t>A020010011500423534</t>
  </si>
  <si>
    <t>ENERGIA ELECT. SEDE CENTRAL CND 1era.Planta ENE-FEB/2017</t>
  </si>
  <si>
    <t>20.03.2017</t>
  </si>
  <si>
    <t>A020010011500423529</t>
  </si>
  <si>
    <t>ENERGIA ELECT. SEDE CENTRAL CND  Sótano ENE-FEB/2017</t>
  </si>
  <si>
    <t>27.02.2017</t>
  </si>
  <si>
    <t>A120010051500002202</t>
  </si>
  <si>
    <t>CABLE FEBRERO 2017</t>
  </si>
  <si>
    <t>Fecha: 6 Marzo 2017</t>
  </si>
  <si>
    <t xml:space="preserve"> AL 31 DE MARZO 2017</t>
  </si>
  <si>
    <t>INCLUSION NUEVA CXP MARZO/2017</t>
  </si>
  <si>
    <t>A010010011500001478</t>
  </si>
  <si>
    <t>SUPPLY AMAG</t>
  </si>
  <si>
    <t>TONER LEXMARK 463</t>
  </si>
  <si>
    <t>CJA.CABLE UTP CATEGORIA 5 NEXXT</t>
  </si>
  <si>
    <t>A010010011500002316</t>
  </si>
  <si>
    <t>SAN MIGUEL &amp; CIA, SRL</t>
  </si>
  <si>
    <t>MANT. PLANTA ELÉCTRICA</t>
  </si>
  <si>
    <t>OTRAS RETENCIONES 5% ENERO 2017</t>
  </si>
  <si>
    <t>SACAR LAS FACTURAS QUE SE PAGARON EN MARZO CON LOS LIBRAMIENTOS</t>
  </si>
  <si>
    <t>A010010011500695729</t>
  </si>
  <si>
    <t>ENERGIA ELECTRICA NNA ENE-FEB/2017</t>
  </si>
  <si>
    <t>30.03.2017</t>
  </si>
  <si>
    <t>A010010011500698296</t>
  </si>
  <si>
    <t>ENERGIA ELECTRICA BARAHONA ENE-FEB/2017</t>
  </si>
  <si>
    <t>A010010011500001159</t>
  </si>
  <si>
    <t>MANTENIMIENTO AREAS COMUNES MARZO/2017</t>
  </si>
  <si>
    <t>MANTENIMIENTO AREAS COMUNES FEBRETO/2017</t>
  </si>
  <si>
    <t>MANTENIMIENTO AREAS COMUNES ENERO/2017</t>
  </si>
  <si>
    <t>P010010011502806722</t>
  </si>
  <si>
    <t>P010010011502806723</t>
  </si>
  <si>
    <t>CAMBIAR FECHA</t>
  </si>
  <si>
    <t>saldadas s/lib.111 d/f 13.03.2017,sin pag.por el sigef</t>
  </si>
  <si>
    <t>A010010011500001479</t>
  </si>
  <si>
    <t>13.03.2017</t>
  </si>
  <si>
    <t>6278-2017 Cálculo del MAP</t>
  </si>
  <si>
    <t>DEYVI R. CASTILLO FERRER</t>
  </si>
  <si>
    <t>10.03.2017</t>
  </si>
  <si>
    <t>JOSE L. VICTOR RIVERA</t>
  </si>
  <si>
    <t>COPIA</t>
  </si>
  <si>
    <t>07.03.2017</t>
  </si>
  <si>
    <t>A020010011500136991</t>
  </si>
  <si>
    <t>CONSUMO AGUA Y ALCANTARILLADO</t>
  </si>
  <si>
    <t>A020010011500136992</t>
  </si>
  <si>
    <t>27.03.2017</t>
  </si>
  <si>
    <t>A020010011500136993</t>
  </si>
  <si>
    <t>Saldo / Abono por lib. Y sin pagar por el Sigef</t>
  </si>
  <si>
    <t>Pagado Lib. por el Sigef p/saldar facturas</t>
  </si>
  <si>
    <t>OK</t>
  </si>
  <si>
    <t>A120010051500002228</t>
  </si>
  <si>
    <t>CABLE MARRO 2017</t>
  </si>
  <si>
    <t>FACTURAS VARIAS</t>
  </si>
  <si>
    <t>VARIAS FACTURAS</t>
  </si>
  <si>
    <t>CUENTA POR PAGAR FUNCIONARIOS Y EMPLEADOS VARIOS</t>
  </si>
  <si>
    <t>En Adm.</t>
  </si>
  <si>
    <t>COMPRAS -COPIA</t>
  </si>
  <si>
    <t>01.03.2017</t>
  </si>
  <si>
    <t>09.03.2017</t>
  </si>
  <si>
    <t>14.03.2017</t>
  </si>
  <si>
    <t>16.03.2017</t>
  </si>
  <si>
    <t>21.03.2017</t>
  </si>
  <si>
    <t>23.03.2017</t>
  </si>
  <si>
    <t>28.03.2017</t>
  </si>
  <si>
    <t>A010080181500001148</t>
  </si>
  <si>
    <t>A010080181500001155</t>
  </si>
  <si>
    <t>A010080181500001158</t>
  </si>
  <si>
    <t>A010080181500001169</t>
  </si>
  <si>
    <t>A010080181500001176</t>
  </si>
  <si>
    <t>A010080181500001186</t>
  </si>
  <si>
    <t>A010080181500001190</t>
  </si>
  <si>
    <t>A010080181500001199</t>
  </si>
  <si>
    <t>A010080181500001204</t>
  </si>
  <si>
    <t>A020010011500427570</t>
  </si>
  <si>
    <t>ENERGIA ELECT. SEDE CENTRAL CND  Sótano FEB-MAR/2017</t>
  </si>
  <si>
    <t>19.04.2017</t>
  </si>
  <si>
    <t>A020010011500429901</t>
  </si>
  <si>
    <t>ENERGIA ELECT. SEDE CENTRAL CND 1era.Planta FEB-MAR/2017</t>
  </si>
  <si>
    <t>20.04.2017</t>
  </si>
  <si>
    <t>saldo s/lib.103 d/f 09.03.2017 pagado por tesoreria</t>
  </si>
  <si>
    <t>saldo s/lib.104 d/f 09.03.2017 pagado por tesoreria</t>
  </si>
  <si>
    <t>saldadas s/lib.127 d/f 20.03.2017,sin pag.por tesoreria</t>
  </si>
  <si>
    <t>saldo s/lib.102 d/f 09.03.2017, pagado Por tesoreria</t>
  </si>
  <si>
    <t>saldo s/lib.108 d/f 10.03.2017 sin pag por tesoreria</t>
  </si>
  <si>
    <t>saldo s/lib.106 d/f 10.03.2017 pagado por tesoreria</t>
  </si>
  <si>
    <t>saldadas s/lib.104 d/f 0903.2017 pagado por tesoreria</t>
  </si>
  <si>
    <t>monto fact.81,922,62, abono de46,696.97 s/lib. 105 d/f 10.03.2017 pagado por tesoreria, Resta 35,225.65</t>
  </si>
  <si>
    <t>saldo s/lib. 105 d/f 10.03.2017 pagado por tesoreria</t>
  </si>
  <si>
    <t>saldo s/lib.45 y 105 d/f 15.02 y 10.03.2017 pagados por tesoreria</t>
  </si>
  <si>
    <t>Saldo s/lib.101 d/f 09.03.2017 pagado por tesoreria</t>
  </si>
  <si>
    <t xml:space="preserve">abono de 77,366.67 s/lib.100 d/f 09.03.2017 pagado por tesoreria.Resta 44,363.85  </t>
  </si>
  <si>
    <t xml:space="preserve">saldo s/Lib.48 y 100 d/f  16.02.2017 y 09.03.2017 pagados por tesoreria  </t>
  </si>
  <si>
    <t>Monto fact.617,158,36, abonos de308,579.18 s/libs.76 y 154,289.59 s/lib. 109  d/f feb y marzo pagados por tesoreria. Resta 154,289.59</t>
  </si>
  <si>
    <t xml:space="preserve">monto fact.481,900.00, abonos de 300,000.00 s/libs. 34,68 y 107 d/f feb y marzo 2017 pagados por tesoreria. Restan 181,900.00                                 </t>
  </si>
  <si>
    <t>Nota:</t>
  </si>
  <si>
    <t>Las facturas posteriormente indicadas se sacaron de las cuentas por pagar del mes de Marzo/2017 por que estan con todo su proceso de pago y aprobación de la Contraloria General de la Rep. Dom.</t>
  </si>
  <si>
    <t>A010010011501843567</t>
  </si>
  <si>
    <t>SERVICIO TELEFONICO LINEAS FIJAS MARZO/2017</t>
  </si>
  <si>
    <t>SERVICIOS TELEFONICOS (FLOTAS) MARZO/2017</t>
  </si>
  <si>
    <t>A020010011500303834</t>
  </si>
  <si>
    <t>A020010011500303208</t>
  </si>
  <si>
    <t>SERVICIOS DE INTERNET MARZO/2017</t>
  </si>
  <si>
    <t>6282-2017 Cálculo del MAP</t>
  </si>
  <si>
    <t>CABLE MARZO 2017</t>
  </si>
  <si>
    <t>Retención 10%</t>
  </si>
  <si>
    <t>RETENCIÓN 10% PERSONAS FÍSICAS</t>
  </si>
  <si>
    <t>Retención 100% del 18%</t>
  </si>
  <si>
    <t>RETENCIÓN 18% (EL 100%)</t>
  </si>
  <si>
    <t>COLECTOR DE IMPUESTOS INTERNOS</t>
  </si>
  <si>
    <t>Varias</t>
  </si>
  <si>
    <t xml:space="preserve"> AL 28 DE ABRIL 2017</t>
  </si>
  <si>
    <t>04.04.2017</t>
  </si>
  <si>
    <t>A010010011500614593</t>
  </si>
  <si>
    <t>ENERGIA ELECT.REG. NORTE STGO. MARZO-ABRIL/2017</t>
  </si>
  <si>
    <t>04.05.2017</t>
  </si>
  <si>
    <t>31.03.2017</t>
  </si>
  <si>
    <t>A010010011500701020</t>
  </si>
  <si>
    <t>ENERGIA ELECT.  CAINNACSP  FEB-MAR/2017</t>
  </si>
  <si>
    <t>30.04.2017</t>
  </si>
  <si>
    <t>A010010011500703655</t>
  </si>
  <si>
    <t>ENERGIA ELECT.  BARAHONA FEB-MARZO/2017</t>
  </si>
  <si>
    <t>03.04.2017</t>
  </si>
  <si>
    <t>P010010011502806725</t>
  </si>
  <si>
    <t>MARIANO ROJAS C.</t>
  </si>
  <si>
    <t>A010010011500001169</t>
  </si>
  <si>
    <t>29.03.2017</t>
  </si>
  <si>
    <t>MANTENIMIENTO RES.DOÑA ELENA REG.NOTE STGO.FEB-MAR/2017</t>
  </si>
  <si>
    <t>MERCEDES IV. GERMÁN LEDESMA</t>
  </si>
  <si>
    <t xml:space="preserve">VIAJE A BOGOTÁ  DEL 31 ENERO AL 03 FEB/2017 </t>
  </si>
  <si>
    <t>WILFRED ARRINDELL DUBLIN</t>
  </si>
  <si>
    <t>PRESTACIONES LABORALES(INDEMNIZACIÓN Y VACS)</t>
  </si>
  <si>
    <t>6875-2017 Cálculos del MAP</t>
  </si>
  <si>
    <t>2872-2017 Cálculos del MAP</t>
  </si>
  <si>
    <t>CAROLINA EMPERATRIZ YNFANTE LUNA</t>
  </si>
  <si>
    <t>14.02.2017</t>
  </si>
  <si>
    <t>3024-2017 Cálculos del MAP</t>
  </si>
  <si>
    <t>GABRIEL SANTOS VALDEZ</t>
  </si>
  <si>
    <t>09.02.2017</t>
  </si>
  <si>
    <t>2866-2017 Cálculos del MAP</t>
  </si>
  <si>
    <t>ELENA ALT. ROSARIO DIAZ ROA</t>
  </si>
  <si>
    <t>CONCENTRACION DE LIDERES, VALVERDE MAO  D/F NOV/15/2016</t>
  </si>
  <si>
    <t>CONCENTRACION DE LIDERES, VALVERDE MAO D/F 11 Y 12 ENE/2017</t>
  </si>
  <si>
    <t>21.04.2017</t>
  </si>
  <si>
    <t>A010010011500018001</t>
  </si>
  <si>
    <t>CONSUMO AGUA Y ALCANTARILLADO REG.NORTE STGO.MAR-ABR/2017</t>
  </si>
  <si>
    <t>07.04.2017</t>
  </si>
  <si>
    <t>A020010011500138310</t>
  </si>
  <si>
    <t>CONSUMO DE AGUA Y ALCANTARILLADO ABRIL 2017</t>
  </si>
  <si>
    <t>A020010011500138311</t>
  </si>
  <si>
    <t>A020010011500138312</t>
  </si>
  <si>
    <t>17.04.2017</t>
  </si>
  <si>
    <t>A01001001150064989</t>
  </si>
  <si>
    <t>17.05.2017</t>
  </si>
  <si>
    <t>ENERGIA ELECT.REG. NORTE  SAN FCO. MARZO-ABRIL/2017</t>
  </si>
  <si>
    <t>28.04.2017</t>
  </si>
  <si>
    <t>A020010011500304486</t>
  </si>
  <si>
    <t>SERVICIOS DE INTERNET ABRIL/2017</t>
  </si>
  <si>
    <t>A020010011500304472</t>
  </si>
  <si>
    <t>SERVICIOS TELEFONICOS (FLOTAS) ABRIL/2017</t>
  </si>
  <si>
    <t>A010010011501855443</t>
  </si>
  <si>
    <t>SERVICIO TELEFONICO LINEAS FIJAS ABRIL/2017</t>
  </si>
  <si>
    <t>27.04.2017</t>
  </si>
  <si>
    <t>A010010011500035134</t>
  </si>
  <si>
    <t>ESTACIÓN SERV.NAS, S.A.</t>
  </si>
  <si>
    <t>26.04.2017</t>
  </si>
  <si>
    <t>A010010011500002331</t>
  </si>
  <si>
    <t>ESTACIÓN SERV.LA PLATA, S.R.L</t>
  </si>
  <si>
    <t>A120010051500002255</t>
  </si>
  <si>
    <t>20.08.2014</t>
  </si>
  <si>
    <t>03.09.2014</t>
  </si>
  <si>
    <t>A010020011500002824</t>
  </si>
  <si>
    <t>A010020011500002821</t>
  </si>
  <si>
    <t>03.05.2017</t>
  </si>
  <si>
    <t>A010020011500002814</t>
  </si>
  <si>
    <t>MANTENIMIENTO AREAS COMUNES ABRIL/2017</t>
  </si>
  <si>
    <t>24.04.2017</t>
  </si>
  <si>
    <t>VIAJE A ARGENTINA D/F 15 AL 19 DE MAYO/2017</t>
  </si>
  <si>
    <t>18.04.2017</t>
  </si>
  <si>
    <t>RECIBOS DE CAJA VARIOS</t>
  </si>
  <si>
    <t>DANIA ZORRILLA</t>
  </si>
  <si>
    <t>REPOSICIÓN DE CAJA CH.SEDE CTRAL. R/C DEL 16940 AL 16974</t>
  </si>
  <si>
    <t>DOMINGO GARCIA DE LA CRUZ/MILDRE GORIS</t>
  </si>
  <si>
    <t>FERNANDO OGANDO/JOSE ANT.TEJADA</t>
  </si>
  <si>
    <t>VIAJE A GUATEMAL D/F DEL 14 AL 17 MAYO 2017</t>
  </si>
  <si>
    <t>A010080181500001211</t>
  </si>
  <si>
    <t>06.04.2017</t>
  </si>
  <si>
    <t>A010080631500006300</t>
  </si>
  <si>
    <t>11.04.2017</t>
  </si>
  <si>
    <t>A010080631500000309</t>
  </si>
  <si>
    <t>A010080631500000317</t>
  </si>
  <si>
    <t>A010080631500000326</t>
  </si>
  <si>
    <t>25.04.2017</t>
  </si>
  <si>
    <t>A010080631500000331</t>
  </si>
  <si>
    <t>A010080631500000338</t>
  </si>
  <si>
    <t>Fecha: 5 Mayo 2017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</si>
</sst>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dd/mm/yyyy;@"/>
    <numFmt numFmtId="165" formatCode="#,##0.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2.5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2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b/>
      <sz val="11"/>
      <color indexed="10"/>
      <name val="Arial Black"/>
      <family val="2"/>
    </font>
    <font>
      <sz val="6"/>
      <color indexed="10"/>
      <name val="Calibri"/>
      <family val="2"/>
    </font>
    <font>
      <sz val="5"/>
      <color indexed="10"/>
      <name val="Calibri"/>
      <family val="2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b/>
      <sz val="11"/>
      <color indexed="36"/>
      <name val="Calibri"/>
      <family val="2"/>
    </font>
    <font>
      <sz val="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7"/>
      <color indexed="10"/>
      <name val="Calibri"/>
      <family val="2"/>
    </font>
    <font>
      <b/>
      <sz val="6"/>
      <color indexed="10"/>
      <name val="Calibri"/>
      <family val="2"/>
    </font>
    <font>
      <sz val="1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Calibri"/>
      <family val="2"/>
    </font>
    <font>
      <sz val="5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30"/>
      <name val="Calibri"/>
      <family val="2"/>
    </font>
    <font>
      <b/>
      <sz val="6"/>
      <color indexed="53"/>
      <name val="Calibri"/>
      <family val="2"/>
    </font>
    <font>
      <b/>
      <sz val="7"/>
      <color indexed="5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12.5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 Black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 tint="0.04998999834060669"/>
      <name val="Calibri"/>
      <family val="2"/>
    </font>
    <font>
      <b/>
      <sz val="18"/>
      <color rgb="FFFF0000"/>
      <name val="Calibri"/>
      <family val="2"/>
    </font>
    <font>
      <b/>
      <sz val="7"/>
      <color rgb="FFFF0000"/>
      <name val="Calibri"/>
      <family val="2"/>
    </font>
    <font>
      <b/>
      <sz val="11"/>
      <color rgb="FFFF0000"/>
      <name val="Arial Black"/>
      <family val="2"/>
    </font>
    <font>
      <sz val="6"/>
      <color rgb="FFFF0000"/>
      <name val="Calibri"/>
      <family val="2"/>
    </font>
    <font>
      <b/>
      <sz val="7"/>
      <color theme="1" tint="0.04998999834060669"/>
      <name val="Calibri"/>
      <family val="2"/>
    </font>
    <font>
      <sz val="5"/>
      <color rgb="FFFF0000"/>
      <name val="Calibri"/>
      <family val="2"/>
    </font>
    <font>
      <b/>
      <sz val="10"/>
      <color rgb="FFFF0000"/>
      <name val="Arial Black"/>
      <family val="2"/>
    </font>
    <font>
      <b/>
      <sz val="11"/>
      <color rgb="FF7030A0"/>
      <name val="Calibri"/>
      <family val="2"/>
    </font>
    <font>
      <b/>
      <u val="single"/>
      <sz val="11"/>
      <color theme="1"/>
      <name val="Calibri"/>
      <family val="2"/>
    </font>
    <font>
      <sz val="7"/>
      <color rgb="FFFF0000"/>
      <name val="Calibri"/>
      <family val="2"/>
    </font>
    <font>
      <b/>
      <sz val="6"/>
      <color rgb="FFFF0000"/>
      <name val="Calibri"/>
      <family val="2"/>
    </font>
    <font>
      <sz val="11"/>
      <color theme="1"/>
      <name val="Arial Black"/>
      <family val="2"/>
    </font>
    <font>
      <b/>
      <sz val="6"/>
      <color theme="1"/>
      <name val="Calibri"/>
      <family val="2"/>
    </font>
    <font>
      <b/>
      <sz val="6"/>
      <color rgb="FF0039AC"/>
      <name val="Calibri"/>
      <family val="2"/>
    </font>
    <font>
      <b/>
      <sz val="6"/>
      <color theme="9" tint="-0.24997000396251678"/>
      <name val="Calibri"/>
      <family val="2"/>
    </font>
    <font>
      <b/>
      <sz val="7"/>
      <color theme="9" tint="-0.24997000396251678"/>
      <name val="Calibri"/>
      <family val="2"/>
    </font>
    <font>
      <b/>
      <sz val="10"/>
      <color theme="1"/>
      <name val="Arial Black"/>
      <family val="2"/>
    </font>
    <font>
      <b/>
      <sz val="12"/>
      <color theme="1"/>
      <name val="Calibri"/>
      <family val="2"/>
    </font>
    <font>
      <sz val="5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9C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double"/>
    </border>
    <border>
      <left style="thin">
        <color rgb="FFE4E4E4"/>
      </left>
      <right style="thin">
        <color rgb="FFE4E4E4"/>
      </right>
      <top/>
      <bottom style="thin">
        <color rgb="FFE4E4E4"/>
      </bottom>
    </border>
    <border>
      <left style="thin">
        <color rgb="FFE4E4E4"/>
      </left>
      <right style="thin">
        <color rgb="FFE4E4E4"/>
      </right>
      <top style="thin">
        <color rgb="FFE4E4E4"/>
      </top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7" fillId="29" borderId="1" applyNumberFormat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6" fillId="0" borderId="8" applyNumberFormat="0" applyFill="0" applyAlignment="0" applyProtection="0"/>
    <xf numFmtId="0" fontId="85" fillId="0" borderId="9" applyNumberFormat="0" applyFill="0" applyAlignment="0" applyProtection="0"/>
  </cellStyleXfs>
  <cellXfs count="101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86" fillId="34" borderId="15" xfId="0" applyFont="1" applyFill="1" applyBorder="1" applyAlignment="1">
      <alignment horizontal="center"/>
    </xf>
    <xf numFmtId="0" fontId="87" fillId="0" borderId="16" xfId="0" applyFont="1" applyFill="1" applyBorder="1" applyAlignment="1">
      <alignment horizontal="left"/>
    </xf>
    <xf numFmtId="0" fontId="87" fillId="0" borderId="17" xfId="0" applyFont="1" applyFill="1" applyBorder="1" applyAlignment="1">
      <alignment/>
    </xf>
    <xf numFmtId="0" fontId="87" fillId="0" borderId="17" xfId="0" applyFont="1" applyFill="1" applyBorder="1" applyAlignment="1">
      <alignment wrapText="1"/>
    </xf>
    <xf numFmtId="0" fontId="87" fillId="0" borderId="17" xfId="0" applyFont="1" applyFill="1" applyBorder="1" applyAlignment="1">
      <alignment/>
    </xf>
    <xf numFmtId="43" fontId="87" fillId="0" borderId="17" xfId="47" applyFont="1" applyFill="1" applyBorder="1" applyAlignment="1">
      <alignment horizontal="right"/>
    </xf>
    <xf numFmtId="0" fontId="87" fillId="0" borderId="18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left"/>
    </xf>
    <xf numFmtId="0" fontId="87" fillId="0" borderId="20" xfId="0" applyFont="1" applyFill="1" applyBorder="1" applyAlignment="1">
      <alignment/>
    </xf>
    <xf numFmtId="0" fontId="87" fillId="0" borderId="20" xfId="0" applyFont="1" applyFill="1" applyBorder="1" applyAlignment="1">
      <alignment wrapText="1"/>
    </xf>
    <xf numFmtId="0" fontId="87" fillId="0" borderId="20" xfId="0" applyFont="1" applyFill="1" applyBorder="1" applyAlignment="1">
      <alignment/>
    </xf>
    <xf numFmtId="43" fontId="87" fillId="0" borderId="20" xfId="47" applyFont="1" applyFill="1" applyBorder="1" applyAlignment="1">
      <alignment horizontal="right" wrapText="1"/>
    </xf>
    <xf numFmtId="4" fontId="87" fillId="0" borderId="21" xfId="0" applyNumberFormat="1" applyFont="1" applyFill="1" applyBorder="1" applyAlignment="1">
      <alignment horizontal="center"/>
    </xf>
    <xf numFmtId="4" fontId="87" fillId="0" borderId="18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 wrapText="1"/>
    </xf>
    <xf numFmtId="0" fontId="0" fillId="35" borderId="23" xfId="0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right"/>
    </xf>
    <xf numFmtId="0" fontId="9" fillId="0" borderId="20" xfId="0" applyFont="1" applyFill="1" applyBorder="1" applyAlignment="1">
      <alignment/>
    </xf>
    <xf numFmtId="4" fontId="9" fillId="0" borderId="2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4" fontId="9" fillId="0" borderId="17" xfId="51" applyNumberFormat="1" applyFont="1" applyFill="1" applyBorder="1" applyAlignment="1">
      <alignment horizontal="right"/>
    </xf>
    <xf numFmtId="14" fontId="11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/>
    </xf>
    <xf numFmtId="14" fontId="9" fillId="0" borderId="18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4" fontId="87" fillId="0" borderId="17" xfId="0" applyNumberFormat="1" applyFont="1" applyFill="1" applyBorder="1" applyAlignment="1">
      <alignment/>
    </xf>
    <xf numFmtId="14" fontId="87" fillId="0" borderId="18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14" fontId="9" fillId="35" borderId="19" xfId="0" applyNumberFormat="1" applyFont="1" applyFill="1" applyBorder="1" applyAlignment="1">
      <alignment horizontal="left"/>
    </xf>
    <xf numFmtId="0" fontId="9" fillId="35" borderId="20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0" fontId="9" fillId="35" borderId="20" xfId="0" applyFont="1" applyFill="1" applyBorder="1" applyAlignment="1">
      <alignment/>
    </xf>
    <xf numFmtId="4" fontId="9" fillId="35" borderId="20" xfId="51" applyNumberFormat="1" applyFont="1" applyFill="1" applyBorder="1" applyAlignment="1">
      <alignment horizontal="right"/>
    </xf>
    <xf numFmtId="14" fontId="11" fillId="35" borderId="2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9" fillId="35" borderId="16" xfId="0" applyFont="1" applyFill="1" applyBorder="1" applyAlignment="1">
      <alignment/>
    </xf>
    <xf numFmtId="0" fontId="9" fillId="35" borderId="17" xfId="0" applyFont="1" applyFill="1" applyBorder="1" applyAlignment="1">
      <alignment horizontal="left"/>
    </xf>
    <xf numFmtId="0" fontId="9" fillId="35" borderId="17" xfId="0" applyFont="1" applyFill="1" applyBorder="1" applyAlignment="1">
      <alignment wrapText="1"/>
    </xf>
    <xf numFmtId="0" fontId="9" fillId="35" borderId="17" xfId="0" applyFont="1" applyFill="1" applyBorder="1" applyAlignment="1">
      <alignment/>
    </xf>
    <xf numFmtId="4" fontId="9" fillId="35" borderId="17" xfId="51" applyNumberFormat="1" applyFont="1" applyFill="1" applyBorder="1" applyAlignment="1">
      <alignment horizontal="right"/>
    </xf>
    <xf numFmtId="14" fontId="11" fillId="35" borderId="18" xfId="0" applyNumberFormat="1" applyFont="1" applyFill="1" applyBorder="1" applyAlignment="1">
      <alignment horizontal="center"/>
    </xf>
    <xf numFmtId="0" fontId="88" fillId="36" borderId="0" xfId="0" applyFont="1" applyFill="1" applyAlignment="1">
      <alignment/>
    </xf>
    <xf numFmtId="0" fontId="9" fillId="36" borderId="16" xfId="0" applyFont="1" applyFill="1" applyBorder="1" applyAlignment="1">
      <alignment horizontal="left"/>
    </xf>
    <xf numFmtId="0" fontId="9" fillId="36" borderId="17" xfId="0" applyFont="1" applyFill="1" applyBorder="1" applyAlignment="1">
      <alignment/>
    </xf>
    <xf numFmtId="0" fontId="9" fillId="36" borderId="20" xfId="0" applyFont="1" applyFill="1" applyBorder="1" applyAlignment="1">
      <alignment wrapText="1"/>
    </xf>
    <xf numFmtId="0" fontId="9" fillId="36" borderId="25" xfId="0" applyFont="1" applyFill="1" applyBorder="1" applyAlignment="1">
      <alignment horizontal="right"/>
    </xf>
    <xf numFmtId="0" fontId="11" fillId="36" borderId="17" xfId="0" applyFont="1" applyFill="1" applyBorder="1" applyAlignment="1">
      <alignment horizontal="left" wrapText="1"/>
    </xf>
    <xf numFmtId="4" fontId="9" fillId="36" borderId="17" xfId="51" applyNumberFormat="1" applyFont="1" applyFill="1" applyBorder="1" applyAlignment="1">
      <alignment horizontal="right"/>
    </xf>
    <xf numFmtId="4" fontId="9" fillId="36" borderId="18" xfId="51" applyNumberFormat="1" applyFont="1" applyFill="1" applyBorder="1" applyAlignment="1">
      <alignment horizontal="center"/>
    </xf>
    <xf numFmtId="0" fontId="89" fillId="36" borderId="0" xfId="0" applyFont="1" applyFill="1" applyAlignment="1">
      <alignment/>
    </xf>
    <xf numFmtId="0" fontId="9" fillId="36" borderId="17" xfId="0" applyFont="1" applyFill="1" applyBorder="1" applyAlignment="1">
      <alignment wrapText="1"/>
    </xf>
    <xf numFmtId="0" fontId="9" fillId="36" borderId="17" xfId="0" applyFont="1" applyFill="1" applyBorder="1" applyAlignment="1">
      <alignment/>
    </xf>
    <xf numFmtId="14" fontId="11" fillId="36" borderId="18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0" fontId="88" fillId="0" borderId="0" xfId="0" applyFont="1" applyAlignment="1">
      <alignment/>
    </xf>
    <xf numFmtId="0" fontId="9" fillId="35" borderId="22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4" fontId="9" fillId="36" borderId="20" xfId="51" applyNumberFormat="1" applyFont="1" applyFill="1" applyBorder="1" applyAlignment="1">
      <alignment horizontal="right"/>
    </xf>
    <xf numFmtId="0" fontId="9" fillId="36" borderId="26" xfId="0" applyFont="1" applyFill="1" applyBorder="1" applyAlignment="1">
      <alignment horizontal="center"/>
    </xf>
    <xf numFmtId="0" fontId="87" fillId="36" borderId="17" xfId="0" applyFont="1" applyFill="1" applyBorder="1" applyAlignment="1">
      <alignment horizontal="left" wrapText="1"/>
    </xf>
    <xf numFmtId="0" fontId="89" fillId="36" borderId="27" xfId="0" applyFont="1" applyFill="1" applyBorder="1" applyAlignment="1">
      <alignment horizontal="left"/>
    </xf>
    <xf numFmtId="0" fontId="90" fillId="36" borderId="20" xfId="0" applyFont="1" applyFill="1" applyBorder="1" applyAlignment="1">
      <alignment wrapText="1"/>
    </xf>
    <xf numFmtId="0" fontId="9" fillId="36" borderId="19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vertical="top" wrapText="1"/>
    </xf>
    <xf numFmtId="0" fontId="9" fillId="36" borderId="20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wrapText="1"/>
    </xf>
    <xf numFmtId="14" fontId="9" fillId="36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4" fillId="35" borderId="28" xfId="0" applyFont="1" applyFill="1" applyBorder="1" applyAlignment="1">
      <alignment/>
    </xf>
    <xf numFmtId="0" fontId="14" fillId="35" borderId="14" xfId="0" applyFont="1" applyFill="1" applyBorder="1" applyAlignment="1">
      <alignment horizontal="left"/>
    </xf>
    <xf numFmtId="0" fontId="14" fillId="35" borderId="14" xfId="0" applyFont="1" applyFill="1" applyBorder="1" applyAlignment="1">
      <alignment/>
    </xf>
    <xf numFmtId="0" fontId="14" fillId="35" borderId="14" xfId="0" applyFont="1" applyFill="1" applyBorder="1" applyAlignment="1">
      <alignment wrapText="1"/>
    </xf>
    <xf numFmtId="4" fontId="14" fillId="35" borderId="14" xfId="51" applyNumberFormat="1" applyFont="1" applyFill="1" applyBorder="1" applyAlignment="1">
      <alignment horizontal="right"/>
    </xf>
    <xf numFmtId="14" fontId="18" fillId="35" borderId="15" xfId="0" applyNumberFormat="1" applyFont="1" applyFill="1" applyBorder="1" applyAlignment="1">
      <alignment horizontal="center"/>
    </xf>
    <xf numFmtId="43" fontId="85" fillId="35" borderId="29" xfId="47" applyFont="1" applyFill="1" applyBorder="1" applyAlignment="1">
      <alignment/>
    </xf>
    <xf numFmtId="43" fontId="85" fillId="36" borderId="0" xfId="47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4" fontId="85" fillId="36" borderId="0" xfId="0" applyNumberFormat="1" applyFont="1" applyFill="1" applyAlignment="1">
      <alignment/>
    </xf>
    <xf numFmtId="4" fontId="0" fillId="36" borderId="0" xfId="0" applyNumberFormat="1" applyFill="1" applyAlignment="1">
      <alignment/>
    </xf>
    <xf numFmtId="0" fontId="85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81" fillId="0" borderId="0" xfId="0" applyFont="1" applyAlignment="1">
      <alignment/>
    </xf>
    <xf numFmtId="0" fontId="91" fillId="36" borderId="0" xfId="0" applyFont="1" applyFill="1" applyAlignment="1">
      <alignment/>
    </xf>
    <xf numFmtId="0" fontId="9" fillId="0" borderId="19" xfId="0" applyFont="1" applyFill="1" applyBorder="1" applyAlignment="1">
      <alignment horizontal="left"/>
    </xf>
    <xf numFmtId="0" fontId="90" fillId="0" borderId="20" xfId="0" applyFont="1" applyFill="1" applyBorder="1" applyAlignment="1">
      <alignment wrapText="1"/>
    </xf>
    <xf numFmtId="0" fontId="87" fillId="0" borderId="17" xfId="0" applyFont="1" applyFill="1" applyBorder="1" applyAlignment="1">
      <alignment horizontal="left" wrapText="1"/>
    </xf>
    <xf numFmtId="4" fontId="9" fillId="0" borderId="20" xfId="51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wrapText="1"/>
    </xf>
    <xf numFmtId="0" fontId="9" fillId="0" borderId="17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/>
    </xf>
    <xf numFmtId="0" fontId="87" fillId="0" borderId="30" xfId="0" applyFont="1" applyFill="1" applyBorder="1" applyAlignment="1">
      <alignment horizontal="left" wrapText="1"/>
    </xf>
    <xf numFmtId="4" fontId="9" fillId="0" borderId="20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wrapText="1"/>
    </xf>
    <xf numFmtId="4" fontId="11" fillId="0" borderId="17" xfId="51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92" fillId="0" borderId="20" xfId="0" applyFont="1" applyFill="1" applyBorder="1" applyAlignment="1">
      <alignment wrapText="1"/>
    </xf>
    <xf numFmtId="0" fontId="87" fillId="0" borderId="20" xfId="0" applyFont="1" applyFill="1" applyBorder="1" applyAlignment="1">
      <alignment horizontal="left" wrapText="1"/>
    </xf>
    <xf numFmtId="43" fontId="11" fillId="0" borderId="17" xfId="47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20" xfId="0" applyFont="1" applyFill="1" applyBorder="1" applyAlignment="1">
      <alignment wrapTex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0" fontId="87" fillId="0" borderId="17" xfId="0" applyFont="1" applyFill="1" applyBorder="1" applyAlignment="1">
      <alignment horizontal="left"/>
    </xf>
    <xf numFmtId="4" fontId="11" fillId="0" borderId="20" xfId="51" applyNumberFormat="1" applyFont="1" applyFill="1" applyBorder="1" applyAlignment="1">
      <alignment horizontal="right"/>
    </xf>
    <xf numFmtId="14" fontId="87" fillId="0" borderId="2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4" fontId="9" fillId="0" borderId="18" xfId="51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left" wrapText="1"/>
    </xf>
    <xf numFmtId="4" fontId="93" fillId="0" borderId="17" xfId="51" applyNumberFormat="1" applyFont="1" applyFill="1" applyBorder="1" applyAlignment="1">
      <alignment horizontal="right"/>
    </xf>
    <xf numFmtId="43" fontId="87" fillId="0" borderId="17" xfId="47" applyFont="1" applyFill="1" applyBorder="1" applyAlignment="1">
      <alignment/>
    </xf>
    <xf numFmtId="0" fontId="11" fillId="0" borderId="20" xfId="0" applyNumberFormat="1" applyFont="1" applyFill="1" applyBorder="1" applyAlignment="1">
      <alignment horizontal="right"/>
    </xf>
    <xf numFmtId="164" fontId="87" fillId="0" borderId="16" xfId="0" applyNumberFormat="1" applyFont="1" applyFill="1" applyBorder="1" applyAlignment="1">
      <alignment horizontal="left"/>
    </xf>
    <xf numFmtId="0" fontId="87" fillId="0" borderId="17" xfId="0" applyFont="1" applyFill="1" applyBorder="1" applyAlignment="1">
      <alignment horizontal="left" wrapText="1"/>
    </xf>
    <xf numFmtId="4" fontId="90" fillId="0" borderId="17" xfId="0" applyNumberFormat="1" applyFont="1" applyFill="1" applyBorder="1" applyAlignment="1">
      <alignment/>
    </xf>
    <xf numFmtId="0" fontId="87" fillId="0" borderId="21" xfId="0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 wrapText="1"/>
    </xf>
    <xf numFmtId="4" fontId="9" fillId="0" borderId="25" xfId="51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/>
    </xf>
    <xf numFmtId="4" fontId="90" fillId="0" borderId="20" xfId="0" applyNumberFormat="1" applyFont="1" applyFill="1" applyBorder="1" applyAlignment="1">
      <alignment/>
    </xf>
    <xf numFmtId="0" fontId="90" fillId="0" borderId="0" xfId="0" applyFont="1" applyAlignment="1">
      <alignment/>
    </xf>
    <xf numFmtId="43" fontId="90" fillId="0" borderId="0" xfId="0" applyNumberFormat="1" applyFont="1" applyAlignment="1">
      <alignment/>
    </xf>
    <xf numFmtId="4" fontId="9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1" fillId="0" borderId="17" xfId="0" applyFont="1" applyFill="1" applyBorder="1" applyAlignment="1">
      <alignment horizontal="left" vertical="center" wrapText="1"/>
    </xf>
    <xf numFmtId="0" fontId="9" fillId="36" borderId="17" xfId="0" applyFont="1" applyFill="1" applyBorder="1" applyAlignment="1">
      <alignment horizontal="left" wrapText="1"/>
    </xf>
    <xf numFmtId="0" fontId="94" fillId="36" borderId="0" xfId="0" applyFont="1" applyFill="1" applyAlignment="1">
      <alignment/>
    </xf>
    <xf numFmtId="0" fontId="95" fillId="36" borderId="0" xfId="0" applyFont="1" applyFill="1" applyAlignment="1">
      <alignment/>
    </xf>
    <xf numFmtId="0" fontId="96" fillId="36" borderId="0" xfId="0" applyFont="1" applyFill="1" applyAlignment="1">
      <alignment/>
    </xf>
    <xf numFmtId="0" fontId="97" fillId="36" borderId="0" xfId="0" applyFont="1" applyFill="1" applyAlignment="1">
      <alignment/>
    </xf>
    <xf numFmtId="0" fontId="87" fillId="36" borderId="0" xfId="0" applyFont="1" applyFill="1" applyAlignment="1">
      <alignment/>
    </xf>
    <xf numFmtId="0" fontId="98" fillId="36" borderId="0" xfId="0" applyFont="1" applyFill="1" applyAlignment="1">
      <alignment/>
    </xf>
    <xf numFmtId="0" fontId="99" fillId="36" borderId="0" xfId="0" applyFont="1" applyFill="1" applyAlignment="1">
      <alignment vertical="top"/>
    </xf>
    <xf numFmtId="0" fontId="90" fillId="36" borderId="0" xfId="0" applyFont="1" applyFill="1" applyAlignment="1">
      <alignment/>
    </xf>
    <xf numFmtId="0" fontId="86" fillId="36" borderId="0" xfId="0" applyFont="1" applyFill="1" applyAlignment="1">
      <alignment/>
    </xf>
    <xf numFmtId="0" fontId="87" fillId="36" borderId="17" xfId="0" applyFont="1" applyFill="1" applyBorder="1" applyAlignment="1">
      <alignment wrapText="1"/>
    </xf>
    <xf numFmtId="0" fontId="11" fillId="36" borderId="20" xfId="0" applyFont="1" applyFill="1" applyBorder="1" applyAlignment="1">
      <alignment wrapText="1"/>
    </xf>
    <xf numFmtId="0" fontId="11" fillId="36" borderId="17" xfId="0" applyFont="1" applyFill="1" applyBorder="1" applyAlignment="1">
      <alignment wrapText="1"/>
    </xf>
    <xf numFmtId="0" fontId="87" fillId="36" borderId="20" xfId="0" applyFont="1" applyFill="1" applyBorder="1" applyAlignment="1">
      <alignment wrapText="1"/>
    </xf>
    <xf numFmtId="0" fontId="9" fillId="36" borderId="17" xfId="0" applyFont="1" applyFill="1" applyBorder="1" applyAlignment="1">
      <alignment horizontal="left"/>
    </xf>
    <xf numFmtId="0" fontId="11" fillId="36" borderId="17" xfId="0" applyFont="1" applyFill="1" applyBorder="1" applyAlignment="1">
      <alignment/>
    </xf>
    <xf numFmtId="0" fontId="87" fillId="36" borderId="20" xfId="0" applyFont="1" applyFill="1" applyBorder="1" applyAlignment="1">
      <alignment/>
    </xf>
    <xf numFmtId="0" fontId="9" fillId="37" borderId="16" xfId="0" applyFont="1" applyFill="1" applyBorder="1" applyAlignment="1">
      <alignment horizontal="left"/>
    </xf>
    <xf numFmtId="0" fontId="11" fillId="37" borderId="17" xfId="0" applyFont="1" applyFill="1" applyBorder="1" applyAlignment="1">
      <alignment/>
    </xf>
    <xf numFmtId="0" fontId="9" fillId="37" borderId="17" xfId="0" applyFont="1" applyFill="1" applyBorder="1" applyAlignment="1">
      <alignment wrapText="1"/>
    </xf>
    <xf numFmtId="0" fontId="9" fillId="37" borderId="17" xfId="0" applyFont="1" applyFill="1" applyBorder="1" applyAlignment="1">
      <alignment/>
    </xf>
    <xf numFmtId="4" fontId="9" fillId="37" borderId="17" xfId="51" applyNumberFormat="1" applyFont="1" applyFill="1" applyBorder="1" applyAlignment="1">
      <alignment horizontal="right"/>
    </xf>
    <xf numFmtId="0" fontId="87" fillId="37" borderId="17" xfId="0" applyFont="1" applyFill="1" applyBorder="1" applyAlignment="1">
      <alignment wrapText="1"/>
    </xf>
    <xf numFmtId="14" fontId="87" fillId="36" borderId="18" xfId="0" applyNumberFormat="1" applyFont="1" applyFill="1" applyBorder="1" applyAlignment="1">
      <alignment horizontal="center"/>
    </xf>
    <xf numFmtId="0" fontId="87" fillId="36" borderId="19" xfId="0" applyFont="1" applyFill="1" applyBorder="1" applyAlignment="1">
      <alignment horizontal="left"/>
    </xf>
    <xf numFmtId="0" fontId="14" fillId="36" borderId="20" xfId="0" applyFont="1" applyFill="1" applyBorder="1" applyAlignment="1">
      <alignment wrapText="1"/>
    </xf>
    <xf numFmtId="14" fontId="9" fillId="37" borderId="19" xfId="0" applyNumberFormat="1" applyFont="1" applyFill="1" applyBorder="1" applyAlignment="1">
      <alignment horizontal="left"/>
    </xf>
    <xf numFmtId="0" fontId="9" fillId="37" borderId="20" xfId="0" applyFont="1" applyFill="1" applyBorder="1" applyAlignment="1">
      <alignment/>
    </xf>
    <xf numFmtId="0" fontId="9" fillId="37" borderId="20" xfId="0" applyFont="1" applyFill="1" applyBorder="1" applyAlignment="1">
      <alignment wrapText="1"/>
    </xf>
    <xf numFmtId="0" fontId="9" fillId="37" borderId="20" xfId="0" applyFont="1" applyFill="1" applyBorder="1" applyAlignment="1">
      <alignment/>
    </xf>
    <xf numFmtId="4" fontId="9" fillId="37" borderId="25" xfId="51" applyNumberFormat="1" applyFont="1" applyFill="1" applyBorder="1" applyAlignment="1">
      <alignment horizontal="right"/>
    </xf>
    <xf numFmtId="0" fontId="9" fillId="37" borderId="17" xfId="0" applyFont="1" applyFill="1" applyBorder="1" applyAlignment="1">
      <alignment/>
    </xf>
    <xf numFmtId="4" fontId="11" fillId="37" borderId="17" xfId="51" applyNumberFormat="1" applyFont="1" applyFill="1" applyBorder="1" applyAlignment="1">
      <alignment horizontal="right"/>
    </xf>
    <xf numFmtId="43" fontId="11" fillId="37" borderId="17" xfId="47" applyFont="1" applyFill="1" applyBorder="1" applyAlignment="1">
      <alignment horizontal="right"/>
    </xf>
    <xf numFmtId="0" fontId="11" fillId="37" borderId="20" xfId="0" applyFont="1" applyFill="1" applyBorder="1" applyAlignment="1">
      <alignment horizontal="left" wrapText="1"/>
    </xf>
    <xf numFmtId="0" fontId="11" fillId="37" borderId="20" xfId="0" applyFont="1" applyFill="1" applyBorder="1" applyAlignment="1">
      <alignment wrapText="1"/>
    </xf>
    <xf numFmtId="0" fontId="9" fillId="38" borderId="17" xfId="0" applyFont="1" applyFill="1" applyBorder="1" applyAlignment="1">
      <alignment wrapText="1"/>
    </xf>
    <xf numFmtId="0" fontId="9" fillId="37" borderId="17" xfId="0" applyFont="1" applyFill="1" applyBorder="1" applyAlignment="1">
      <alignment horizontal="left"/>
    </xf>
    <xf numFmtId="0" fontId="9" fillId="37" borderId="17" xfId="0" applyFont="1" applyFill="1" applyBorder="1" applyAlignment="1">
      <alignment horizontal="left" wrapText="1"/>
    </xf>
    <xf numFmtId="0" fontId="87" fillId="37" borderId="17" xfId="0" applyFont="1" applyFill="1" applyBorder="1" applyAlignment="1">
      <alignment horizontal="left" wrapText="1"/>
    </xf>
    <xf numFmtId="0" fontId="9" fillId="37" borderId="17" xfId="0" applyFont="1" applyFill="1" applyBorder="1" applyAlignment="1">
      <alignment horizontal="right"/>
    </xf>
    <xf numFmtId="4" fontId="9" fillId="37" borderId="17" xfId="0" applyNumberFormat="1" applyFont="1" applyFill="1" applyBorder="1" applyAlignment="1">
      <alignment horizontal="right"/>
    </xf>
    <xf numFmtId="0" fontId="87" fillId="37" borderId="17" xfId="0" applyFont="1" applyFill="1" applyBorder="1" applyAlignment="1">
      <alignment horizontal="left"/>
    </xf>
    <xf numFmtId="0" fontId="9" fillId="37" borderId="20" xfId="0" applyFont="1" applyFill="1" applyBorder="1" applyAlignment="1">
      <alignment horizontal="right"/>
    </xf>
    <xf numFmtId="0" fontId="11" fillId="37" borderId="17" xfId="0" applyFont="1" applyFill="1" applyBorder="1" applyAlignment="1">
      <alignment horizontal="left" wrapText="1"/>
    </xf>
    <xf numFmtId="43" fontId="11" fillId="38" borderId="17" xfId="47" applyFont="1" applyFill="1" applyBorder="1" applyAlignment="1">
      <alignment horizontal="right"/>
    </xf>
    <xf numFmtId="4" fontId="9" fillId="38" borderId="17" xfId="51" applyNumberFormat="1" applyFont="1" applyFill="1" applyBorder="1" applyAlignment="1">
      <alignment horizontal="right"/>
    </xf>
    <xf numFmtId="4" fontId="11" fillId="38" borderId="17" xfId="0" applyNumberFormat="1" applyFont="1" applyFill="1" applyBorder="1" applyAlignment="1">
      <alignment horizontal="right"/>
    </xf>
    <xf numFmtId="0" fontId="9" fillId="38" borderId="16" xfId="0" applyFont="1" applyFill="1" applyBorder="1" applyAlignment="1">
      <alignment horizontal="left"/>
    </xf>
    <xf numFmtId="0" fontId="87" fillId="38" borderId="17" xfId="0" applyFont="1" applyFill="1" applyBorder="1" applyAlignment="1">
      <alignment horizontal="left"/>
    </xf>
    <xf numFmtId="0" fontId="87" fillId="38" borderId="17" xfId="0" applyFont="1" applyFill="1" applyBorder="1" applyAlignment="1">
      <alignment wrapText="1"/>
    </xf>
    <xf numFmtId="0" fontId="9" fillId="38" borderId="17" xfId="0" applyFont="1" applyFill="1" applyBorder="1" applyAlignment="1">
      <alignment horizontal="right"/>
    </xf>
    <xf numFmtId="0" fontId="11" fillId="38" borderId="17" xfId="0" applyFont="1" applyFill="1" applyBorder="1" applyAlignment="1">
      <alignment horizontal="left" wrapText="1"/>
    </xf>
    <xf numFmtId="43" fontId="87" fillId="37" borderId="17" xfId="47" applyFont="1" applyFill="1" applyBorder="1" applyAlignment="1">
      <alignment/>
    </xf>
    <xf numFmtId="0" fontId="90" fillId="37" borderId="20" xfId="0" applyFont="1" applyFill="1" applyBorder="1" applyAlignment="1">
      <alignment wrapText="1"/>
    </xf>
    <xf numFmtId="4" fontId="9" fillId="37" borderId="20" xfId="51" applyNumberFormat="1" applyFont="1" applyFill="1" applyBorder="1" applyAlignment="1">
      <alignment horizontal="right"/>
    </xf>
    <xf numFmtId="0" fontId="100" fillId="36" borderId="0" xfId="0" applyFont="1" applyFill="1" applyAlignment="1">
      <alignment/>
    </xf>
    <xf numFmtId="0" fontId="11" fillId="37" borderId="16" xfId="0" applyFont="1" applyFill="1" applyBorder="1" applyAlignment="1">
      <alignment horizontal="left"/>
    </xf>
    <xf numFmtId="0" fontId="11" fillId="36" borderId="16" xfId="0" applyFont="1" applyFill="1" applyBorder="1" applyAlignment="1">
      <alignment horizontal="left"/>
    </xf>
    <xf numFmtId="0" fontId="11" fillId="36" borderId="17" xfId="0" applyFont="1" applyFill="1" applyBorder="1" applyAlignment="1">
      <alignment/>
    </xf>
    <xf numFmtId="0" fontId="11" fillId="36" borderId="17" xfId="0" applyFont="1" applyFill="1" applyBorder="1" applyAlignment="1">
      <alignment wrapText="1"/>
    </xf>
    <xf numFmtId="4" fontId="11" fillId="36" borderId="17" xfId="0" applyNumberFormat="1" applyFont="1" applyFill="1" applyBorder="1" applyAlignment="1">
      <alignment horizontal="right"/>
    </xf>
    <xf numFmtId="4" fontId="11" fillId="36" borderId="20" xfId="0" applyNumberFormat="1" applyFont="1" applyFill="1" applyBorder="1" applyAlignment="1">
      <alignment horizontal="right"/>
    </xf>
    <xf numFmtId="14" fontId="9" fillId="36" borderId="19" xfId="0" applyNumberFormat="1" applyFont="1" applyFill="1" applyBorder="1" applyAlignment="1">
      <alignment horizontal="left"/>
    </xf>
    <xf numFmtId="4" fontId="9" fillId="36" borderId="25" xfId="51" applyNumberFormat="1" applyFont="1" applyFill="1" applyBorder="1" applyAlignment="1">
      <alignment horizontal="right"/>
    </xf>
    <xf numFmtId="14" fontId="11" fillId="36" borderId="21" xfId="0" applyNumberFormat="1" applyFont="1" applyFill="1" applyBorder="1" applyAlignment="1">
      <alignment horizontal="center"/>
    </xf>
    <xf numFmtId="0" fontId="9" fillId="36" borderId="17" xfId="0" applyFont="1" applyFill="1" applyBorder="1" applyAlignment="1">
      <alignment horizontal="right"/>
    </xf>
    <xf numFmtId="4" fontId="9" fillId="36" borderId="17" xfId="0" applyNumberFormat="1" applyFont="1" applyFill="1" applyBorder="1" applyAlignment="1">
      <alignment horizontal="right"/>
    </xf>
    <xf numFmtId="0" fontId="87" fillId="36" borderId="16" xfId="0" applyFont="1" applyFill="1" applyBorder="1" applyAlignment="1">
      <alignment horizontal="left"/>
    </xf>
    <xf numFmtId="0" fontId="87" fillId="36" borderId="17" xfId="0" applyFont="1" applyFill="1" applyBorder="1" applyAlignment="1">
      <alignment/>
    </xf>
    <xf numFmtId="0" fontId="9" fillId="36" borderId="18" xfId="0" applyFont="1" applyFill="1" applyBorder="1" applyAlignment="1">
      <alignment horizontal="center"/>
    </xf>
    <xf numFmtId="0" fontId="101" fillId="36" borderId="0" xfId="0" applyFont="1" applyFill="1" applyAlignment="1">
      <alignment/>
    </xf>
    <xf numFmtId="4" fontId="9" fillId="36" borderId="20" xfId="0" applyNumberFormat="1" applyFont="1" applyFill="1" applyBorder="1" applyAlignment="1">
      <alignment horizontal="right"/>
    </xf>
    <xf numFmtId="0" fontId="9" fillId="36" borderId="21" xfId="0" applyFont="1" applyFill="1" applyBorder="1" applyAlignment="1">
      <alignment horizontal="center"/>
    </xf>
    <xf numFmtId="0" fontId="87" fillId="36" borderId="30" xfId="0" applyFont="1" applyFill="1" applyBorder="1" applyAlignment="1">
      <alignment horizontal="left" wrapText="1"/>
    </xf>
    <xf numFmtId="0" fontId="10" fillId="36" borderId="20" xfId="0" applyFont="1" applyFill="1" applyBorder="1" applyAlignment="1">
      <alignment wrapText="1"/>
    </xf>
    <xf numFmtId="0" fontId="11" fillId="36" borderId="17" xfId="0" applyFont="1" applyFill="1" applyBorder="1" applyAlignment="1">
      <alignment horizontal="left" vertical="top" wrapText="1"/>
    </xf>
    <xf numFmtId="4" fontId="11" fillId="36" borderId="17" xfId="51" applyNumberFormat="1" applyFont="1" applyFill="1" applyBorder="1" applyAlignment="1">
      <alignment horizontal="right"/>
    </xf>
    <xf numFmtId="0" fontId="10" fillId="36" borderId="17" xfId="0" applyFont="1" applyFill="1" applyBorder="1" applyAlignment="1">
      <alignment/>
    </xf>
    <xf numFmtId="0" fontId="92" fillId="36" borderId="20" xfId="0" applyFont="1" applyFill="1" applyBorder="1" applyAlignment="1">
      <alignment wrapText="1"/>
    </xf>
    <xf numFmtId="0" fontId="87" fillId="36" borderId="20" xfId="0" applyFont="1" applyFill="1" applyBorder="1" applyAlignment="1">
      <alignment horizontal="left" wrapText="1"/>
    </xf>
    <xf numFmtId="43" fontId="11" fillId="36" borderId="17" xfId="47" applyFont="1" applyFill="1" applyBorder="1" applyAlignment="1">
      <alignment horizontal="right"/>
    </xf>
    <xf numFmtId="0" fontId="11" fillId="36" borderId="16" xfId="0" applyFont="1" applyFill="1" applyBorder="1" applyAlignment="1">
      <alignment horizontal="left"/>
    </xf>
    <xf numFmtId="0" fontId="11" fillId="36" borderId="20" xfId="0" applyFont="1" applyFill="1" applyBorder="1" applyAlignment="1">
      <alignment horizontal="left" wrapText="1"/>
    </xf>
    <xf numFmtId="0" fontId="87" fillId="36" borderId="17" xfId="0" applyFont="1" applyFill="1" applyBorder="1" applyAlignment="1">
      <alignment horizontal="left"/>
    </xf>
    <xf numFmtId="43" fontId="87" fillId="36" borderId="17" xfId="47" applyFont="1" applyFill="1" applyBorder="1" applyAlignment="1">
      <alignment/>
    </xf>
    <xf numFmtId="164" fontId="87" fillId="36" borderId="16" xfId="0" applyNumberFormat="1" applyFont="1" applyFill="1" applyBorder="1" applyAlignment="1">
      <alignment horizontal="left"/>
    </xf>
    <xf numFmtId="0" fontId="11" fillId="36" borderId="18" xfId="0" applyFont="1" applyFill="1" applyBorder="1" applyAlignment="1">
      <alignment horizontal="center"/>
    </xf>
    <xf numFmtId="0" fontId="102" fillId="36" borderId="0" xfId="0" applyFont="1" applyFill="1" applyAlignment="1">
      <alignment/>
    </xf>
    <xf numFmtId="0" fontId="86" fillId="0" borderId="0" xfId="0" applyFont="1" applyAlignment="1">
      <alignment/>
    </xf>
    <xf numFmtId="0" fontId="92" fillId="0" borderId="0" xfId="0" applyFont="1" applyAlignment="1">
      <alignment/>
    </xf>
    <xf numFmtId="0" fontId="89" fillId="36" borderId="0" xfId="0" applyFont="1" applyFill="1" applyBorder="1" applyAlignment="1">
      <alignment/>
    </xf>
    <xf numFmtId="0" fontId="87" fillId="36" borderId="0" xfId="0" applyFont="1" applyFill="1" applyBorder="1" applyAlignment="1">
      <alignment horizontal="left"/>
    </xf>
    <xf numFmtId="0" fontId="87" fillId="36" borderId="0" xfId="0" applyFont="1" applyFill="1" applyBorder="1" applyAlignment="1">
      <alignment/>
    </xf>
    <xf numFmtId="0" fontId="87" fillId="36" borderId="0" xfId="0" applyFont="1" applyFill="1" applyBorder="1" applyAlignment="1">
      <alignment wrapText="1"/>
    </xf>
    <xf numFmtId="0" fontId="9" fillId="36" borderId="0" xfId="0" applyFont="1" applyFill="1" applyBorder="1" applyAlignment="1">
      <alignment wrapText="1"/>
    </xf>
    <xf numFmtId="0" fontId="9" fillId="36" borderId="0" xfId="0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 horizontal="center"/>
    </xf>
    <xf numFmtId="0" fontId="96" fillId="36" borderId="0" xfId="0" applyFont="1" applyFill="1" applyBorder="1" applyAlignment="1">
      <alignment/>
    </xf>
    <xf numFmtId="0" fontId="101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6" borderId="0" xfId="0" applyFont="1" applyFill="1" applyBorder="1" applyAlignment="1">
      <alignment horizontal="center"/>
    </xf>
    <xf numFmtId="0" fontId="102" fillId="36" borderId="0" xfId="0" applyFont="1" applyFill="1" applyBorder="1" applyAlignment="1">
      <alignment/>
    </xf>
    <xf numFmtId="0" fontId="11" fillId="37" borderId="17" xfId="0" applyFont="1" applyFill="1" applyBorder="1" applyAlignment="1">
      <alignment horizontal="left" wrapText="1"/>
    </xf>
    <xf numFmtId="0" fontId="11" fillId="37" borderId="17" xfId="0" applyFont="1" applyFill="1" applyBorder="1" applyAlignment="1">
      <alignment wrapText="1"/>
    </xf>
    <xf numFmtId="0" fontId="87" fillId="38" borderId="20" xfId="0" applyFont="1" applyFill="1" applyBorder="1" applyAlignment="1">
      <alignment wrapText="1"/>
    </xf>
    <xf numFmtId="14" fontId="9" fillId="36" borderId="16" xfId="0" applyNumberFormat="1" applyFont="1" applyFill="1" applyBorder="1" applyAlignment="1">
      <alignment horizontal="left"/>
    </xf>
    <xf numFmtId="0" fontId="90" fillId="38" borderId="20" xfId="0" applyFont="1" applyFill="1" applyBorder="1" applyAlignment="1">
      <alignment wrapText="1"/>
    </xf>
    <xf numFmtId="0" fontId="85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4" fontId="9" fillId="38" borderId="20" xfId="51" applyNumberFormat="1" applyFont="1" applyFill="1" applyBorder="1" applyAlignment="1">
      <alignment horizontal="right"/>
    </xf>
    <xf numFmtId="0" fontId="10" fillId="38" borderId="17" xfId="0" applyFont="1" applyFill="1" applyBorder="1" applyAlignment="1">
      <alignment/>
    </xf>
    <xf numFmtId="0" fontId="9" fillId="38" borderId="20" xfId="0" applyFont="1" applyFill="1" applyBorder="1" applyAlignment="1">
      <alignment wrapText="1"/>
    </xf>
    <xf numFmtId="0" fontId="9" fillId="38" borderId="20" xfId="0" applyFont="1" applyFill="1" applyBorder="1" applyAlignment="1">
      <alignment horizontal="right"/>
    </xf>
    <xf numFmtId="4" fontId="11" fillId="38" borderId="17" xfId="51" applyNumberFormat="1" applyFont="1" applyFill="1" applyBorder="1" applyAlignment="1">
      <alignment horizontal="right"/>
    </xf>
    <xf numFmtId="0" fontId="9" fillId="38" borderId="17" xfId="0" applyFont="1" applyFill="1" applyBorder="1" applyAlignment="1">
      <alignment/>
    </xf>
    <xf numFmtId="0" fontId="94" fillId="36" borderId="0" xfId="0" applyFont="1" applyFill="1" applyAlignment="1">
      <alignment horizontal="center"/>
    </xf>
    <xf numFmtId="0" fontId="11" fillId="39" borderId="16" xfId="0" applyFont="1" applyFill="1" applyBorder="1" applyAlignment="1">
      <alignment horizontal="left"/>
    </xf>
    <xf numFmtId="0" fontId="11" fillId="39" borderId="17" xfId="0" applyFont="1" applyFill="1" applyBorder="1" applyAlignment="1">
      <alignment/>
    </xf>
    <xf numFmtId="0" fontId="87" fillId="39" borderId="20" xfId="0" applyFont="1" applyFill="1" applyBorder="1" applyAlignment="1">
      <alignment wrapText="1"/>
    </xf>
    <xf numFmtId="0" fontId="9" fillId="39" borderId="17" xfId="0" applyFont="1" applyFill="1" applyBorder="1" applyAlignment="1">
      <alignment horizontal="left"/>
    </xf>
    <xf numFmtId="0" fontId="9" fillId="39" borderId="20" xfId="0" applyFont="1" applyFill="1" applyBorder="1" applyAlignment="1">
      <alignment/>
    </xf>
    <xf numFmtId="4" fontId="11" fillId="39" borderId="20" xfId="0" applyNumberFormat="1" applyFont="1" applyFill="1" applyBorder="1" applyAlignment="1">
      <alignment horizontal="right"/>
    </xf>
    <xf numFmtId="0" fontId="9" fillId="39" borderId="18" xfId="0" applyFont="1" applyFill="1" applyBorder="1" applyAlignment="1">
      <alignment horizontal="center"/>
    </xf>
    <xf numFmtId="0" fontId="11" fillId="39" borderId="17" xfId="0" applyFont="1" applyFill="1" applyBorder="1" applyAlignment="1">
      <alignment wrapText="1"/>
    </xf>
    <xf numFmtId="0" fontId="11" fillId="39" borderId="17" xfId="0" applyFont="1" applyFill="1" applyBorder="1" applyAlignment="1">
      <alignment wrapText="1"/>
    </xf>
    <xf numFmtId="14" fontId="9" fillId="39" borderId="18" xfId="0" applyNumberFormat="1" applyFont="1" applyFill="1" applyBorder="1" applyAlignment="1">
      <alignment horizontal="center"/>
    </xf>
    <xf numFmtId="0" fontId="87" fillId="39" borderId="0" xfId="0" applyFont="1" applyFill="1" applyBorder="1" applyAlignment="1">
      <alignment/>
    </xf>
    <xf numFmtId="0" fontId="9" fillId="38" borderId="20" xfId="0" applyFont="1" applyFill="1" applyBorder="1" applyAlignment="1">
      <alignment horizontal="left" wrapText="1"/>
    </xf>
    <xf numFmtId="0" fontId="9" fillId="39" borderId="16" xfId="0" applyFont="1" applyFill="1" applyBorder="1" applyAlignment="1">
      <alignment horizontal="left"/>
    </xf>
    <xf numFmtId="0" fontId="10" fillId="39" borderId="17" xfId="0" applyFont="1" applyFill="1" applyBorder="1" applyAlignment="1">
      <alignment/>
    </xf>
    <xf numFmtId="0" fontId="9" fillId="39" borderId="20" xfId="0" applyFont="1" applyFill="1" applyBorder="1" applyAlignment="1">
      <alignment wrapText="1"/>
    </xf>
    <xf numFmtId="0" fontId="9" fillId="39" borderId="20" xfId="0" applyFont="1" applyFill="1" applyBorder="1" applyAlignment="1">
      <alignment horizontal="right"/>
    </xf>
    <xf numFmtId="0" fontId="11" fillId="39" borderId="17" xfId="0" applyFont="1" applyFill="1" applyBorder="1" applyAlignment="1">
      <alignment horizontal="left" wrapText="1"/>
    </xf>
    <xf numFmtId="4" fontId="11" fillId="39" borderId="17" xfId="51" applyNumberFormat="1" applyFont="1" applyFill="1" applyBorder="1" applyAlignment="1">
      <alignment horizontal="right"/>
    </xf>
    <xf numFmtId="14" fontId="87" fillId="39" borderId="18" xfId="0" applyNumberFormat="1" applyFont="1" applyFill="1" applyBorder="1" applyAlignment="1">
      <alignment horizontal="center"/>
    </xf>
    <xf numFmtId="0" fontId="98" fillId="39" borderId="0" xfId="0" applyFont="1" applyFill="1" applyAlignment="1">
      <alignment horizontal="center"/>
    </xf>
    <xf numFmtId="0" fontId="87" fillId="39" borderId="17" xfId="0" applyFont="1" applyFill="1" applyBorder="1" applyAlignment="1">
      <alignment wrapText="1"/>
    </xf>
    <xf numFmtId="0" fontId="9" fillId="39" borderId="17" xfId="0" applyFont="1" applyFill="1" applyBorder="1" applyAlignment="1">
      <alignment wrapText="1"/>
    </xf>
    <xf numFmtId="0" fontId="9" fillId="39" borderId="17" xfId="0" applyFont="1" applyFill="1" applyBorder="1" applyAlignment="1">
      <alignment horizontal="right" vertical="center" wrapText="1"/>
    </xf>
    <xf numFmtId="43" fontId="87" fillId="39" borderId="17" xfId="47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87" fillId="38" borderId="17" xfId="0" applyFont="1" applyFill="1" applyBorder="1" applyAlignment="1">
      <alignment horizontal="left" wrapText="1"/>
    </xf>
    <xf numFmtId="0" fontId="10" fillId="38" borderId="17" xfId="0" applyFont="1" applyFill="1" applyBorder="1" applyAlignment="1">
      <alignment horizontal="left" wrapText="1"/>
    </xf>
    <xf numFmtId="0" fontId="9" fillId="38" borderId="17" xfId="0" applyFont="1" applyFill="1" applyBorder="1" applyAlignment="1">
      <alignment horizontal="left" wrapText="1"/>
    </xf>
    <xf numFmtId="0" fontId="9" fillId="38" borderId="17" xfId="0" applyFont="1" applyFill="1" applyBorder="1" applyAlignment="1">
      <alignment horizontal="right" vertical="center" wrapText="1"/>
    </xf>
    <xf numFmtId="0" fontId="11" fillId="38" borderId="17" xfId="0" applyFont="1" applyFill="1" applyBorder="1" applyAlignment="1">
      <alignment horizontal="left" vertical="center" wrapText="1"/>
    </xf>
    <xf numFmtId="0" fontId="10" fillId="39" borderId="17" xfId="0" applyFont="1" applyFill="1" applyBorder="1" applyAlignment="1">
      <alignment horizontal="left" wrapText="1"/>
    </xf>
    <xf numFmtId="0" fontId="87" fillId="39" borderId="32" xfId="0" applyFont="1" applyFill="1" applyBorder="1" applyAlignment="1">
      <alignment/>
    </xf>
    <xf numFmtId="4" fontId="87" fillId="39" borderId="0" xfId="0" applyNumberFormat="1" applyFont="1" applyFill="1" applyBorder="1" applyAlignment="1">
      <alignment/>
    </xf>
    <xf numFmtId="0" fontId="100" fillId="39" borderId="0" xfId="0" applyFont="1" applyFill="1" applyAlignment="1">
      <alignment/>
    </xf>
    <xf numFmtId="0" fontId="10" fillId="38" borderId="20" xfId="0" applyFont="1" applyFill="1" applyBorder="1" applyAlignment="1">
      <alignment wrapText="1"/>
    </xf>
    <xf numFmtId="43" fontId="87" fillId="38" borderId="17" xfId="47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87" fillId="39" borderId="17" xfId="0" applyFont="1" applyFill="1" applyBorder="1" applyAlignment="1">
      <alignment horizontal="left"/>
    </xf>
    <xf numFmtId="4" fontId="9" fillId="38" borderId="17" xfId="0" applyNumberFormat="1" applyFont="1" applyFill="1" applyBorder="1" applyAlignment="1">
      <alignment horizontal="right"/>
    </xf>
    <xf numFmtId="0" fontId="87" fillId="39" borderId="17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4" fontId="87" fillId="39" borderId="17" xfId="0" applyNumberFormat="1" applyFont="1" applyFill="1" applyBorder="1" applyAlignment="1">
      <alignment/>
    </xf>
    <xf numFmtId="0" fontId="87" fillId="39" borderId="17" xfId="0" applyFont="1" applyFill="1" applyBorder="1" applyAlignment="1">
      <alignment horizontal="center"/>
    </xf>
    <xf numFmtId="0" fontId="9" fillId="39" borderId="17" xfId="0" applyFont="1" applyFill="1" applyBorder="1" applyAlignment="1">
      <alignment/>
    </xf>
    <xf numFmtId="0" fontId="9" fillId="39" borderId="20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right"/>
    </xf>
    <xf numFmtId="4" fontId="9" fillId="39" borderId="17" xfId="51" applyNumberFormat="1" applyFont="1" applyFill="1" applyBorder="1" applyAlignment="1">
      <alignment horizontal="right"/>
    </xf>
    <xf numFmtId="14" fontId="11" fillId="39" borderId="18" xfId="0" applyNumberFormat="1" applyFont="1" applyFill="1" applyBorder="1" applyAlignment="1">
      <alignment horizontal="center"/>
    </xf>
    <xf numFmtId="0" fontId="90" fillId="39" borderId="20" xfId="0" applyFont="1" applyFill="1" applyBorder="1" applyAlignment="1">
      <alignment wrapText="1"/>
    </xf>
    <xf numFmtId="0" fontId="87" fillId="39" borderId="17" xfId="0" applyFont="1" applyFill="1" applyBorder="1" applyAlignment="1">
      <alignment horizontal="left" wrapText="1"/>
    </xf>
    <xf numFmtId="4" fontId="9" fillId="39" borderId="20" xfId="51" applyNumberFormat="1" applyFont="1" applyFill="1" applyBorder="1" applyAlignment="1">
      <alignment horizontal="right"/>
    </xf>
    <xf numFmtId="0" fontId="9" fillId="39" borderId="19" xfId="0" applyFont="1" applyFill="1" applyBorder="1" applyAlignment="1">
      <alignment horizontal="left"/>
    </xf>
    <xf numFmtId="4" fontId="11" fillId="39" borderId="20" xfId="51" applyNumberFormat="1" applyFont="1" applyFill="1" applyBorder="1" applyAlignment="1">
      <alignment horizontal="right"/>
    </xf>
    <xf numFmtId="14" fontId="87" fillId="39" borderId="21" xfId="0" applyNumberFormat="1" applyFont="1" applyFill="1" applyBorder="1" applyAlignment="1">
      <alignment horizontal="center"/>
    </xf>
    <xf numFmtId="0" fontId="11" fillId="38" borderId="17" xfId="0" applyFont="1" applyFill="1" applyBorder="1" applyAlignment="1">
      <alignment/>
    </xf>
    <xf numFmtId="0" fontId="11" fillId="38" borderId="20" xfId="0" applyFont="1" applyFill="1" applyBorder="1" applyAlignment="1">
      <alignment wrapText="1"/>
    </xf>
    <xf numFmtId="0" fontId="9" fillId="38" borderId="20" xfId="0" applyFont="1" applyFill="1" applyBorder="1" applyAlignment="1">
      <alignment/>
    </xf>
    <xf numFmtId="4" fontId="11" fillId="38" borderId="20" xfId="0" applyNumberFormat="1" applyFont="1" applyFill="1" applyBorder="1" applyAlignment="1">
      <alignment horizontal="right"/>
    </xf>
    <xf numFmtId="0" fontId="9" fillId="39" borderId="17" xfId="0" applyFont="1" applyFill="1" applyBorder="1" applyAlignment="1">
      <alignment horizontal="left" wrapText="1"/>
    </xf>
    <xf numFmtId="4" fontId="9" fillId="39" borderId="17" xfId="0" applyNumberFormat="1" applyFont="1" applyFill="1" applyBorder="1" applyAlignment="1">
      <alignment horizontal="right"/>
    </xf>
    <xf numFmtId="0" fontId="9" fillId="39" borderId="21" xfId="0" applyFont="1" applyFill="1" applyBorder="1" applyAlignment="1">
      <alignment horizontal="center"/>
    </xf>
    <xf numFmtId="0" fontId="87" fillId="38" borderId="0" xfId="0" applyFont="1" applyFill="1" applyBorder="1" applyAlignment="1">
      <alignment/>
    </xf>
    <xf numFmtId="0" fontId="86" fillId="39" borderId="0" xfId="0" applyFont="1" applyFill="1" applyAlignment="1">
      <alignment/>
    </xf>
    <xf numFmtId="0" fontId="87" fillId="40" borderId="17" xfId="0" applyFont="1" applyFill="1" applyBorder="1" applyAlignment="1">
      <alignment horizontal="left"/>
    </xf>
    <xf numFmtId="0" fontId="11" fillId="40" borderId="17" xfId="0" applyFont="1" applyFill="1" applyBorder="1" applyAlignment="1">
      <alignment/>
    </xf>
    <xf numFmtId="0" fontId="87" fillId="40" borderId="20" xfId="0" applyFont="1" applyFill="1" applyBorder="1" applyAlignment="1">
      <alignment/>
    </xf>
    <xf numFmtId="0" fontId="9" fillId="40" borderId="20" xfId="0" applyFont="1" applyFill="1" applyBorder="1" applyAlignment="1">
      <alignment horizontal="left" wrapText="1"/>
    </xf>
    <xf numFmtId="0" fontId="11" fillId="40" borderId="17" xfId="0" applyFont="1" applyFill="1" applyBorder="1" applyAlignment="1">
      <alignment/>
    </xf>
    <xf numFmtId="0" fontId="85" fillId="39" borderId="0" xfId="0" applyFont="1" applyFill="1" applyAlignment="1">
      <alignment/>
    </xf>
    <xf numFmtId="0" fontId="9" fillId="40" borderId="17" xfId="0" applyFont="1" applyFill="1" applyBorder="1" applyAlignment="1">
      <alignment horizontal="left"/>
    </xf>
    <xf numFmtId="164" fontId="87" fillId="39" borderId="16" xfId="0" applyNumberFormat="1" applyFont="1" applyFill="1" applyBorder="1" applyAlignment="1">
      <alignment horizontal="left"/>
    </xf>
    <xf numFmtId="0" fontId="9" fillId="40" borderId="17" xfId="0" applyFont="1" applyFill="1" applyBorder="1" applyAlignment="1">
      <alignment/>
    </xf>
    <xf numFmtId="0" fontId="87" fillId="40" borderId="17" xfId="0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11" fillId="39" borderId="17" xfId="0" applyFont="1" applyFill="1" applyBorder="1" applyAlignment="1">
      <alignment horizontal="left" vertical="top" wrapText="1"/>
    </xf>
    <xf numFmtId="0" fontId="0" fillId="40" borderId="0" xfId="0" applyFill="1" applyBorder="1" applyAlignment="1">
      <alignment/>
    </xf>
    <xf numFmtId="0" fontId="98" fillId="36" borderId="0" xfId="0" applyFont="1" applyFill="1" applyAlignment="1">
      <alignment horizontal="center"/>
    </xf>
    <xf numFmtId="0" fontId="92" fillId="36" borderId="0" xfId="0" applyFont="1" applyFill="1" applyAlignment="1">
      <alignment/>
    </xf>
    <xf numFmtId="0" fontId="86" fillId="39" borderId="0" xfId="0" applyFont="1" applyFill="1" applyAlignment="1">
      <alignment horizontal="center"/>
    </xf>
    <xf numFmtId="0" fontId="9" fillId="41" borderId="17" xfId="0" applyFont="1" applyFill="1" applyBorder="1" applyAlignment="1">
      <alignment/>
    </xf>
    <xf numFmtId="0" fontId="103" fillId="36" borderId="0" xfId="0" applyFont="1" applyFill="1" applyAlignment="1">
      <alignment/>
    </xf>
    <xf numFmtId="0" fontId="93" fillId="0" borderId="17" xfId="0" applyFont="1" applyFill="1" applyBorder="1" applyAlignment="1">
      <alignment/>
    </xf>
    <xf numFmtId="0" fontId="93" fillId="0" borderId="17" xfId="0" applyFont="1" applyFill="1" applyBorder="1" applyAlignment="1">
      <alignment/>
    </xf>
    <xf numFmtId="0" fontId="87" fillId="41" borderId="17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104" fillId="36" borderId="0" xfId="0" applyFont="1" applyFill="1" applyAlignment="1">
      <alignment/>
    </xf>
    <xf numFmtId="164" fontId="87" fillId="39" borderId="17" xfId="0" applyNumberFormat="1" applyFont="1" applyFill="1" applyBorder="1" applyAlignment="1">
      <alignment horizontal="left"/>
    </xf>
    <xf numFmtId="0" fontId="9" fillId="39" borderId="17" xfId="0" applyFont="1" applyFill="1" applyBorder="1" applyAlignment="1">
      <alignment horizontal="center"/>
    </xf>
    <xf numFmtId="0" fontId="98" fillId="39" borderId="0" xfId="0" applyFont="1" applyFill="1" applyAlignment="1">
      <alignment horizontal="right"/>
    </xf>
    <xf numFmtId="4" fontId="11" fillId="37" borderId="17" xfId="0" applyNumberFormat="1" applyFont="1" applyFill="1" applyBorder="1" applyAlignment="1">
      <alignment horizontal="right"/>
    </xf>
    <xf numFmtId="14" fontId="9" fillId="39" borderId="19" xfId="0" applyNumberFormat="1" applyFont="1" applyFill="1" applyBorder="1" applyAlignment="1">
      <alignment horizontal="left"/>
    </xf>
    <xf numFmtId="0" fontId="9" fillId="39" borderId="20" xfId="0" applyFont="1" applyFill="1" applyBorder="1" applyAlignment="1">
      <alignment/>
    </xf>
    <xf numFmtId="4" fontId="9" fillId="39" borderId="25" xfId="51" applyNumberFormat="1" applyFont="1" applyFill="1" applyBorder="1" applyAlignment="1">
      <alignment horizontal="right"/>
    </xf>
    <xf numFmtId="14" fontId="11" fillId="39" borderId="21" xfId="0" applyNumberFormat="1" applyFont="1" applyFill="1" applyBorder="1" applyAlignment="1">
      <alignment horizontal="center"/>
    </xf>
    <xf numFmtId="0" fontId="11" fillId="39" borderId="20" xfId="0" applyFont="1" applyFill="1" applyBorder="1" applyAlignment="1">
      <alignment wrapText="1"/>
    </xf>
    <xf numFmtId="0" fontId="11" fillId="39" borderId="17" xfId="0" applyFont="1" applyFill="1" applyBorder="1" applyAlignment="1">
      <alignment/>
    </xf>
    <xf numFmtId="0" fontId="9" fillId="39" borderId="33" xfId="0" applyFont="1" applyFill="1" applyBorder="1" applyAlignment="1">
      <alignment horizontal="left"/>
    </xf>
    <xf numFmtId="14" fontId="87" fillId="39" borderId="34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right" wrapText="1"/>
    </xf>
    <xf numFmtId="0" fontId="86" fillId="36" borderId="0" xfId="0" applyFont="1" applyFill="1" applyAlignment="1">
      <alignment vertical="top"/>
    </xf>
    <xf numFmtId="0" fontId="89" fillId="39" borderId="16" xfId="0" applyFont="1" applyFill="1" applyBorder="1" applyAlignment="1">
      <alignment horizontal="left"/>
    </xf>
    <xf numFmtId="0" fontId="93" fillId="39" borderId="20" xfId="0" applyFont="1" applyFill="1" applyBorder="1" applyAlignment="1">
      <alignment horizontal="left" wrapText="1"/>
    </xf>
    <xf numFmtId="0" fontId="31" fillId="36" borderId="0" xfId="0" applyFont="1" applyFill="1" applyAlignment="1">
      <alignment/>
    </xf>
    <xf numFmtId="0" fontId="105" fillId="36" borderId="0" xfId="0" applyFont="1" applyFill="1" applyAlignment="1">
      <alignment/>
    </xf>
    <xf numFmtId="0" fontId="98" fillId="36" borderId="0" xfId="0" applyFont="1" applyFill="1" applyAlignment="1">
      <alignment horizontal="right"/>
    </xf>
    <xf numFmtId="0" fontId="10" fillId="36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36" borderId="17" xfId="0" applyFont="1" applyFill="1" applyBorder="1" applyAlignment="1">
      <alignment wrapText="1"/>
    </xf>
    <xf numFmtId="0" fontId="92" fillId="36" borderId="17" xfId="0" applyFont="1" applyFill="1" applyBorder="1" applyAlignment="1">
      <alignment wrapText="1"/>
    </xf>
    <xf numFmtId="0" fontId="17" fillId="36" borderId="17" xfId="0" applyFont="1" applyFill="1" applyBorder="1" applyAlignment="1">
      <alignment wrapText="1"/>
    </xf>
    <xf numFmtId="0" fontId="14" fillId="35" borderId="36" xfId="0" applyFont="1" applyFill="1" applyBorder="1" applyAlignment="1">
      <alignment/>
    </xf>
    <xf numFmtId="0" fontId="14" fillId="35" borderId="37" xfId="0" applyFont="1" applyFill="1" applyBorder="1" applyAlignment="1">
      <alignment horizontal="left"/>
    </xf>
    <xf numFmtId="0" fontId="14" fillId="35" borderId="37" xfId="0" applyFont="1" applyFill="1" applyBorder="1" applyAlignment="1">
      <alignment/>
    </xf>
    <xf numFmtId="0" fontId="14" fillId="35" borderId="37" xfId="0" applyFont="1" applyFill="1" applyBorder="1" applyAlignment="1">
      <alignment wrapText="1"/>
    </xf>
    <xf numFmtId="4" fontId="14" fillId="35" borderId="37" xfId="51" applyNumberFormat="1" applyFont="1" applyFill="1" applyBorder="1" applyAlignment="1">
      <alignment horizontal="right"/>
    </xf>
    <xf numFmtId="14" fontId="18" fillId="35" borderId="38" xfId="0" applyNumberFormat="1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 wrapText="1"/>
    </xf>
    <xf numFmtId="0" fontId="8" fillId="42" borderId="12" xfId="0" applyFont="1" applyFill="1" applyBorder="1" applyAlignment="1">
      <alignment horizontal="center" wrapText="1"/>
    </xf>
    <xf numFmtId="0" fontId="3" fillId="42" borderId="13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 wrapText="1"/>
    </xf>
    <xf numFmtId="0" fontId="86" fillId="42" borderId="15" xfId="0" applyFont="1" applyFill="1" applyBorder="1" applyAlignment="1">
      <alignment horizontal="center"/>
    </xf>
    <xf numFmtId="43" fontId="85" fillId="42" borderId="39" xfId="47" applyFont="1" applyFill="1" applyBorder="1" applyAlignment="1">
      <alignment/>
    </xf>
    <xf numFmtId="0" fontId="92" fillId="0" borderId="20" xfId="0" applyFont="1" applyFill="1" applyBorder="1" applyAlignment="1">
      <alignment/>
    </xf>
    <xf numFmtId="0" fontId="92" fillId="0" borderId="20" xfId="0" applyFont="1" applyFill="1" applyBorder="1" applyAlignment="1">
      <alignment/>
    </xf>
    <xf numFmtId="43" fontId="92" fillId="0" borderId="20" xfId="47" applyFont="1" applyFill="1" applyBorder="1" applyAlignment="1">
      <alignment horizontal="right"/>
    </xf>
    <xf numFmtId="0" fontId="92" fillId="0" borderId="21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left"/>
    </xf>
    <xf numFmtId="0" fontId="92" fillId="0" borderId="17" xfId="0" applyFont="1" applyFill="1" applyBorder="1" applyAlignment="1">
      <alignment/>
    </xf>
    <xf numFmtId="0" fontId="92" fillId="0" borderId="17" xfId="0" applyFont="1" applyFill="1" applyBorder="1" applyAlignment="1">
      <alignment wrapText="1"/>
    </xf>
    <xf numFmtId="0" fontId="92" fillId="0" borderId="17" xfId="0" applyFont="1" applyFill="1" applyBorder="1" applyAlignment="1">
      <alignment/>
    </xf>
    <xf numFmtId="43" fontId="92" fillId="0" borderId="17" xfId="47" applyFont="1" applyFill="1" applyBorder="1" applyAlignment="1">
      <alignment horizontal="right"/>
    </xf>
    <xf numFmtId="0" fontId="92" fillId="0" borderId="18" xfId="0" applyFont="1" applyFill="1" applyBorder="1" applyAlignment="1">
      <alignment horizontal="center"/>
    </xf>
    <xf numFmtId="43" fontId="92" fillId="0" borderId="17" xfId="47" applyFont="1" applyFill="1" applyBorder="1" applyAlignment="1">
      <alignment horizontal="right" wrapText="1"/>
    </xf>
    <xf numFmtId="4" fontId="92" fillId="0" borderId="18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92" fillId="35" borderId="18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4" fontId="10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center"/>
    </xf>
    <xf numFmtId="14" fontId="10" fillId="0" borderId="16" xfId="0" applyNumberFormat="1" applyFont="1" applyFill="1" applyBorder="1" applyAlignment="1">
      <alignment horizontal="left"/>
    </xf>
    <xf numFmtId="4" fontId="10" fillId="0" borderId="17" xfId="51" applyNumberFormat="1" applyFont="1" applyFill="1" applyBorder="1" applyAlignment="1">
      <alignment horizontal="right"/>
    </xf>
    <xf numFmtId="14" fontId="32" fillId="0" borderId="18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right"/>
    </xf>
    <xf numFmtId="14" fontId="10" fillId="0" borderId="18" xfId="0" applyNumberFormat="1" applyFont="1" applyFill="1" applyBorder="1" applyAlignment="1">
      <alignment horizontal="center"/>
    </xf>
    <xf numFmtId="4" fontId="92" fillId="0" borderId="17" xfId="0" applyNumberFormat="1" applyFont="1" applyFill="1" applyBorder="1" applyAlignment="1">
      <alignment/>
    </xf>
    <xf numFmtId="14" fontId="92" fillId="0" borderId="18" xfId="0" applyNumberFormat="1" applyFont="1" applyFill="1" applyBorder="1" applyAlignment="1">
      <alignment horizontal="center"/>
    </xf>
    <xf numFmtId="14" fontId="10" fillId="35" borderId="16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/>
    </xf>
    <xf numFmtId="0" fontId="10" fillId="35" borderId="17" xfId="0" applyFont="1" applyFill="1" applyBorder="1" applyAlignment="1">
      <alignment wrapText="1"/>
    </xf>
    <xf numFmtId="0" fontId="10" fillId="35" borderId="17" xfId="0" applyFont="1" applyFill="1" applyBorder="1" applyAlignment="1">
      <alignment/>
    </xf>
    <xf numFmtId="4" fontId="10" fillId="35" borderId="17" xfId="51" applyNumberFormat="1" applyFont="1" applyFill="1" applyBorder="1" applyAlignment="1">
      <alignment horizontal="right"/>
    </xf>
    <xf numFmtId="14" fontId="32" fillId="35" borderId="18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 horizontal="left" wrapText="1"/>
    </xf>
    <xf numFmtId="0" fontId="32" fillId="0" borderId="17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left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10" fillId="36" borderId="17" xfId="0" applyFont="1" applyFill="1" applyBorder="1" applyAlignment="1">
      <alignment horizontal="right"/>
    </xf>
    <xf numFmtId="0" fontId="32" fillId="36" borderId="17" xfId="0" applyFont="1" applyFill="1" applyBorder="1" applyAlignment="1">
      <alignment horizontal="left" wrapText="1"/>
    </xf>
    <xf numFmtId="4" fontId="10" fillId="36" borderId="17" xfId="51" applyNumberFormat="1" applyFont="1" applyFill="1" applyBorder="1" applyAlignment="1">
      <alignment horizontal="right"/>
    </xf>
    <xf numFmtId="4" fontId="10" fillId="36" borderId="18" xfId="51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/>
    </xf>
    <xf numFmtId="14" fontId="32" fillId="36" borderId="18" xfId="0" applyNumberFormat="1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92" fillId="36" borderId="17" xfId="0" applyFont="1" applyFill="1" applyBorder="1" applyAlignment="1">
      <alignment horizontal="left" wrapText="1"/>
    </xf>
    <xf numFmtId="0" fontId="10" fillId="36" borderId="17" xfId="0" applyFont="1" applyFill="1" applyBorder="1" applyAlignment="1">
      <alignment horizontal="right" vertical="center" wrapText="1"/>
    </xf>
    <xf numFmtId="0" fontId="32" fillId="36" borderId="17" xfId="0" applyFont="1" applyFill="1" applyBorder="1" applyAlignment="1">
      <alignment wrapText="1"/>
    </xf>
    <xf numFmtId="0" fontId="32" fillId="36" borderId="17" xfId="0" applyFont="1" applyFill="1" applyBorder="1" applyAlignment="1">
      <alignment/>
    </xf>
    <xf numFmtId="14" fontId="92" fillId="36" borderId="18" xfId="0" applyNumberFormat="1" applyFont="1" applyFill="1" applyBorder="1" applyAlignment="1">
      <alignment horizontal="center"/>
    </xf>
    <xf numFmtId="0" fontId="92" fillId="36" borderId="16" xfId="0" applyFont="1" applyFill="1" applyBorder="1" applyAlignment="1">
      <alignment horizontal="left"/>
    </xf>
    <xf numFmtId="0" fontId="92" fillId="36" borderId="17" xfId="0" applyFont="1" applyFill="1" applyBorder="1" applyAlignment="1">
      <alignment/>
    </xf>
    <xf numFmtId="0" fontId="92" fillId="36" borderId="17" xfId="0" applyFont="1" applyFill="1" applyBorder="1" applyAlignment="1">
      <alignment horizontal="left" wrapText="1"/>
    </xf>
    <xf numFmtId="4" fontId="10" fillId="36" borderId="17" xfId="0" applyNumberFormat="1" applyFont="1" applyFill="1" applyBorder="1" applyAlignment="1">
      <alignment horizontal="right"/>
    </xf>
    <xf numFmtId="0" fontId="32" fillId="36" borderId="17" xfId="0" applyFont="1" applyFill="1" applyBorder="1" applyAlignment="1">
      <alignment horizontal="left" vertical="top" wrapText="1"/>
    </xf>
    <xf numFmtId="4" fontId="32" fillId="36" borderId="17" xfId="51" applyNumberFormat="1" applyFont="1" applyFill="1" applyBorder="1" applyAlignment="1">
      <alignment horizontal="right"/>
    </xf>
    <xf numFmtId="0" fontId="32" fillId="36" borderId="17" xfId="0" applyFont="1" applyFill="1" applyBorder="1" applyAlignment="1">
      <alignment wrapText="1"/>
    </xf>
    <xf numFmtId="0" fontId="32" fillId="36" borderId="16" xfId="0" applyFont="1" applyFill="1" applyBorder="1" applyAlignment="1">
      <alignment horizontal="left"/>
    </xf>
    <xf numFmtId="0" fontId="32" fillId="36" borderId="16" xfId="0" applyFont="1" applyFill="1" applyBorder="1" applyAlignment="1">
      <alignment horizontal="left"/>
    </xf>
    <xf numFmtId="0" fontId="32" fillId="36" borderId="17" xfId="0" applyFont="1" applyFill="1" applyBorder="1" applyAlignment="1">
      <alignment/>
    </xf>
    <xf numFmtId="4" fontId="32" fillId="36" borderId="17" xfId="0" applyNumberFormat="1" applyFont="1" applyFill="1" applyBorder="1" applyAlignment="1">
      <alignment horizontal="right"/>
    </xf>
    <xf numFmtId="0" fontId="10" fillId="36" borderId="17" xfId="0" applyFont="1" applyFill="1" applyBorder="1" applyAlignment="1">
      <alignment horizontal="left"/>
    </xf>
    <xf numFmtId="14" fontId="10" fillId="36" borderId="18" xfId="0" applyNumberFormat="1" applyFont="1" applyFill="1" applyBorder="1" applyAlignment="1">
      <alignment horizontal="center"/>
    </xf>
    <xf numFmtId="0" fontId="92" fillId="36" borderId="17" xfId="0" applyFont="1" applyFill="1" applyBorder="1" applyAlignment="1">
      <alignment horizontal="left"/>
    </xf>
    <xf numFmtId="4" fontId="102" fillId="36" borderId="17" xfId="51" applyNumberFormat="1" applyFont="1" applyFill="1" applyBorder="1" applyAlignment="1">
      <alignment horizontal="right"/>
    </xf>
    <xf numFmtId="14" fontId="10" fillId="36" borderId="16" xfId="0" applyNumberFormat="1" applyFont="1" applyFill="1" applyBorder="1" applyAlignment="1">
      <alignment horizontal="left"/>
    </xf>
    <xf numFmtId="43" fontId="92" fillId="36" borderId="17" xfId="47" applyFont="1" applyFill="1" applyBorder="1" applyAlignment="1">
      <alignment/>
    </xf>
    <xf numFmtId="0" fontId="32" fillId="36" borderId="17" xfId="0" applyNumberFormat="1" applyFont="1" applyFill="1" applyBorder="1" applyAlignment="1">
      <alignment horizontal="right"/>
    </xf>
    <xf numFmtId="0" fontId="32" fillId="36" borderId="17" xfId="0" applyFont="1" applyFill="1" applyBorder="1" applyAlignment="1">
      <alignment horizontal="left"/>
    </xf>
    <xf numFmtId="164" fontId="92" fillId="36" borderId="16" xfId="0" applyNumberFormat="1" applyFont="1" applyFill="1" applyBorder="1" applyAlignment="1">
      <alignment horizontal="left"/>
    </xf>
    <xf numFmtId="0" fontId="32" fillId="36" borderId="17" xfId="0" applyFont="1" applyFill="1" applyBorder="1" applyAlignment="1">
      <alignment horizontal="left" vertical="center" wrapText="1"/>
    </xf>
    <xf numFmtId="0" fontId="102" fillId="36" borderId="17" xfId="0" applyFont="1" applyFill="1" applyBorder="1" applyAlignment="1">
      <alignment/>
    </xf>
    <xf numFmtId="0" fontId="92" fillId="36" borderId="16" xfId="0" applyFont="1" applyFill="1" applyBorder="1" applyAlignment="1">
      <alignment/>
    </xf>
    <xf numFmtId="4" fontId="92" fillId="36" borderId="17" xfId="0" applyNumberFormat="1" applyFont="1" applyFill="1" applyBorder="1" applyAlignment="1">
      <alignment/>
    </xf>
    <xf numFmtId="0" fontId="92" fillId="36" borderId="18" xfId="0" applyFont="1" applyFill="1" applyBorder="1" applyAlignment="1">
      <alignment horizontal="center"/>
    </xf>
    <xf numFmtId="0" fontId="17" fillId="36" borderId="17" xfId="0" applyFont="1" applyFill="1" applyBorder="1" applyAlignment="1">
      <alignment/>
    </xf>
    <xf numFmtId="0" fontId="33" fillId="36" borderId="17" xfId="0" applyFont="1" applyFill="1" applyBorder="1" applyAlignment="1">
      <alignment wrapText="1"/>
    </xf>
    <xf numFmtId="0" fontId="17" fillId="36" borderId="17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92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 horizontal="right" vertical="center" wrapText="1"/>
    </xf>
    <xf numFmtId="0" fontId="32" fillId="36" borderId="0" xfId="0" applyFont="1" applyFill="1" applyBorder="1" applyAlignment="1">
      <alignment horizontal="left" wrapText="1"/>
    </xf>
    <xf numFmtId="4" fontId="32" fillId="36" borderId="0" xfId="51" applyNumberFormat="1" applyFont="1" applyFill="1" applyBorder="1" applyAlignment="1">
      <alignment horizontal="right"/>
    </xf>
    <xf numFmtId="14" fontId="10" fillId="36" borderId="0" xfId="0" applyNumberFormat="1" applyFont="1" applyFill="1" applyBorder="1" applyAlignment="1">
      <alignment horizontal="center"/>
    </xf>
    <xf numFmtId="0" fontId="86" fillId="36" borderId="0" xfId="0" applyFont="1" applyFill="1" applyBorder="1" applyAlignment="1">
      <alignment/>
    </xf>
    <xf numFmtId="4" fontId="98" fillId="36" borderId="0" xfId="0" applyNumberFormat="1" applyFont="1" applyFill="1" applyAlignment="1">
      <alignment horizontal="center"/>
    </xf>
    <xf numFmtId="0" fontId="32" fillId="36" borderId="17" xfId="0" applyFont="1" applyFill="1" applyBorder="1" applyAlignment="1">
      <alignment horizontal="left" wrapText="1"/>
    </xf>
    <xf numFmtId="0" fontId="100" fillId="0" borderId="0" xfId="0" applyFont="1" applyAlignment="1">
      <alignment/>
    </xf>
    <xf numFmtId="0" fontId="87" fillId="0" borderId="0" xfId="0" applyFont="1" applyAlignment="1">
      <alignment/>
    </xf>
    <xf numFmtId="0" fontId="98" fillId="0" borderId="0" xfId="0" applyFont="1" applyAlignment="1">
      <alignment/>
    </xf>
    <xf numFmtId="0" fontId="94" fillId="36" borderId="0" xfId="0" applyFont="1" applyFill="1" applyBorder="1" applyAlignment="1">
      <alignment/>
    </xf>
    <xf numFmtId="0" fontId="20" fillId="42" borderId="10" xfId="0" applyFont="1" applyFill="1" applyBorder="1" applyAlignment="1">
      <alignment horizontal="center" wrapText="1"/>
    </xf>
    <xf numFmtId="0" fontId="20" fillId="42" borderId="11" xfId="0" applyFont="1" applyFill="1" applyBorder="1" applyAlignment="1">
      <alignment horizontal="center" wrapText="1"/>
    </xf>
    <xf numFmtId="0" fontId="20" fillId="42" borderId="11" xfId="0" applyFont="1" applyFill="1" applyBorder="1" applyAlignment="1">
      <alignment horizontal="center"/>
    </xf>
    <xf numFmtId="0" fontId="20" fillId="42" borderId="14" xfId="0" applyFont="1" applyFill="1" applyBorder="1" applyAlignment="1">
      <alignment horizontal="center" wrapText="1"/>
    </xf>
    <xf numFmtId="0" fontId="20" fillId="42" borderId="14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92" fillId="0" borderId="19" xfId="0" applyNumberFormat="1" applyFont="1" applyFill="1" applyBorder="1" applyAlignment="1">
      <alignment horizontal="left"/>
    </xf>
    <xf numFmtId="164" fontId="92" fillId="0" borderId="16" xfId="0" applyNumberFormat="1" applyFont="1" applyFill="1" applyBorder="1" applyAlignment="1">
      <alignment horizontal="left"/>
    </xf>
    <xf numFmtId="4" fontId="9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90" fillId="36" borderId="0" xfId="0" applyFont="1" applyFill="1" applyBorder="1" applyAlignment="1">
      <alignment/>
    </xf>
    <xf numFmtId="0" fontId="20" fillId="36" borderId="0" xfId="0" applyFont="1" applyFill="1" applyBorder="1" applyAlignment="1">
      <alignment horizontal="center" wrapText="1"/>
    </xf>
    <xf numFmtId="0" fontId="20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6" fillId="36" borderId="0" xfId="0" applyFont="1" applyFill="1" applyBorder="1" applyAlignment="1">
      <alignment horizontal="center"/>
    </xf>
    <xf numFmtId="164" fontId="92" fillId="36" borderId="0" xfId="0" applyNumberFormat="1" applyFont="1" applyFill="1" applyBorder="1" applyAlignment="1">
      <alignment horizontal="left"/>
    </xf>
    <xf numFmtId="164" fontId="0" fillId="36" borderId="0" xfId="0" applyNumberFormat="1" applyFill="1" applyBorder="1" applyAlignment="1">
      <alignment/>
    </xf>
    <xf numFmtId="0" fontId="92" fillId="36" borderId="0" xfId="0" applyFont="1" applyFill="1" applyBorder="1" applyAlignment="1">
      <alignment horizontal="left"/>
    </xf>
    <xf numFmtId="43" fontId="90" fillId="36" borderId="0" xfId="0" applyNumberFormat="1" applyFont="1" applyFill="1" applyBorder="1" applyAlignment="1">
      <alignment/>
    </xf>
    <xf numFmtId="0" fontId="92" fillId="36" borderId="0" xfId="0" applyFont="1" applyFill="1" applyBorder="1" applyAlignment="1">
      <alignment/>
    </xf>
    <xf numFmtId="14" fontId="10" fillId="36" borderId="0" xfId="0" applyNumberFormat="1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4" fontId="10" fillId="36" borderId="0" xfId="51" applyNumberFormat="1" applyFont="1" applyFill="1" applyBorder="1" applyAlignment="1">
      <alignment horizontal="right"/>
    </xf>
    <xf numFmtId="14" fontId="32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88" fillId="36" borderId="0" xfId="0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95" fillId="36" borderId="0" xfId="0" applyFont="1" applyFill="1" applyBorder="1" applyAlignment="1">
      <alignment/>
    </xf>
    <xf numFmtId="0" fontId="97" fillId="36" borderId="0" xfId="0" applyFont="1" applyFill="1" applyBorder="1" applyAlignment="1">
      <alignment/>
    </xf>
    <xf numFmtId="0" fontId="105" fillId="36" borderId="0" xfId="0" applyFont="1" applyFill="1" applyBorder="1" applyAlignment="1">
      <alignment/>
    </xf>
    <xf numFmtId="0" fontId="106" fillId="36" borderId="0" xfId="0" applyFont="1" applyFill="1" applyBorder="1" applyAlignment="1">
      <alignment horizontal="center" vertical="center"/>
    </xf>
    <xf numFmtId="0" fontId="94" fillId="36" borderId="0" xfId="0" applyFont="1" applyFill="1" applyBorder="1" applyAlignment="1">
      <alignment horizontal="center"/>
    </xf>
    <xf numFmtId="0" fontId="31" fillId="36" borderId="0" xfId="0" applyFont="1" applyFill="1" applyBorder="1" applyAlignment="1">
      <alignment/>
    </xf>
    <xf numFmtId="0" fontId="98" fillId="36" borderId="0" xfId="0" applyFont="1" applyFill="1" applyBorder="1" applyAlignment="1">
      <alignment horizontal="center"/>
    </xf>
    <xf numFmtId="0" fontId="100" fillId="36" borderId="0" xfId="0" applyFont="1" applyFill="1" applyBorder="1" applyAlignment="1">
      <alignment/>
    </xf>
    <xf numFmtId="0" fontId="103" fillId="36" borderId="0" xfId="0" applyFont="1" applyFill="1" applyBorder="1" applyAlignment="1">
      <alignment/>
    </xf>
    <xf numFmtId="0" fontId="98" fillId="36" borderId="0" xfId="0" applyFont="1" applyFill="1" applyBorder="1" applyAlignment="1">
      <alignment/>
    </xf>
    <xf numFmtId="0" fontId="99" fillId="36" borderId="0" xfId="0" applyFont="1" applyFill="1" applyBorder="1" applyAlignment="1">
      <alignment vertical="top"/>
    </xf>
    <xf numFmtId="0" fontId="85" fillId="36" borderId="0" xfId="0" applyFont="1" applyFill="1" applyBorder="1" applyAlignment="1">
      <alignment/>
    </xf>
    <xf numFmtId="0" fontId="98" fillId="36" borderId="0" xfId="0" applyFont="1" applyFill="1" applyBorder="1" applyAlignment="1">
      <alignment horizontal="right"/>
    </xf>
    <xf numFmtId="4" fontId="98" fillId="36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>
      <alignment wrapText="1"/>
    </xf>
    <xf numFmtId="4" fontId="14" fillId="36" borderId="0" xfId="51" applyNumberFormat="1" applyFont="1" applyFill="1" applyBorder="1" applyAlignment="1">
      <alignment horizontal="right"/>
    </xf>
    <xf numFmtId="14" fontId="18" fillId="36" borderId="0" xfId="0" applyNumberFormat="1" applyFont="1" applyFill="1" applyBorder="1" applyAlignment="1">
      <alignment horizontal="center"/>
    </xf>
    <xf numFmtId="165" fontId="0" fillId="36" borderId="0" xfId="0" applyNumberFormat="1" applyFill="1" applyBorder="1" applyAlignment="1">
      <alignment/>
    </xf>
    <xf numFmtId="0" fontId="85" fillId="36" borderId="0" xfId="0" applyFont="1" applyFill="1" applyBorder="1" applyAlignment="1">
      <alignment horizontal="left"/>
    </xf>
    <xf numFmtId="0" fontId="85" fillId="36" borderId="0" xfId="0" applyFont="1" applyFill="1" applyBorder="1" applyAlignment="1">
      <alignment/>
    </xf>
    <xf numFmtId="4" fontId="85" fillId="36" borderId="0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92" fillId="36" borderId="0" xfId="0" applyFont="1" applyFill="1" applyBorder="1" applyAlignment="1">
      <alignment/>
    </xf>
    <xf numFmtId="43" fontId="92" fillId="36" borderId="0" xfId="47" applyFont="1" applyFill="1" applyBorder="1" applyAlignment="1">
      <alignment horizontal="right"/>
    </xf>
    <xf numFmtId="0" fontId="92" fillId="36" borderId="0" xfId="0" applyFont="1" applyFill="1" applyBorder="1" applyAlignment="1">
      <alignment horizontal="center"/>
    </xf>
    <xf numFmtId="43" fontId="92" fillId="36" borderId="0" xfId="47" applyFont="1" applyFill="1" applyBorder="1" applyAlignment="1">
      <alignment horizontal="right" wrapText="1"/>
    </xf>
    <xf numFmtId="4" fontId="92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right"/>
    </xf>
    <xf numFmtId="4" fontId="10" fillId="36" borderId="0" xfId="0" applyNumberFormat="1" applyFont="1" applyFill="1" applyBorder="1" applyAlignment="1">
      <alignment horizontal="right" wrapText="1"/>
    </xf>
    <xf numFmtId="0" fontId="10" fillId="36" borderId="0" xfId="0" applyFont="1" applyFill="1" applyBorder="1" applyAlignment="1">
      <alignment horizontal="center"/>
    </xf>
    <xf numFmtId="4" fontId="10" fillId="36" borderId="0" xfId="0" applyNumberFormat="1" applyFont="1" applyFill="1" applyBorder="1" applyAlignment="1">
      <alignment horizontal="right"/>
    </xf>
    <xf numFmtId="4" fontId="92" fillId="36" borderId="0" xfId="0" applyNumberFormat="1" applyFont="1" applyFill="1" applyBorder="1" applyAlignment="1">
      <alignment/>
    </xf>
    <xf numFmtId="14" fontId="92" fillId="36" borderId="0" xfId="0" applyNumberFormat="1" applyFont="1" applyFill="1" applyBorder="1" applyAlignment="1">
      <alignment horizontal="center"/>
    </xf>
    <xf numFmtId="0" fontId="32" fillId="36" borderId="0" xfId="0" applyFont="1" applyFill="1" applyBorder="1" applyAlignment="1">
      <alignment horizontal="left" wrapText="1"/>
    </xf>
    <xf numFmtId="0" fontId="32" fillId="36" borderId="0" xfId="0" applyNumberFormat="1" applyFont="1" applyFill="1" applyBorder="1" applyAlignment="1">
      <alignment horizontal="right"/>
    </xf>
    <xf numFmtId="0" fontId="32" fillId="36" borderId="0" xfId="0" applyFont="1" applyFill="1" applyBorder="1" applyAlignment="1">
      <alignment horizontal="left"/>
    </xf>
    <xf numFmtId="4" fontId="10" fillId="36" borderId="0" xfId="51" applyNumberFormat="1" applyFont="1" applyFill="1" applyBorder="1" applyAlignment="1">
      <alignment horizontal="center"/>
    </xf>
    <xf numFmtId="0" fontId="92" fillId="36" borderId="0" xfId="0" applyFont="1" applyFill="1" applyBorder="1" applyAlignment="1">
      <alignment horizontal="left" wrapText="1"/>
    </xf>
    <xf numFmtId="0" fontId="104" fillId="36" borderId="0" xfId="0" applyFont="1" applyFill="1" applyBorder="1" applyAlignment="1">
      <alignment horizontal="left"/>
    </xf>
    <xf numFmtId="0" fontId="92" fillId="36" borderId="0" xfId="0" applyFont="1" applyFill="1" applyBorder="1" applyAlignment="1">
      <alignment horizontal="left" wrapText="1"/>
    </xf>
    <xf numFmtId="0" fontId="32" fillId="36" borderId="0" xfId="0" applyFont="1" applyFill="1" applyBorder="1" applyAlignment="1">
      <alignment horizontal="left" vertical="top" wrapText="1"/>
    </xf>
    <xf numFmtId="0" fontId="32" fillId="36" borderId="0" xfId="0" applyFont="1" applyFill="1" applyBorder="1" applyAlignment="1">
      <alignment wrapText="1"/>
    </xf>
    <xf numFmtId="0" fontId="33" fillId="36" borderId="0" xfId="0" applyFont="1" applyFill="1" applyBorder="1" applyAlignment="1">
      <alignment wrapText="1"/>
    </xf>
    <xf numFmtId="43" fontId="32" fillId="36" borderId="0" xfId="47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17" fillId="36" borderId="0" xfId="0" applyFont="1" applyFill="1" applyBorder="1" applyAlignment="1">
      <alignment wrapText="1"/>
    </xf>
    <xf numFmtId="4" fontId="102" fillId="36" borderId="0" xfId="51" applyNumberFormat="1" applyFont="1" applyFill="1" applyBorder="1" applyAlignment="1">
      <alignment horizontal="right"/>
    </xf>
    <xf numFmtId="43" fontId="92" fillId="36" borderId="0" xfId="47" applyFont="1" applyFill="1" applyBorder="1" applyAlignment="1">
      <alignment/>
    </xf>
    <xf numFmtId="4" fontId="32" fillId="36" borderId="0" xfId="0" applyNumberFormat="1" applyFont="1" applyFill="1" applyBorder="1" applyAlignment="1">
      <alignment horizontal="right"/>
    </xf>
    <xf numFmtId="0" fontId="32" fillId="36" borderId="0" xfId="0" applyFont="1" applyFill="1" applyBorder="1" applyAlignment="1">
      <alignment horizontal="left" vertical="center" wrapText="1"/>
    </xf>
    <xf numFmtId="0" fontId="17" fillId="36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107" fillId="36" borderId="0" xfId="0" applyFont="1" applyFill="1" applyAlignment="1">
      <alignment/>
    </xf>
    <xf numFmtId="0" fontId="0" fillId="19" borderId="0" xfId="0" applyFill="1" applyAlignment="1">
      <alignment/>
    </xf>
    <xf numFmtId="0" fontId="32" fillId="19" borderId="17" xfId="0" applyFont="1" applyFill="1" applyBorder="1" applyAlignment="1">
      <alignment/>
    </xf>
    <xf numFmtId="4" fontId="0" fillId="0" borderId="0" xfId="0" applyNumberFormat="1" applyAlignment="1">
      <alignment/>
    </xf>
    <xf numFmtId="0" fontId="89" fillId="43" borderId="0" xfId="0" applyFont="1" applyFill="1" applyBorder="1" applyAlignment="1">
      <alignment/>
    </xf>
    <xf numFmtId="0" fontId="10" fillId="43" borderId="0" xfId="0" applyFont="1" applyFill="1" applyBorder="1" applyAlignment="1">
      <alignment/>
    </xf>
    <xf numFmtId="0" fontId="92" fillId="43" borderId="0" xfId="0" applyFont="1" applyFill="1" applyBorder="1" applyAlignment="1">
      <alignment wrapText="1"/>
    </xf>
    <xf numFmtId="0" fontId="10" fillId="43" borderId="0" xfId="0" applyFont="1" applyFill="1" applyBorder="1" applyAlignment="1">
      <alignment wrapText="1"/>
    </xf>
    <xf numFmtId="0" fontId="10" fillId="43" borderId="0" xfId="0" applyFont="1" applyFill="1" applyBorder="1" applyAlignment="1">
      <alignment horizontal="right" vertical="center" wrapText="1"/>
    </xf>
    <xf numFmtId="0" fontId="32" fillId="43" borderId="0" xfId="0" applyFont="1" applyFill="1" applyBorder="1" applyAlignment="1">
      <alignment horizontal="left" wrapText="1"/>
    </xf>
    <xf numFmtId="4" fontId="32" fillId="43" borderId="0" xfId="51" applyNumberFormat="1" applyFont="1" applyFill="1" applyBorder="1" applyAlignment="1">
      <alignment horizontal="right"/>
    </xf>
    <xf numFmtId="4" fontId="90" fillId="43" borderId="0" xfId="0" applyNumberFormat="1" applyFont="1" applyFill="1" applyBorder="1" applyAlignment="1">
      <alignment/>
    </xf>
    <xf numFmtId="0" fontId="94" fillId="43" borderId="0" xfId="0" applyFont="1" applyFill="1" applyBorder="1" applyAlignment="1">
      <alignment/>
    </xf>
    <xf numFmtId="0" fontId="86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43" fontId="85" fillId="43" borderId="0" xfId="47" applyFont="1" applyFill="1" applyBorder="1" applyAlignment="1">
      <alignment/>
    </xf>
    <xf numFmtId="0" fontId="90" fillId="43" borderId="0" xfId="0" applyFont="1" applyFill="1" applyBorder="1" applyAlignment="1">
      <alignment/>
    </xf>
    <xf numFmtId="0" fontId="20" fillId="43" borderId="0" xfId="0" applyFont="1" applyFill="1" applyBorder="1" applyAlignment="1">
      <alignment horizontal="center" wrapText="1"/>
    </xf>
    <xf numFmtId="0" fontId="20" fillId="43" borderId="0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 wrapText="1"/>
    </xf>
    <xf numFmtId="0" fontId="3" fillId="43" borderId="0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86" fillId="43" borderId="0" xfId="0" applyFont="1" applyFill="1" applyBorder="1" applyAlignment="1">
      <alignment horizontal="center"/>
    </xf>
    <xf numFmtId="164" fontId="0" fillId="43" borderId="0" xfId="0" applyNumberFormat="1" applyFill="1" applyBorder="1" applyAlignment="1">
      <alignment/>
    </xf>
    <xf numFmtId="164" fontId="92" fillId="43" borderId="0" xfId="0" applyNumberFormat="1" applyFont="1" applyFill="1" applyBorder="1" applyAlignment="1">
      <alignment horizontal="left"/>
    </xf>
    <xf numFmtId="0" fontId="92" fillId="43" borderId="0" xfId="0" applyFont="1" applyFill="1" applyBorder="1" applyAlignment="1">
      <alignment/>
    </xf>
    <xf numFmtId="0" fontId="92" fillId="43" borderId="0" xfId="0" applyFont="1" applyFill="1" applyBorder="1" applyAlignment="1">
      <alignment/>
    </xf>
    <xf numFmtId="43" fontId="92" fillId="43" borderId="0" xfId="47" applyFont="1" applyFill="1" applyBorder="1" applyAlignment="1">
      <alignment horizontal="right"/>
    </xf>
    <xf numFmtId="0" fontId="92" fillId="43" borderId="0" xfId="0" applyFont="1" applyFill="1" applyBorder="1" applyAlignment="1">
      <alignment horizontal="center"/>
    </xf>
    <xf numFmtId="0" fontId="92" fillId="43" borderId="0" xfId="0" applyFont="1" applyFill="1" applyBorder="1" applyAlignment="1">
      <alignment horizontal="left"/>
    </xf>
    <xf numFmtId="43" fontId="92" fillId="43" borderId="0" xfId="47" applyFont="1" applyFill="1" applyBorder="1" applyAlignment="1">
      <alignment horizontal="right" wrapText="1"/>
    </xf>
    <xf numFmtId="4" fontId="92" fillId="43" borderId="0" xfId="0" applyNumberFormat="1" applyFont="1" applyFill="1" applyBorder="1" applyAlignment="1">
      <alignment horizontal="center"/>
    </xf>
    <xf numFmtId="43" fontId="90" fillId="43" borderId="0" xfId="0" applyNumberFormat="1" applyFont="1" applyFill="1" applyBorder="1" applyAlignment="1">
      <alignment/>
    </xf>
    <xf numFmtId="0" fontId="10" fillId="43" borderId="0" xfId="0" applyFont="1" applyFill="1" applyBorder="1" applyAlignment="1">
      <alignment horizontal="left"/>
    </xf>
    <xf numFmtId="0" fontId="10" fillId="43" borderId="0" xfId="0" applyFont="1" applyFill="1" applyBorder="1" applyAlignment="1">
      <alignment horizontal="left" wrapText="1"/>
    </xf>
    <xf numFmtId="0" fontId="10" fillId="43" borderId="0" xfId="0" applyFont="1" applyFill="1" applyBorder="1" applyAlignment="1">
      <alignment horizontal="right"/>
    </xf>
    <xf numFmtId="0" fontId="10" fillId="43" borderId="0" xfId="0" applyFont="1" applyFill="1" applyBorder="1" applyAlignment="1">
      <alignment/>
    </xf>
    <xf numFmtId="4" fontId="10" fillId="43" borderId="0" xfId="0" applyNumberFormat="1" applyFont="1" applyFill="1" applyBorder="1" applyAlignment="1">
      <alignment horizontal="right" wrapText="1"/>
    </xf>
    <xf numFmtId="0" fontId="10" fillId="43" borderId="0" xfId="0" applyFont="1" applyFill="1" applyBorder="1" applyAlignment="1">
      <alignment horizontal="center"/>
    </xf>
    <xf numFmtId="14" fontId="10" fillId="43" borderId="0" xfId="0" applyNumberFormat="1" applyFont="1" applyFill="1" applyBorder="1" applyAlignment="1">
      <alignment horizontal="left"/>
    </xf>
    <xf numFmtId="4" fontId="10" fillId="43" borderId="0" xfId="51" applyNumberFormat="1" applyFont="1" applyFill="1" applyBorder="1" applyAlignment="1">
      <alignment horizontal="right"/>
    </xf>
    <xf numFmtId="14" fontId="32" fillId="43" borderId="0" xfId="0" applyNumberFormat="1" applyFont="1" applyFill="1" applyBorder="1" applyAlignment="1">
      <alignment horizontal="center"/>
    </xf>
    <xf numFmtId="4" fontId="10" fillId="43" borderId="0" xfId="0" applyNumberFormat="1" applyFont="1" applyFill="1" applyBorder="1" applyAlignment="1">
      <alignment horizontal="right"/>
    </xf>
    <xf numFmtId="14" fontId="10" fillId="43" borderId="0" xfId="0" applyNumberFormat="1" applyFont="1" applyFill="1" applyBorder="1" applyAlignment="1">
      <alignment horizontal="center"/>
    </xf>
    <xf numFmtId="4" fontId="92" fillId="43" borderId="0" xfId="0" applyNumberFormat="1" applyFont="1" applyFill="1" applyBorder="1" applyAlignment="1">
      <alignment/>
    </xf>
    <xf numFmtId="14" fontId="92" fillId="43" borderId="0" xfId="0" applyNumberFormat="1" applyFont="1" applyFill="1" applyBorder="1" applyAlignment="1">
      <alignment horizontal="center"/>
    </xf>
    <xf numFmtId="0" fontId="32" fillId="43" borderId="0" xfId="0" applyFont="1" applyFill="1" applyBorder="1" applyAlignment="1">
      <alignment horizontal="left" wrapText="1"/>
    </xf>
    <xf numFmtId="0" fontId="32" fillId="43" borderId="0" xfId="0" applyNumberFormat="1" applyFont="1" applyFill="1" applyBorder="1" applyAlignment="1">
      <alignment horizontal="right"/>
    </xf>
    <xf numFmtId="0" fontId="32" fillId="43" borderId="0" xfId="0" applyFont="1" applyFill="1" applyBorder="1" applyAlignment="1">
      <alignment horizontal="left"/>
    </xf>
    <xf numFmtId="0" fontId="10" fillId="43" borderId="0" xfId="0" applyFont="1" applyFill="1" applyBorder="1" applyAlignment="1">
      <alignment/>
    </xf>
    <xf numFmtId="0" fontId="85" fillId="43" borderId="0" xfId="0" applyFont="1" applyFill="1" applyBorder="1" applyAlignment="1">
      <alignment/>
    </xf>
    <xf numFmtId="0" fontId="92" fillId="43" borderId="0" xfId="0" applyFont="1" applyFill="1" applyBorder="1" applyAlignment="1">
      <alignment horizontal="left"/>
    </xf>
    <xf numFmtId="0" fontId="92" fillId="43" borderId="0" xfId="0" applyFont="1" applyFill="1" applyBorder="1" applyAlignment="1">
      <alignment wrapText="1"/>
    </xf>
    <xf numFmtId="0" fontId="92" fillId="43" borderId="0" xfId="0" applyFont="1" applyFill="1" applyBorder="1" applyAlignment="1">
      <alignment horizontal="right"/>
    </xf>
    <xf numFmtId="0" fontId="92" fillId="43" borderId="0" xfId="0" applyFont="1" applyFill="1" applyBorder="1" applyAlignment="1">
      <alignment horizontal="left" wrapText="1"/>
    </xf>
    <xf numFmtId="4" fontId="92" fillId="43" borderId="0" xfId="51" applyNumberFormat="1" applyFont="1" applyFill="1" applyBorder="1" applyAlignment="1">
      <alignment horizontal="right"/>
    </xf>
    <xf numFmtId="4" fontId="92" fillId="43" borderId="0" xfId="51" applyNumberFormat="1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100" fillId="43" borderId="0" xfId="0" applyFont="1" applyFill="1" applyBorder="1" applyAlignment="1">
      <alignment/>
    </xf>
    <xf numFmtId="0" fontId="92" fillId="43" borderId="0" xfId="0" applyFont="1" applyFill="1" applyBorder="1" applyAlignment="1">
      <alignment/>
    </xf>
    <xf numFmtId="14" fontId="92" fillId="43" borderId="0" xfId="0" applyNumberFormat="1" applyFont="1" applyFill="1" applyBorder="1" applyAlignment="1">
      <alignment horizontal="center"/>
    </xf>
    <xf numFmtId="0" fontId="88" fillId="43" borderId="0" xfId="0" applyFont="1" applyFill="1" applyBorder="1" applyAlignment="1">
      <alignment/>
    </xf>
    <xf numFmtId="0" fontId="104" fillId="43" borderId="0" xfId="0" applyFont="1" applyFill="1" applyBorder="1" applyAlignment="1">
      <alignment horizontal="left"/>
    </xf>
    <xf numFmtId="0" fontId="96" fillId="43" borderId="0" xfId="0" applyFont="1" applyFill="1" applyBorder="1" applyAlignment="1">
      <alignment/>
    </xf>
    <xf numFmtId="0" fontId="104" fillId="43" borderId="0" xfId="0" applyFont="1" applyFill="1" applyBorder="1" applyAlignment="1">
      <alignment/>
    </xf>
    <xf numFmtId="0" fontId="95" fillId="43" borderId="0" xfId="0" applyFont="1" applyFill="1" applyBorder="1" applyAlignment="1">
      <alignment/>
    </xf>
    <xf numFmtId="0" fontId="97" fillId="43" borderId="0" xfId="0" applyFont="1" applyFill="1" applyBorder="1" applyAlignment="1">
      <alignment/>
    </xf>
    <xf numFmtId="0" fontId="105" fillId="43" borderId="0" xfId="0" applyFont="1" applyFill="1" applyBorder="1" applyAlignment="1">
      <alignment/>
    </xf>
    <xf numFmtId="0" fontId="92" fillId="43" borderId="0" xfId="0" applyFont="1" applyFill="1" applyBorder="1" applyAlignment="1">
      <alignment horizontal="left" wrapText="1"/>
    </xf>
    <xf numFmtId="0" fontId="32" fillId="43" borderId="0" xfId="0" applyFont="1" applyFill="1" applyBorder="1" applyAlignment="1">
      <alignment horizontal="left" vertical="top" wrapText="1"/>
    </xf>
    <xf numFmtId="0" fontId="17" fillId="43" borderId="0" xfId="0" applyFont="1" applyFill="1" applyBorder="1" applyAlignment="1">
      <alignment wrapText="1"/>
    </xf>
    <xf numFmtId="0" fontId="106" fillId="43" borderId="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wrapText="1"/>
    </xf>
    <xf numFmtId="0" fontId="87" fillId="43" borderId="0" xfId="0" applyFont="1" applyFill="1" applyBorder="1" applyAlignment="1">
      <alignment/>
    </xf>
    <xf numFmtId="0" fontId="94" fillId="43" borderId="0" xfId="0" applyFont="1" applyFill="1" applyBorder="1" applyAlignment="1">
      <alignment horizontal="center"/>
    </xf>
    <xf numFmtId="0" fontId="33" fillId="43" borderId="0" xfId="0" applyFont="1" applyFill="1" applyBorder="1" applyAlignment="1">
      <alignment wrapText="1"/>
    </xf>
    <xf numFmtId="0" fontId="31" fillId="43" borderId="0" xfId="0" applyFont="1" applyFill="1" applyBorder="1" applyAlignment="1">
      <alignment/>
    </xf>
    <xf numFmtId="0" fontId="98" fillId="43" borderId="0" xfId="0" applyFont="1" applyFill="1" applyBorder="1" applyAlignment="1">
      <alignment horizontal="center"/>
    </xf>
    <xf numFmtId="43" fontId="32" fillId="43" borderId="0" xfId="47" applyFont="1" applyFill="1" applyBorder="1" applyAlignment="1">
      <alignment/>
    </xf>
    <xf numFmtId="4" fontId="10" fillId="43" borderId="0" xfId="51" applyNumberFormat="1" applyFont="1" applyFill="1" applyBorder="1" applyAlignment="1">
      <alignment horizontal="center"/>
    </xf>
    <xf numFmtId="0" fontId="103" fillId="43" borderId="0" xfId="0" applyFont="1" applyFill="1" applyBorder="1" applyAlignment="1">
      <alignment/>
    </xf>
    <xf numFmtId="0" fontId="98" fillId="43" borderId="0" xfId="0" applyFont="1" applyFill="1" applyBorder="1" applyAlignment="1">
      <alignment/>
    </xf>
    <xf numFmtId="0" fontId="99" fillId="43" borderId="0" xfId="0" applyFont="1" applyFill="1" applyBorder="1" applyAlignment="1">
      <alignment vertical="top"/>
    </xf>
    <xf numFmtId="0" fontId="32" fillId="43" borderId="0" xfId="0" applyFont="1" applyFill="1" applyBorder="1" applyAlignment="1">
      <alignment/>
    </xf>
    <xf numFmtId="4" fontId="102" fillId="43" borderId="0" xfId="51" applyNumberFormat="1" applyFont="1" applyFill="1" applyBorder="1" applyAlignment="1">
      <alignment horizontal="right"/>
    </xf>
    <xf numFmtId="43" fontId="92" fillId="43" borderId="0" xfId="47" applyFont="1" applyFill="1" applyBorder="1" applyAlignment="1">
      <alignment/>
    </xf>
    <xf numFmtId="4" fontId="32" fillId="43" borderId="0" xfId="0" applyNumberFormat="1" applyFont="1" applyFill="1" applyBorder="1" applyAlignment="1">
      <alignment horizontal="right"/>
    </xf>
    <xf numFmtId="0" fontId="32" fillId="43" borderId="0" xfId="0" applyFont="1" applyFill="1" applyBorder="1" applyAlignment="1">
      <alignment horizontal="left" vertical="center" wrapText="1"/>
    </xf>
    <xf numFmtId="0" fontId="107" fillId="43" borderId="0" xfId="0" applyFont="1" applyFill="1" applyBorder="1" applyAlignment="1">
      <alignment/>
    </xf>
    <xf numFmtId="0" fontId="17" fillId="43" borderId="0" xfId="0" applyFont="1" applyFill="1" applyBorder="1" applyAlignment="1">
      <alignment horizontal="left"/>
    </xf>
    <xf numFmtId="0" fontId="35" fillId="43" borderId="0" xfId="0" applyFont="1" applyFill="1" applyBorder="1" applyAlignment="1">
      <alignment/>
    </xf>
    <xf numFmtId="0" fontId="32" fillId="43" borderId="0" xfId="0" applyFont="1" applyFill="1" applyBorder="1" applyAlignment="1">
      <alignment/>
    </xf>
    <xf numFmtId="0" fontId="36" fillId="43" borderId="0" xfId="0" applyFont="1" applyFill="1" applyBorder="1" applyAlignment="1">
      <alignment/>
    </xf>
    <xf numFmtId="0" fontId="37" fillId="43" borderId="0" xfId="0" applyFont="1" applyFill="1" applyBorder="1" applyAlignment="1">
      <alignment/>
    </xf>
    <xf numFmtId="0" fontId="33" fillId="43" borderId="0" xfId="0" applyFont="1" applyFill="1" applyBorder="1" applyAlignment="1">
      <alignment/>
    </xf>
    <xf numFmtId="0" fontId="17" fillId="43" borderId="0" xfId="0" applyFont="1" applyFill="1" applyBorder="1" applyAlignment="1">
      <alignment/>
    </xf>
    <xf numFmtId="0" fontId="10" fillId="43" borderId="0" xfId="0" applyFont="1" applyFill="1" applyBorder="1" applyAlignment="1">
      <alignment horizontal="right" wrapText="1"/>
    </xf>
    <xf numFmtId="0" fontId="98" fillId="43" borderId="0" xfId="0" applyFont="1" applyFill="1" applyBorder="1" applyAlignment="1">
      <alignment horizontal="right"/>
    </xf>
    <xf numFmtId="0" fontId="9" fillId="43" borderId="0" xfId="0" applyFont="1" applyFill="1" applyBorder="1" applyAlignment="1">
      <alignment horizontal="right"/>
    </xf>
    <xf numFmtId="0" fontId="11" fillId="43" borderId="0" xfId="0" applyFont="1" applyFill="1" applyBorder="1" applyAlignment="1">
      <alignment horizontal="left" wrapText="1"/>
    </xf>
    <xf numFmtId="0" fontId="32" fillId="43" borderId="0" xfId="0" applyFont="1" applyFill="1" applyBorder="1" applyAlignment="1">
      <alignment/>
    </xf>
    <xf numFmtId="0" fontId="9" fillId="43" borderId="0" xfId="0" applyFont="1" applyFill="1" applyBorder="1" applyAlignment="1">
      <alignment horizontal="left"/>
    </xf>
    <xf numFmtId="4" fontId="98" fillId="43" borderId="0" xfId="0" applyNumberFormat="1" applyFont="1" applyFill="1" applyBorder="1" applyAlignment="1">
      <alignment horizontal="center"/>
    </xf>
    <xf numFmtId="0" fontId="14" fillId="43" borderId="0" xfId="0" applyFont="1" applyFill="1" applyBorder="1" applyAlignment="1">
      <alignment/>
    </xf>
    <xf numFmtId="0" fontId="14" fillId="43" borderId="0" xfId="0" applyFont="1" applyFill="1" applyBorder="1" applyAlignment="1">
      <alignment horizontal="left"/>
    </xf>
    <xf numFmtId="0" fontId="14" fillId="43" borderId="0" xfId="0" applyFont="1" applyFill="1" applyBorder="1" applyAlignment="1">
      <alignment/>
    </xf>
    <xf numFmtId="0" fontId="14" fillId="43" borderId="0" xfId="0" applyFont="1" applyFill="1" applyBorder="1" applyAlignment="1">
      <alignment wrapText="1"/>
    </xf>
    <xf numFmtId="4" fontId="14" fillId="43" borderId="0" xfId="51" applyNumberFormat="1" applyFont="1" applyFill="1" applyBorder="1" applyAlignment="1">
      <alignment horizontal="right"/>
    </xf>
    <xf numFmtId="14" fontId="18" fillId="43" borderId="0" xfId="0" applyNumberFormat="1" applyFont="1" applyFill="1" applyBorder="1" applyAlignment="1">
      <alignment horizontal="center"/>
    </xf>
    <xf numFmtId="165" fontId="0" fillId="43" borderId="0" xfId="0" applyNumberFormat="1" applyFill="1" applyBorder="1" applyAlignment="1">
      <alignment/>
    </xf>
    <xf numFmtId="0" fontId="85" fillId="43" borderId="0" xfId="0" applyFont="1" applyFill="1" applyBorder="1" applyAlignment="1">
      <alignment horizontal="left"/>
    </xf>
    <xf numFmtId="0" fontId="85" fillId="43" borderId="0" xfId="0" applyFont="1" applyFill="1" applyBorder="1" applyAlignment="1">
      <alignment/>
    </xf>
    <xf numFmtId="4" fontId="85" fillId="43" borderId="0" xfId="0" applyNumberFormat="1" applyFont="1" applyFill="1" applyBorder="1" applyAlignment="1">
      <alignment/>
    </xf>
    <xf numFmtId="4" fontId="0" fillId="43" borderId="0" xfId="0" applyNumberFormat="1" applyFill="1" applyBorder="1" applyAlignment="1">
      <alignment/>
    </xf>
    <xf numFmtId="4" fontId="87" fillId="43" borderId="0" xfId="0" applyNumberFormat="1" applyFont="1" applyFill="1" applyBorder="1" applyAlignment="1">
      <alignment/>
    </xf>
    <xf numFmtId="4" fontId="90" fillId="36" borderId="0" xfId="0" applyNumberFormat="1" applyFont="1" applyFill="1" applyAlignment="1">
      <alignment/>
    </xf>
    <xf numFmtId="0" fontId="92" fillId="36" borderId="17" xfId="0" applyFont="1" applyFill="1" applyBorder="1" applyAlignment="1">
      <alignment horizontal="right"/>
    </xf>
    <xf numFmtId="4" fontId="92" fillId="36" borderId="18" xfId="51" applyNumberFormat="1" applyFont="1" applyFill="1" applyBorder="1" applyAlignment="1">
      <alignment horizontal="center"/>
    </xf>
    <xf numFmtId="0" fontId="92" fillId="36" borderId="17" xfId="0" applyFont="1" applyFill="1" applyBorder="1" applyAlignment="1">
      <alignment/>
    </xf>
    <xf numFmtId="14" fontId="92" fillId="36" borderId="18" xfId="0" applyNumberFormat="1" applyFont="1" applyFill="1" applyBorder="1" applyAlignment="1">
      <alignment horizontal="center"/>
    </xf>
    <xf numFmtId="0" fontId="104" fillId="36" borderId="18" xfId="0" applyFont="1" applyFill="1" applyBorder="1" applyAlignment="1">
      <alignment horizontal="left"/>
    </xf>
    <xf numFmtId="0" fontId="36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92" fillId="36" borderId="0" xfId="0" applyFont="1" applyFill="1" applyBorder="1" applyAlignment="1">
      <alignment horizontal="right"/>
    </xf>
    <xf numFmtId="4" fontId="92" fillId="36" borderId="0" xfId="51" applyNumberFormat="1" applyFont="1" applyFill="1" applyBorder="1" applyAlignment="1">
      <alignment horizontal="center"/>
    </xf>
    <xf numFmtId="0" fontId="92" fillId="36" borderId="0" xfId="0" applyFont="1" applyFill="1" applyBorder="1" applyAlignment="1">
      <alignment/>
    </xf>
    <xf numFmtId="14" fontId="92" fillId="36" borderId="0" xfId="0" applyNumberFormat="1" applyFont="1" applyFill="1" applyBorder="1" applyAlignment="1">
      <alignment horizontal="center"/>
    </xf>
    <xf numFmtId="0" fontId="107" fillId="36" borderId="0" xfId="0" applyFont="1" applyFill="1" applyBorder="1" applyAlignment="1">
      <alignment/>
    </xf>
    <xf numFmtId="0" fontId="36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right" wrapText="1"/>
    </xf>
    <xf numFmtId="0" fontId="9" fillId="36" borderId="0" xfId="0" applyFont="1" applyFill="1" applyBorder="1" applyAlignment="1">
      <alignment horizontal="right"/>
    </xf>
    <xf numFmtId="0" fontId="11" fillId="36" borderId="0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left"/>
    </xf>
    <xf numFmtId="43" fontId="32" fillId="36" borderId="17" xfId="47" applyFont="1" applyFill="1" applyBorder="1" applyAlignment="1">
      <alignment/>
    </xf>
    <xf numFmtId="0" fontId="92" fillId="36" borderId="16" xfId="0" applyFont="1" applyFill="1" applyBorder="1" applyAlignment="1">
      <alignment horizontal="left"/>
    </xf>
    <xf numFmtId="0" fontId="92" fillId="36" borderId="17" xfId="0" applyFont="1" applyFill="1" applyBorder="1" applyAlignment="1">
      <alignment/>
    </xf>
    <xf numFmtId="0" fontId="92" fillId="36" borderId="17" xfId="0" applyFont="1" applyFill="1" applyBorder="1" applyAlignment="1">
      <alignment wrapText="1"/>
    </xf>
    <xf numFmtId="4" fontId="92" fillId="36" borderId="17" xfId="5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14" fontId="10" fillId="36" borderId="40" xfId="0" applyNumberFormat="1" applyFont="1" applyFill="1" applyBorder="1" applyAlignment="1">
      <alignment horizontal="left"/>
    </xf>
    <xf numFmtId="0" fontId="10" fillId="36" borderId="25" xfId="0" applyFont="1" applyFill="1" applyBorder="1" applyAlignment="1">
      <alignment/>
    </xf>
    <xf numFmtId="4" fontId="10" fillId="36" borderId="25" xfId="51" applyNumberFormat="1" applyFont="1" applyFill="1" applyBorder="1" applyAlignment="1">
      <alignment horizontal="right"/>
    </xf>
    <xf numFmtId="0" fontId="10" fillId="39" borderId="16" xfId="0" applyFont="1" applyFill="1" applyBorder="1" applyAlignment="1">
      <alignment horizontal="left"/>
    </xf>
    <xf numFmtId="0" fontId="10" fillId="39" borderId="17" xfId="0" applyFont="1" applyFill="1" applyBorder="1" applyAlignment="1">
      <alignment wrapText="1"/>
    </xf>
    <xf numFmtId="0" fontId="32" fillId="39" borderId="17" xfId="0" applyNumberFormat="1" applyFont="1" applyFill="1" applyBorder="1" applyAlignment="1">
      <alignment horizontal="right"/>
    </xf>
    <xf numFmtId="0" fontId="32" fillId="39" borderId="17" xfId="0" applyFont="1" applyFill="1" applyBorder="1" applyAlignment="1">
      <alignment horizontal="left"/>
    </xf>
    <xf numFmtId="4" fontId="10" fillId="39" borderId="17" xfId="51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0" fontId="10" fillId="39" borderId="17" xfId="0" applyFont="1" applyFill="1" applyBorder="1" applyAlignment="1">
      <alignment/>
    </xf>
    <xf numFmtId="0" fontId="7" fillId="0" borderId="0" xfId="0" applyFont="1" applyAlignment="1">
      <alignment vertical="center"/>
    </xf>
    <xf numFmtId="0" fontId="108" fillId="36" borderId="0" xfId="0" applyFont="1" applyFill="1" applyAlignment="1">
      <alignment vertical="center"/>
    </xf>
    <xf numFmtId="0" fontId="32" fillId="39" borderId="16" xfId="0" applyFont="1" applyFill="1" applyBorder="1" applyAlignment="1">
      <alignment horizontal="left"/>
    </xf>
    <xf numFmtId="0" fontId="32" fillId="39" borderId="17" xfId="0" applyFont="1" applyFill="1" applyBorder="1" applyAlignment="1">
      <alignment/>
    </xf>
    <xf numFmtId="0" fontId="32" fillId="39" borderId="17" xfId="0" applyFont="1" applyFill="1" applyBorder="1" applyAlignment="1">
      <alignment wrapText="1"/>
    </xf>
    <xf numFmtId="0" fontId="32" fillId="39" borderId="17" xfId="0" applyFont="1" applyFill="1" applyBorder="1" applyAlignment="1">
      <alignment wrapText="1"/>
    </xf>
    <xf numFmtId="4" fontId="32" fillId="39" borderId="17" xfId="0" applyNumberFormat="1" applyFont="1" applyFill="1" applyBorder="1" applyAlignment="1">
      <alignment horizontal="right"/>
    </xf>
    <xf numFmtId="0" fontId="10" fillId="39" borderId="18" xfId="0" applyFont="1" applyFill="1" applyBorder="1" applyAlignment="1">
      <alignment horizontal="center"/>
    </xf>
    <xf numFmtId="0" fontId="94" fillId="39" borderId="0" xfId="0" applyFont="1" applyFill="1" applyAlignment="1">
      <alignment/>
    </xf>
    <xf numFmtId="14" fontId="32" fillId="39" borderId="18" xfId="0" applyNumberFormat="1" applyFont="1" applyFill="1" applyBorder="1" applyAlignment="1">
      <alignment horizontal="center"/>
    </xf>
    <xf numFmtId="0" fontId="92" fillId="39" borderId="17" xfId="0" applyFont="1" applyFill="1" applyBorder="1" applyAlignment="1">
      <alignment horizontal="left"/>
    </xf>
    <xf numFmtId="0" fontId="92" fillId="39" borderId="17" xfId="0" applyFont="1" applyFill="1" applyBorder="1" applyAlignment="1">
      <alignment wrapText="1"/>
    </xf>
    <xf numFmtId="0" fontId="10" fillId="39" borderId="17" xfId="0" applyFont="1" applyFill="1" applyBorder="1" applyAlignment="1">
      <alignment horizontal="right"/>
    </xf>
    <xf numFmtId="0" fontId="32" fillId="39" borderId="17" xfId="0" applyFont="1" applyFill="1" applyBorder="1" applyAlignment="1">
      <alignment horizontal="left" wrapText="1"/>
    </xf>
    <xf numFmtId="43" fontId="92" fillId="39" borderId="17" xfId="47" applyFont="1" applyFill="1" applyBorder="1" applyAlignment="1">
      <alignment/>
    </xf>
    <xf numFmtId="0" fontId="92" fillId="39" borderId="17" xfId="0" applyFont="1" applyFill="1" applyBorder="1" applyAlignment="1">
      <alignment horizontal="left" wrapText="1"/>
    </xf>
    <xf numFmtId="4" fontId="10" fillId="39" borderId="17" xfId="0" applyNumberFormat="1" applyFont="1" applyFill="1" applyBorder="1" applyAlignment="1">
      <alignment horizontal="right"/>
    </xf>
    <xf numFmtId="0" fontId="100" fillId="8" borderId="0" xfId="0" applyFont="1" applyFill="1" applyAlignment="1">
      <alignment/>
    </xf>
    <xf numFmtId="0" fontId="32" fillId="19" borderId="17" xfId="0" applyFont="1" applyFill="1" applyBorder="1" applyAlignment="1">
      <alignment wrapText="1"/>
    </xf>
    <xf numFmtId="0" fontId="0" fillId="36" borderId="0" xfId="0" applyFill="1" applyAlignment="1">
      <alignment wrapText="1"/>
    </xf>
    <xf numFmtId="0" fontId="94" fillId="36" borderId="0" xfId="0" applyFont="1" applyFill="1" applyAlignment="1">
      <alignment/>
    </xf>
    <xf numFmtId="0" fontId="109" fillId="36" borderId="0" xfId="0" applyFont="1" applyFill="1" applyAlignment="1">
      <alignment wrapText="1"/>
    </xf>
    <xf numFmtId="0" fontId="109" fillId="36" borderId="0" xfId="0" applyFont="1" applyFill="1" applyAlignment="1">
      <alignment vertical="center" wrapText="1"/>
    </xf>
    <xf numFmtId="0" fontId="98" fillId="36" borderId="0" xfId="0" applyFont="1" applyFill="1" applyAlignment="1">
      <alignment/>
    </xf>
    <xf numFmtId="0" fontId="10" fillId="39" borderId="17" xfId="0" applyFont="1" applyFill="1" applyBorder="1" applyAlignment="1">
      <alignment horizontal="right" vertical="center" wrapText="1"/>
    </xf>
    <xf numFmtId="0" fontId="32" fillId="39" borderId="17" xfId="0" applyFont="1" applyFill="1" applyBorder="1" applyAlignment="1">
      <alignment horizontal="left" wrapText="1"/>
    </xf>
    <xf numFmtId="0" fontId="110" fillId="36" borderId="0" xfId="0" applyFont="1" applyFill="1" applyAlignment="1">
      <alignment/>
    </xf>
    <xf numFmtId="0" fontId="95" fillId="0" borderId="0" xfId="0" applyFont="1" applyAlignment="1">
      <alignment/>
    </xf>
    <xf numFmtId="0" fontId="111" fillId="36" borderId="0" xfId="0" applyFont="1" applyFill="1" applyAlignment="1">
      <alignment/>
    </xf>
    <xf numFmtId="14" fontId="92" fillId="39" borderId="18" xfId="0" applyNumberFormat="1" applyFont="1" applyFill="1" applyBorder="1" applyAlignment="1">
      <alignment horizontal="center"/>
    </xf>
    <xf numFmtId="0" fontId="10" fillId="36" borderId="36" xfId="0" applyFont="1" applyFill="1" applyBorder="1" applyAlignment="1">
      <alignment horizontal="left"/>
    </xf>
    <xf numFmtId="0" fontId="32" fillId="36" borderId="37" xfId="0" applyFont="1" applyFill="1" applyBorder="1" applyAlignment="1">
      <alignment/>
    </xf>
    <xf numFmtId="0" fontId="32" fillId="36" borderId="37" xfId="0" applyFont="1" applyFill="1" applyBorder="1" applyAlignment="1">
      <alignment wrapText="1"/>
    </xf>
    <xf numFmtId="0" fontId="10" fillId="36" borderId="37" xfId="0" applyFont="1" applyFill="1" applyBorder="1" applyAlignment="1">
      <alignment wrapText="1"/>
    </xf>
    <xf numFmtId="0" fontId="10" fillId="36" borderId="37" xfId="0" applyFont="1" applyFill="1" applyBorder="1" applyAlignment="1">
      <alignment horizontal="right" wrapText="1"/>
    </xf>
    <xf numFmtId="0" fontId="32" fillId="36" borderId="37" xfId="0" applyFont="1" applyFill="1" applyBorder="1" applyAlignment="1">
      <alignment horizontal="left" wrapText="1"/>
    </xf>
    <xf numFmtId="4" fontId="32" fillId="36" borderId="37" xfId="51" applyNumberFormat="1" applyFont="1" applyFill="1" applyBorder="1" applyAlignment="1">
      <alignment horizontal="right"/>
    </xf>
    <xf numFmtId="14" fontId="10" fillId="36" borderId="38" xfId="0" applyNumberFormat="1" applyFont="1" applyFill="1" applyBorder="1" applyAlignment="1">
      <alignment horizontal="center"/>
    </xf>
    <xf numFmtId="0" fontId="10" fillId="36" borderId="41" xfId="0" applyFont="1" applyFill="1" applyBorder="1" applyAlignment="1">
      <alignment horizontal="left"/>
    </xf>
    <xf numFmtId="0" fontId="32" fillId="36" borderId="41" xfId="0" applyFont="1" applyFill="1" applyBorder="1" applyAlignment="1">
      <alignment/>
    </xf>
    <xf numFmtId="0" fontId="32" fillId="36" borderId="41" xfId="0" applyFont="1" applyFill="1" applyBorder="1" applyAlignment="1">
      <alignment wrapText="1"/>
    </xf>
    <xf numFmtId="0" fontId="10" fillId="36" borderId="41" xfId="0" applyFont="1" applyFill="1" applyBorder="1" applyAlignment="1">
      <alignment wrapText="1"/>
    </xf>
    <xf numFmtId="0" fontId="10" fillId="36" borderId="41" xfId="0" applyFont="1" applyFill="1" applyBorder="1" applyAlignment="1">
      <alignment horizontal="right" wrapText="1"/>
    </xf>
    <xf numFmtId="0" fontId="32" fillId="36" borderId="41" xfId="0" applyFont="1" applyFill="1" applyBorder="1" applyAlignment="1">
      <alignment horizontal="left" wrapText="1"/>
    </xf>
    <xf numFmtId="4" fontId="32" fillId="36" borderId="41" xfId="51" applyNumberFormat="1" applyFont="1" applyFill="1" applyBorder="1" applyAlignment="1">
      <alignment horizontal="right"/>
    </xf>
    <xf numFmtId="14" fontId="10" fillId="36" borderId="41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0" fontId="32" fillId="36" borderId="16" xfId="0" applyFont="1" applyFill="1" applyBorder="1" applyAlignment="1">
      <alignment horizontal="left" vertical="center"/>
    </xf>
    <xf numFmtId="0" fontId="32" fillId="44" borderId="17" xfId="0" applyFont="1" applyFill="1" applyBorder="1" applyAlignment="1">
      <alignment vertical="center"/>
    </xf>
    <xf numFmtId="0" fontId="32" fillId="44" borderId="17" xfId="0" applyFont="1" applyFill="1" applyBorder="1" applyAlignment="1">
      <alignment vertical="center" wrapText="1"/>
    </xf>
    <xf numFmtId="0" fontId="32" fillId="36" borderId="17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vertical="center"/>
    </xf>
    <xf numFmtId="0" fontId="10" fillId="36" borderId="18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left" vertical="center"/>
    </xf>
    <xf numFmtId="0" fontId="10" fillId="44" borderId="17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vertical="center" wrapText="1"/>
    </xf>
    <xf numFmtId="14" fontId="92" fillId="36" borderId="18" xfId="0" applyNumberFormat="1" applyFont="1" applyFill="1" applyBorder="1" applyAlignment="1">
      <alignment horizontal="center" vertical="center"/>
    </xf>
    <xf numFmtId="0" fontId="32" fillId="44" borderId="17" xfId="0" applyFont="1" applyFill="1" applyBorder="1" applyAlignment="1">
      <alignment horizontal="left" vertical="center" wrapText="1"/>
    </xf>
    <xf numFmtId="0" fontId="92" fillId="36" borderId="17" xfId="0" applyFont="1" applyFill="1" applyBorder="1" applyAlignment="1">
      <alignment horizontal="left" vertical="center" wrapText="1"/>
    </xf>
    <xf numFmtId="14" fontId="32" fillId="36" borderId="18" xfId="0" applyNumberFormat="1" applyFont="1" applyFill="1" applyBorder="1" applyAlignment="1">
      <alignment horizontal="center" vertical="center"/>
    </xf>
    <xf numFmtId="0" fontId="92" fillId="44" borderId="17" xfId="0" applyFont="1" applyFill="1" applyBorder="1" applyAlignment="1">
      <alignment vertical="center" wrapText="1"/>
    </xf>
    <xf numFmtId="0" fontId="10" fillId="36" borderId="42" xfId="0" applyFont="1" applyFill="1" applyBorder="1" applyAlignment="1">
      <alignment horizontal="left"/>
    </xf>
    <xf numFmtId="0" fontId="10" fillId="36" borderId="43" xfId="0" applyFont="1" applyFill="1" applyBorder="1" applyAlignment="1">
      <alignment horizontal="left" wrapText="1"/>
    </xf>
    <xf numFmtId="0" fontId="92" fillId="36" borderId="43" xfId="0" applyFont="1" applyFill="1" applyBorder="1" applyAlignment="1">
      <alignment wrapText="1"/>
    </xf>
    <xf numFmtId="0" fontId="10" fillId="36" borderId="43" xfId="0" applyFont="1" applyFill="1" applyBorder="1" applyAlignment="1">
      <alignment wrapText="1"/>
    </xf>
    <xf numFmtId="0" fontId="10" fillId="36" borderId="43" xfId="0" applyFont="1" applyFill="1" applyBorder="1" applyAlignment="1">
      <alignment/>
    </xf>
    <xf numFmtId="0" fontId="92" fillId="36" borderId="43" xfId="0" applyFont="1" applyFill="1" applyBorder="1" applyAlignment="1">
      <alignment horizontal="left" wrapText="1"/>
    </xf>
    <xf numFmtId="4" fontId="10" fillId="36" borderId="43" xfId="51" applyNumberFormat="1" applyFont="1" applyFill="1" applyBorder="1" applyAlignment="1">
      <alignment horizontal="right"/>
    </xf>
    <xf numFmtId="14" fontId="32" fillId="36" borderId="44" xfId="0" applyNumberFormat="1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10" fillId="39" borderId="40" xfId="0" applyFont="1" applyFill="1" applyBorder="1" applyAlignment="1">
      <alignment horizontal="left"/>
    </xf>
    <xf numFmtId="0" fontId="10" fillId="39" borderId="25" xfId="0" applyFont="1" applyFill="1" applyBorder="1" applyAlignment="1">
      <alignment/>
    </xf>
    <xf numFmtId="4" fontId="10" fillId="39" borderId="25" xfId="51" applyNumberFormat="1" applyFont="1" applyFill="1" applyBorder="1" applyAlignment="1">
      <alignment horizontal="right"/>
    </xf>
    <xf numFmtId="0" fontId="112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81" fillId="36" borderId="0" xfId="0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113" fillId="36" borderId="0" xfId="0" applyFont="1" applyFill="1" applyAlignment="1">
      <alignment vertical="center" wrapText="1"/>
    </xf>
    <xf numFmtId="4" fontId="10" fillId="38" borderId="17" xfId="51" applyNumberFormat="1" applyFont="1" applyFill="1" applyBorder="1" applyAlignment="1">
      <alignment horizontal="right" vertical="center"/>
    </xf>
    <xf numFmtId="0" fontId="92" fillId="44" borderId="17" xfId="0" applyFont="1" applyFill="1" applyBorder="1" applyAlignment="1">
      <alignment/>
    </xf>
    <xf numFmtId="0" fontId="92" fillId="44" borderId="17" xfId="0" applyFont="1" applyFill="1" applyBorder="1" applyAlignment="1">
      <alignment wrapText="1"/>
    </xf>
    <xf numFmtId="4" fontId="10" fillId="38" borderId="17" xfId="51" applyNumberFormat="1" applyFont="1" applyFill="1" applyBorder="1" applyAlignment="1">
      <alignment horizontal="right"/>
    </xf>
    <xf numFmtId="0" fontId="32" fillId="44" borderId="17" xfId="0" applyFont="1" applyFill="1" applyBorder="1" applyAlignment="1">
      <alignment/>
    </xf>
    <xf numFmtId="0" fontId="32" fillId="44" borderId="17" xfId="0" applyFont="1" applyFill="1" applyBorder="1" applyAlignment="1">
      <alignment wrapText="1"/>
    </xf>
    <xf numFmtId="0" fontId="113" fillId="0" borderId="0" xfId="0" applyFont="1" applyAlignment="1">
      <alignment vertical="center"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4" fontId="32" fillId="38" borderId="17" xfId="0" applyNumberFormat="1" applyFont="1" applyFill="1" applyBorder="1" applyAlignment="1">
      <alignment horizontal="right" vertical="center"/>
    </xf>
    <xf numFmtId="0" fontId="111" fillId="36" borderId="0" xfId="0" applyFont="1" applyFill="1" applyAlignment="1">
      <alignment wrapText="1"/>
    </xf>
    <xf numFmtId="0" fontId="32" fillId="44" borderId="17" xfId="0" applyFont="1" applyFill="1" applyBorder="1" applyAlignment="1">
      <alignment vertical="center" wrapText="1"/>
    </xf>
    <xf numFmtId="0" fontId="10" fillId="44" borderId="17" xfId="0" applyFont="1" applyFill="1" applyBorder="1" applyAlignment="1">
      <alignment/>
    </xf>
    <xf numFmtId="0" fontId="10" fillId="44" borderId="17" xfId="0" applyFont="1" applyFill="1" applyBorder="1" applyAlignment="1">
      <alignment wrapText="1"/>
    </xf>
    <xf numFmtId="0" fontId="111" fillId="36" borderId="0" xfId="0" applyFont="1" applyFill="1" applyAlignment="1">
      <alignment vertical="top" wrapText="1"/>
    </xf>
    <xf numFmtId="0" fontId="113" fillId="36" borderId="0" xfId="0" applyFont="1" applyFill="1" applyAlignment="1">
      <alignment vertical="top" wrapText="1"/>
    </xf>
    <xf numFmtId="0" fontId="32" fillId="44" borderId="17" xfId="0" applyFont="1" applyFill="1" applyBorder="1" applyAlignment="1">
      <alignment/>
    </xf>
    <xf numFmtId="0" fontId="109" fillId="36" borderId="0" xfId="0" applyFont="1" applyFill="1" applyAlignment="1">
      <alignment vertical="top" wrapText="1"/>
    </xf>
    <xf numFmtId="0" fontId="109" fillId="0" borderId="0" xfId="0" applyFont="1" applyAlignment="1">
      <alignment wrapText="1"/>
    </xf>
    <xf numFmtId="4" fontId="32" fillId="38" borderId="17" xfId="0" applyNumberFormat="1" applyFont="1" applyFill="1" applyBorder="1" applyAlignment="1">
      <alignment horizontal="right"/>
    </xf>
    <xf numFmtId="0" fontId="111" fillId="0" borderId="0" xfId="0" applyFont="1" applyAlignment="1">
      <alignment wrapText="1"/>
    </xf>
    <xf numFmtId="0" fontId="92" fillId="44" borderId="17" xfId="0" applyFont="1" applyFill="1" applyBorder="1" applyAlignment="1">
      <alignment horizontal="left"/>
    </xf>
    <xf numFmtId="43" fontId="92" fillId="38" borderId="17" xfId="47" applyFont="1" applyFill="1" applyBorder="1" applyAlignment="1">
      <alignment/>
    </xf>
    <xf numFmtId="0" fontId="32" fillId="44" borderId="17" xfId="0" applyFont="1" applyFill="1" applyBorder="1" applyAlignment="1">
      <alignment wrapText="1"/>
    </xf>
    <xf numFmtId="0" fontId="10" fillId="19" borderId="17" xfId="0" applyFont="1" applyFill="1" applyBorder="1" applyAlignment="1">
      <alignment horizontal="left"/>
    </xf>
    <xf numFmtId="0" fontId="10" fillId="19" borderId="17" xfId="0" applyFont="1" applyFill="1" applyBorder="1" applyAlignment="1">
      <alignment horizontal="left" wrapText="1"/>
    </xf>
    <xf numFmtId="0" fontId="102" fillId="36" borderId="17" xfId="0" applyFont="1" applyFill="1" applyBorder="1" applyAlignment="1">
      <alignment wrapText="1"/>
    </xf>
    <xf numFmtId="0" fontId="102" fillId="36" borderId="17" xfId="0" applyFont="1" applyFill="1" applyBorder="1" applyAlignment="1">
      <alignment horizontal="right"/>
    </xf>
    <xf numFmtId="0" fontId="102" fillId="36" borderId="17" xfId="0" applyFont="1" applyFill="1" applyBorder="1" applyAlignment="1">
      <alignment horizontal="left" wrapText="1"/>
    </xf>
    <xf numFmtId="14" fontId="10" fillId="39" borderId="16" xfId="0" applyNumberFormat="1" applyFont="1" applyFill="1" applyBorder="1" applyAlignment="1">
      <alignment horizontal="left"/>
    </xf>
    <xf numFmtId="0" fontId="92" fillId="39" borderId="16" xfId="0" applyFont="1" applyFill="1" applyBorder="1" applyAlignment="1">
      <alignment/>
    </xf>
    <xf numFmtId="0" fontId="92" fillId="39" borderId="17" xfId="0" applyFont="1" applyFill="1" applyBorder="1" applyAlignment="1">
      <alignment/>
    </xf>
    <xf numFmtId="4" fontId="92" fillId="39" borderId="17" xfId="0" applyNumberFormat="1" applyFont="1" applyFill="1" applyBorder="1" applyAlignment="1">
      <alignment/>
    </xf>
    <xf numFmtId="4" fontId="10" fillId="39" borderId="18" xfId="51" applyNumberFormat="1" applyFont="1" applyFill="1" applyBorder="1" applyAlignment="1">
      <alignment horizontal="center"/>
    </xf>
    <xf numFmtId="0" fontId="33" fillId="39" borderId="17" xfId="0" applyFont="1" applyFill="1" applyBorder="1" applyAlignment="1">
      <alignment wrapText="1"/>
    </xf>
    <xf numFmtId="0" fontId="10" fillId="36" borderId="19" xfId="0" applyFont="1" applyFill="1" applyBorder="1" applyAlignment="1">
      <alignment horizontal="left"/>
    </xf>
    <xf numFmtId="14" fontId="32" fillId="36" borderId="21" xfId="0" applyNumberFormat="1" applyFont="1" applyFill="1" applyBorder="1" applyAlignment="1">
      <alignment horizontal="center"/>
    </xf>
    <xf numFmtId="0" fontId="10" fillId="36" borderId="40" xfId="0" applyFont="1" applyFill="1" applyBorder="1" applyAlignment="1">
      <alignment horizontal="left"/>
    </xf>
    <xf numFmtId="0" fontId="114" fillId="36" borderId="0" xfId="0" applyFont="1" applyFill="1" applyBorder="1" applyAlignment="1">
      <alignment horizontal="center"/>
    </xf>
    <xf numFmtId="0" fontId="85" fillId="36" borderId="0" xfId="0" applyFont="1" applyFill="1" applyBorder="1" applyAlignment="1">
      <alignment horizontal="center"/>
    </xf>
    <xf numFmtId="4" fontId="81" fillId="36" borderId="0" xfId="0" applyNumberFormat="1" applyFont="1" applyFill="1" applyBorder="1" applyAlignment="1">
      <alignment/>
    </xf>
    <xf numFmtId="0" fontId="102" fillId="36" borderId="0" xfId="0" applyFont="1" applyFill="1" applyBorder="1" applyAlignment="1">
      <alignment vertical="top" wrapText="1"/>
    </xf>
    <xf numFmtId="0" fontId="32" fillId="36" borderId="0" xfId="0" applyFont="1" applyFill="1" applyBorder="1" applyAlignment="1">
      <alignment wrapText="1"/>
    </xf>
    <xf numFmtId="0" fontId="115" fillId="36" borderId="0" xfId="0" applyFont="1" applyFill="1" applyBorder="1" applyAlignment="1">
      <alignment wrapText="1"/>
    </xf>
    <xf numFmtId="0" fontId="10" fillId="36" borderId="45" xfId="0" applyFont="1" applyFill="1" applyBorder="1" applyAlignment="1">
      <alignment horizontal="left"/>
    </xf>
    <xf numFmtId="14" fontId="10" fillId="36" borderId="46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8" fillId="42" borderId="11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43" fontId="90" fillId="0" borderId="0" xfId="0" applyNumberFormat="1" applyFont="1" applyAlignment="1">
      <alignment/>
    </xf>
    <xf numFmtId="0" fontId="92" fillId="35" borderId="18" xfId="0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4" fontId="92" fillId="0" borderId="17" xfId="0" applyNumberFormat="1" applyFont="1" applyFill="1" applyBorder="1" applyAlignment="1">
      <alignment/>
    </xf>
    <xf numFmtId="4" fontId="90" fillId="0" borderId="0" xfId="0" applyNumberFormat="1" applyFont="1" applyAlignment="1">
      <alignment/>
    </xf>
    <xf numFmtId="0" fontId="10" fillId="35" borderId="17" xfId="0" applyFont="1" applyFill="1" applyBorder="1" applyAlignment="1">
      <alignment/>
    </xf>
    <xf numFmtId="0" fontId="92" fillId="36" borderId="17" xfId="0" applyFont="1" applyFill="1" applyBorder="1" applyAlignment="1">
      <alignment/>
    </xf>
    <xf numFmtId="0" fontId="90" fillId="36" borderId="0" xfId="0" applyFont="1" applyFill="1" applyAlignment="1">
      <alignment/>
    </xf>
    <xf numFmtId="4" fontId="90" fillId="36" borderId="0" xfId="0" applyNumberFormat="1" applyFont="1" applyFill="1" applyAlignment="1">
      <alignment/>
    </xf>
    <xf numFmtId="0" fontId="10" fillId="36" borderId="17" xfId="0" applyFont="1" applyFill="1" applyBorder="1" applyAlignment="1">
      <alignment/>
    </xf>
    <xf numFmtId="0" fontId="0" fillId="0" borderId="0" xfId="0" applyAlignment="1">
      <alignment/>
    </xf>
    <xf numFmtId="0" fontId="32" fillId="36" borderId="17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97" fillId="36" borderId="0" xfId="0" applyFont="1" applyFill="1" applyAlignment="1">
      <alignment/>
    </xf>
    <xf numFmtId="0" fontId="92" fillId="36" borderId="17" xfId="0" applyFont="1" applyFill="1" applyBorder="1" applyAlignment="1">
      <alignment horizontal="left"/>
    </xf>
    <xf numFmtId="0" fontId="32" fillId="36" borderId="17" xfId="0" applyFont="1" applyFill="1" applyBorder="1" applyAlignment="1">
      <alignment horizontal="left" vertical="top"/>
    </xf>
    <xf numFmtId="0" fontId="32" fillId="36" borderId="17" xfId="0" applyFont="1" applyFill="1" applyBorder="1" applyAlignment="1">
      <alignment/>
    </xf>
    <xf numFmtId="0" fontId="33" fillId="36" borderId="17" xfId="0" applyFont="1" applyFill="1" applyBorder="1" applyAlignment="1">
      <alignment/>
    </xf>
    <xf numFmtId="0" fontId="44" fillId="36" borderId="17" xfId="0" applyFont="1" applyFill="1" applyBorder="1" applyAlignment="1">
      <alignment/>
    </xf>
    <xf numFmtId="0" fontId="32" fillId="36" borderId="17" xfId="0" applyFont="1" applyFill="1" applyBorder="1" applyAlignment="1">
      <alignment horizontal="left" vertical="center"/>
    </xf>
    <xf numFmtId="0" fontId="92" fillId="36" borderId="16" xfId="0" applyFont="1" applyFill="1" applyBorder="1" applyAlignment="1">
      <alignment/>
    </xf>
    <xf numFmtId="4" fontId="92" fillId="36" borderId="17" xfId="0" applyNumberFormat="1" applyFont="1" applyFill="1" applyBorder="1" applyAlignment="1">
      <alignment/>
    </xf>
    <xf numFmtId="0" fontId="94" fillId="36" borderId="0" xfId="0" applyFont="1" applyFill="1" applyBorder="1" applyAlignment="1">
      <alignment/>
    </xf>
    <xf numFmtId="0" fontId="10" fillId="36" borderId="37" xfId="0" applyFont="1" applyFill="1" applyBorder="1" applyAlignment="1">
      <alignment/>
    </xf>
    <xf numFmtId="0" fontId="32" fillId="36" borderId="37" xfId="0" applyFont="1" applyFill="1" applyBorder="1" applyAlignment="1">
      <alignment horizontal="left"/>
    </xf>
    <xf numFmtId="0" fontId="10" fillId="36" borderId="41" xfId="0" applyFont="1" applyFill="1" applyBorder="1" applyAlignment="1">
      <alignment/>
    </xf>
    <xf numFmtId="0" fontId="32" fillId="36" borderId="41" xfId="0" applyFont="1" applyFill="1" applyBorder="1" applyAlignment="1">
      <alignment horizontal="left"/>
    </xf>
    <xf numFmtId="0" fontId="10" fillId="36" borderId="43" xfId="0" applyFont="1" applyFill="1" applyBorder="1" applyAlignment="1">
      <alignment horizontal="left"/>
    </xf>
    <xf numFmtId="0" fontId="92" fillId="36" borderId="43" xfId="0" applyFont="1" applyFill="1" applyBorder="1" applyAlignment="1">
      <alignment/>
    </xf>
    <xf numFmtId="0" fontId="10" fillId="36" borderId="43" xfId="0" applyFont="1" applyFill="1" applyBorder="1" applyAlignment="1">
      <alignment/>
    </xf>
    <xf numFmtId="0" fontId="92" fillId="36" borderId="43" xfId="0" applyFont="1" applyFill="1" applyBorder="1" applyAlignment="1">
      <alignment horizontal="left"/>
    </xf>
    <xf numFmtId="0" fontId="10" fillId="36" borderId="20" xfId="0" applyFont="1" applyFill="1" applyBorder="1" applyAlignment="1">
      <alignment horizontal="left"/>
    </xf>
    <xf numFmtId="0" fontId="14" fillId="35" borderId="37" xfId="0" applyFont="1" applyFill="1" applyBorder="1" applyAlignment="1">
      <alignment/>
    </xf>
    <xf numFmtId="43" fontId="85" fillId="42" borderId="39" xfId="47" applyFont="1" applyFill="1" applyBorder="1" applyAlignment="1">
      <alignment/>
    </xf>
    <xf numFmtId="43" fontId="85" fillId="36" borderId="0" xfId="47" applyFont="1" applyFill="1" applyBorder="1" applyAlignment="1">
      <alignment/>
    </xf>
    <xf numFmtId="4" fontId="0" fillId="36" borderId="0" xfId="0" applyNumberFormat="1" applyFill="1" applyAlignment="1">
      <alignment/>
    </xf>
    <xf numFmtId="0" fontId="100" fillId="0" borderId="0" xfId="0" applyFont="1" applyAlignment="1">
      <alignment/>
    </xf>
    <xf numFmtId="0" fontId="87" fillId="0" borderId="0" xfId="0" applyFont="1" applyAlignment="1">
      <alignment/>
    </xf>
    <xf numFmtId="0" fontId="100" fillId="36" borderId="0" xfId="0" applyFont="1" applyFill="1" applyAlignment="1">
      <alignment/>
    </xf>
    <xf numFmtId="0" fontId="87" fillId="36" borderId="0" xfId="0" applyFont="1" applyFill="1" applyAlignment="1">
      <alignment/>
    </xf>
    <xf numFmtId="0" fontId="20" fillId="42" borderId="14" xfId="0" applyFont="1" applyFill="1" applyBorder="1" applyAlignment="1">
      <alignment wrapText="1"/>
    </xf>
    <xf numFmtId="0" fontId="3" fillId="42" borderId="13" xfId="0" applyFont="1" applyFill="1" applyBorder="1" applyAlignment="1">
      <alignment horizontal="center" wrapText="1"/>
    </xf>
    <xf numFmtId="0" fontId="116" fillId="36" borderId="0" xfId="0" applyFont="1" applyFill="1" applyAlignment="1">
      <alignment wrapText="1"/>
    </xf>
    <xf numFmtId="0" fontId="116" fillId="36" borderId="0" xfId="0" applyFont="1" applyFill="1" applyAlignment="1">
      <alignment vertical="center" wrapText="1"/>
    </xf>
    <xf numFmtId="0" fontId="116" fillId="36" borderId="0" xfId="0" applyFont="1" applyFill="1" applyAlignment="1">
      <alignment vertical="top" wrapText="1"/>
    </xf>
    <xf numFmtId="0" fontId="44" fillId="0" borderId="17" xfId="0" applyFont="1" applyFill="1" applyBorder="1" applyAlignment="1">
      <alignment/>
    </xf>
    <xf numFmtId="0" fontId="92" fillId="36" borderId="0" xfId="0" applyFont="1" applyFill="1" applyBorder="1" applyAlignment="1">
      <alignment horizontal="left"/>
    </xf>
    <xf numFmtId="0" fontId="92" fillId="36" borderId="0" xfId="0" applyFont="1" applyFill="1" applyBorder="1" applyAlignment="1">
      <alignment/>
    </xf>
    <xf numFmtId="4" fontId="92" fillId="36" borderId="0" xfId="51" applyNumberFormat="1" applyFont="1" applyFill="1" applyBorder="1" applyAlignment="1">
      <alignment horizontal="right"/>
    </xf>
    <xf numFmtId="0" fontId="90" fillId="36" borderId="0" xfId="0" applyFont="1" applyFill="1" applyBorder="1" applyAlignment="1">
      <alignment/>
    </xf>
    <xf numFmtId="4" fontId="90" fillId="36" borderId="0" xfId="0" applyNumberFormat="1" applyFont="1" applyFill="1" applyBorder="1" applyAlignment="1">
      <alignment/>
    </xf>
    <xf numFmtId="0" fontId="96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vertical="center"/>
    </xf>
    <xf numFmtId="0" fontId="92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92" fillId="36" borderId="0" xfId="0" applyFont="1" applyFill="1" applyBorder="1" applyAlignment="1">
      <alignment horizontal="left" vertical="center"/>
    </xf>
    <xf numFmtId="4" fontId="10" fillId="36" borderId="0" xfId="51" applyNumberFormat="1" applyFont="1" applyFill="1" applyBorder="1" applyAlignment="1">
      <alignment horizontal="right" vertical="center"/>
    </xf>
    <xf numFmtId="14" fontId="32" fillId="36" borderId="0" xfId="0" applyNumberFormat="1" applyFont="1" applyFill="1" applyBorder="1" applyAlignment="1">
      <alignment horizontal="center" vertical="center"/>
    </xf>
    <xf numFmtId="0" fontId="109" fillId="36" borderId="0" xfId="0" applyFont="1" applyFill="1" applyBorder="1" applyAlignment="1">
      <alignment wrapText="1"/>
    </xf>
    <xf numFmtId="0" fontId="32" fillId="36" borderId="0" xfId="0" applyFont="1" applyFill="1" applyBorder="1" applyAlignment="1">
      <alignment horizontal="left"/>
    </xf>
    <xf numFmtId="0" fontId="32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/>
    </xf>
    <xf numFmtId="0" fontId="109" fillId="36" borderId="0" xfId="0" applyFont="1" applyFill="1" applyBorder="1" applyAlignment="1">
      <alignment vertical="top" wrapText="1"/>
    </xf>
    <xf numFmtId="0" fontId="113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wrapText="1"/>
    </xf>
    <xf numFmtId="0" fontId="10" fillId="36" borderId="0" xfId="0" applyFont="1" applyFill="1" applyBorder="1" applyAlignment="1">
      <alignment horizontal="right" vertical="center"/>
    </xf>
    <xf numFmtId="0" fontId="97" fillId="36" borderId="0" xfId="0" applyFont="1" applyFill="1" applyBorder="1" applyAlignment="1">
      <alignment/>
    </xf>
    <xf numFmtId="0" fontId="111" fillId="36" borderId="0" xfId="0" applyFont="1" applyFill="1" applyBorder="1" applyAlignment="1">
      <alignment/>
    </xf>
    <xf numFmtId="0" fontId="32" fillId="36" borderId="0" xfId="0" applyFont="1" applyFill="1" applyBorder="1" applyAlignment="1">
      <alignment horizontal="left" vertical="top"/>
    </xf>
    <xf numFmtId="0" fontId="32" fillId="36" borderId="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vertical="center"/>
    </xf>
    <xf numFmtId="4" fontId="32" fillId="36" borderId="0" xfId="0" applyNumberFormat="1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center" vertical="center"/>
    </xf>
    <xf numFmtId="0" fontId="109" fillId="36" borderId="0" xfId="0" applyFont="1" applyFill="1" applyBorder="1" applyAlignment="1">
      <alignment vertical="center" wrapText="1"/>
    </xf>
    <xf numFmtId="0" fontId="32" fillId="36" borderId="0" xfId="0" applyFont="1" applyFill="1" applyBorder="1" applyAlignment="1">
      <alignment/>
    </xf>
    <xf numFmtId="0" fontId="33" fillId="36" borderId="0" xfId="0" applyFont="1" applyFill="1" applyBorder="1" applyAlignment="1">
      <alignment/>
    </xf>
    <xf numFmtId="0" fontId="32" fillId="36" borderId="0" xfId="0" applyFont="1" applyFill="1" applyBorder="1" applyAlignment="1">
      <alignment horizontal="right"/>
    </xf>
    <xf numFmtId="0" fontId="98" fillId="36" borderId="0" xfId="0" applyFont="1" applyFill="1" applyBorder="1" applyAlignment="1">
      <alignment/>
    </xf>
    <xf numFmtId="0" fontId="44" fillId="36" borderId="0" xfId="0" applyFont="1" applyFill="1" applyBorder="1" applyAlignment="1">
      <alignment/>
    </xf>
    <xf numFmtId="0" fontId="102" fillId="36" borderId="0" xfId="0" applyFont="1" applyFill="1" applyBorder="1" applyAlignment="1">
      <alignment/>
    </xf>
    <xf numFmtId="4" fontId="92" fillId="36" borderId="0" xfId="0" applyNumberFormat="1" applyFont="1" applyFill="1" applyBorder="1" applyAlignment="1">
      <alignment/>
    </xf>
    <xf numFmtId="0" fontId="111" fillId="36" borderId="0" xfId="0" applyFont="1" applyFill="1" applyBorder="1" applyAlignment="1">
      <alignment vertical="top" wrapText="1"/>
    </xf>
    <xf numFmtId="0" fontId="113" fillId="36" borderId="0" xfId="0" applyFont="1" applyFill="1" applyBorder="1" applyAlignment="1">
      <alignment vertical="top" wrapText="1"/>
    </xf>
    <xf numFmtId="0" fontId="11" fillId="36" borderId="0" xfId="0" applyFont="1" applyFill="1" applyBorder="1" applyAlignment="1">
      <alignment horizontal="left"/>
    </xf>
    <xf numFmtId="4" fontId="0" fillId="36" borderId="0" xfId="0" applyNumberFormat="1" applyFill="1" applyBorder="1" applyAlignment="1">
      <alignment/>
    </xf>
    <xf numFmtId="0" fontId="100" fillId="36" borderId="0" xfId="0" applyFont="1" applyFill="1" applyBorder="1" applyAlignment="1">
      <alignment/>
    </xf>
    <xf numFmtId="0" fontId="87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wrapText="1"/>
    </xf>
    <xf numFmtId="0" fontId="20" fillId="36" borderId="0" xfId="0" applyFont="1" applyFill="1" applyBorder="1" applyAlignment="1">
      <alignment wrapText="1"/>
    </xf>
    <xf numFmtId="43" fontId="90" fillId="36" borderId="0" xfId="0" applyNumberFormat="1" applyFont="1" applyFill="1" applyBorder="1" applyAlignment="1">
      <alignment/>
    </xf>
    <xf numFmtId="0" fontId="113" fillId="36" borderId="0" xfId="0" applyFont="1" applyFill="1" applyBorder="1" applyAlignment="1">
      <alignment vertical="center"/>
    </xf>
    <xf numFmtId="4" fontId="117" fillId="36" borderId="0" xfId="0" applyNumberFormat="1" applyFont="1" applyFill="1" applyBorder="1" applyAlignment="1">
      <alignment/>
    </xf>
    <xf numFmtId="0" fontId="103" fillId="36" borderId="0" xfId="0" applyFont="1" applyFill="1" applyAlignment="1">
      <alignment horizontal="left"/>
    </xf>
    <xf numFmtId="0" fontId="104" fillId="36" borderId="0" xfId="0" applyFont="1" applyFill="1" applyAlignment="1">
      <alignment/>
    </xf>
    <xf numFmtId="0" fontId="118" fillId="36" borderId="0" xfId="0" applyFont="1" applyFill="1" applyAlignment="1">
      <alignment/>
    </xf>
    <xf numFmtId="0" fontId="119" fillId="36" borderId="0" xfId="0" applyFont="1" applyFill="1" applyAlignment="1">
      <alignment/>
    </xf>
    <xf numFmtId="0" fontId="119" fillId="36" borderId="0" xfId="0" applyFont="1" applyFill="1" applyAlignment="1">
      <alignment vertical="center"/>
    </xf>
    <xf numFmtId="0" fontId="119" fillId="36" borderId="0" xfId="0" applyFont="1" applyFill="1" applyAlignment="1">
      <alignment vertical="top"/>
    </xf>
    <xf numFmtId="0" fontId="119" fillId="36" borderId="0" xfId="0" applyFont="1" applyFill="1" applyAlignment="1">
      <alignment/>
    </xf>
    <xf numFmtId="0" fontId="120" fillId="36" borderId="0" xfId="0" applyFont="1" applyFill="1" applyAlignment="1">
      <alignment/>
    </xf>
    <xf numFmtId="0" fontId="121" fillId="36" borderId="0" xfId="0" applyFont="1" applyFill="1" applyAlignment="1">
      <alignment/>
    </xf>
    <xf numFmtId="0" fontId="107" fillId="36" borderId="0" xfId="0" applyFont="1" applyFill="1" applyAlignment="1">
      <alignment/>
    </xf>
    <xf numFmtId="4" fontId="94" fillId="36" borderId="0" xfId="0" applyNumberFormat="1" applyFont="1" applyFill="1" applyAlignment="1">
      <alignment horizontal="left"/>
    </xf>
    <xf numFmtId="0" fontId="120" fillId="36" borderId="0" xfId="0" applyFont="1" applyFill="1" applyAlignment="1">
      <alignment vertical="center"/>
    </xf>
    <xf numFmtId="0" fontId="119" fillId="36" borderId="0" xfId="0" applyFont="1" applyFill="1" applyAlignment="1">
      <alignment wrapText="1"/>
    </xf>
    <xf numFmtId="0" fontId="92" fillId="36" borderId="20" xfId="0" applyFont="1" applyFill="1" applyBorder="1" applyAlignment="1">
      <alignment/>
    </xf>
    <xf numFmtId="0" fontId="32" fillId="36" borderId="20" xfId="0" applyFont="1" applyFill="1" applyBorder="1" applyAlignment="1">
      <alignment/>
    </xf>
    <xf numFmtId="14" fontId="92" fillId="36" borderId="21" xfId="0" applyNumberFormat="1" applyFont="1" applyFill="1" applyBorder="1" applyAlignment="1">
      <alignment horizontal="center"/>
    </xf>
    <xf numFmtId="0" fontId="32" fillId="36" borderId="34" xfId="0" applyFont="1" applyFill="1" applyBorder="1" applyAlignment="1">
      <alignment/>
    </xf>
    <xf numFmtId="0" fontId="32" fillId="36" borderId="34" xfId="0" applyFont="1" applyFill="1" applyBorder="1" applyAlignment="1">
      <alignment horizontal="left"/>
    </xf>
    <xf numFmtId="4" fontId="32" fillId="36" borderId="17" xfId="0" applyNumberFormat="1" applyFont="1" applyFill="1" applyBorder="1" applyAlignment="1">
      <alignment/>
    </xf>
    <xf numFmtId="0" fontId="10" fillId="36" borderId="25" xfId="0" applyFont="1" applyFill="1" applyBorder="1" applyAlignment="1">
      <alignment/>
    </xf>
    <xf numFmtId="14" fontId="32" fillId="36" borderId="47" xfId="0" applyNumberFormat="1" applyFont="1" applyFill="1" applyBorder="1" applyAlignment="1">
      <alignment horizontal="center"/>
    </xf>
    <xf numFmtId="0" fontId="122" fillId="36" borderId="0" xfId="0" applyFont="1" applyFill="1" applyBorder="1" applyAlignment="1">
      <alignment horizontal="left"/>
    </xf>
    <xf numFmtId="0" fontId="122" fillId="36" borderId="0" xfId="0" applyFont="1" applyFill="1" applyBorder="1" applyAlignment="1">
      <alignment/>
    </xf>
    <xf numFmtId="0" fontId="123" fillId="36" borderId="0" xfId="0" applyFont="1" applyFill="1" applyBorder="1" applyAlignment="1">
      <alignment horizontal="center"/>
    </xf>
    <xf numFmtId="0" fontId="124" fillId="36" borderId="0" xfId="0" applyFont="1" applyFill="1" applyBorder="1" applyAlignment="1">
      <alignment/>
    </xf>
    <xf numFmtId="0" fontId="120" fillId="36" borderId="0" xfId="0" applyFont="1" applyFill="1" applyBorder="1" applyAlignment="1">
      <alignment/>
    </xf>
    <xf numFmtId="0" fontId="119" fillId="36" borderId="0" xfId="0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118" fillId="36" borderId="0" xfId="0" applyFont="1" applyFill="1" applyBorder="1" applyAlignment="1">
      <alignment/>
    </xf>
    <xf numFmtId="0" fontId="116" fillId="36" borderId="0" xfId="0" applyFont="1" applyFill="1" applyBorder="1" applyAlignment="1">
      <alignment wrapText="1"/>
    </xf>
    <xf numFmtId="0" fontId="116" fillId="36" borderId="0" xfId="0" applyFont="1" applyFill="1" applyBorder="1" applyAlignment="1">
      <alignment vertical="center" wrapText="1"/>
    </xf>
    <xf numFmtId="0" fontId="119" fillId="36" borderId="0" xfId="0" applyFont="1" applyFill="1" applyBorder="1" applyAlignment="1">
      <alignment vertical="top"/>
    </xf>
    <xf numFmtId="0" fontId="116" fillId="36" borderId="0" xfId="0" applyFont="1" applyFill="1" applyBorder="1" applyAlignment="1">
      <alignment vertical="top" wrapText="1"/>
    </xf>
    <xf numFmtId="0" fontId="119" fillId="36" borderId="0" xfId="0" applyFont="1" applyFill="1" applyBorder="1" applyAlignment="1">
      <alignment/>
    </xf>
    <xf numFmtId="0" fontId="121" fillId="36" borderId="0" xfId="0" applyFont="1" applyFill="1" applyBorder="1" applyAlignment="1">
      <alignment/>
    </xf>
    <xf numFmtId="0" fontId="119" fillId="36" borderId="0" xfId="0" applyFont="1" applyFill="1" applyBorder="1" applyAlignment="1">
      <alignment vertical="center"/>
    </xf>
    <xf numFmtId="0" fontId="107" fillId="36" borderId="0" xfId="0" applyFont="1" applyFill="1" applyBorder="1" applyAlignment="1">
      <alignment/>
    </xf>
    <xf numFmtId="4" fontId="94" fillId="36" borderId="0" xfId="0" applyNumberFormat="1" applyFont="1" applyFill="1" applyBorder="1" applyAlignment="1">
      <alignment horizontal="left"/>
    </xf>
    <xf numFmtId="0" fontId="103" fillId="36" borderId="0" xfId="0" applyFont="1" applyFill="1" applyBorder="1" applyAlignment="1">
      <alignment horizontal="left"/>
    </xf>
    <xf numFmtId="0" fontId="120" fillId="36" borderId="0" xfId="0" applyFont="1" applyFill="1" applyBorder="1" applyAlignment="1">
      <alignment vertical="center"/>
    </xf>
    <xf numFmtId="0" fontId="119" fillId="36" borderId="0" xfId="0" applyFont="1" applyFill="1" applyBorder="1" applyAlignment="1">
      <alignment wrapText="1"/>
    </xf>
    <xf numFmtId="4" fontId="32" fillId="36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2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89" fillId="36" borderId="0" xfId="0" applyFont="1" applyFill="1" applyBorder="1" applyAlignment="1">
      <alignment horizontal="center"/>
    </xf>
    <xf numFmtId="0" fontId="112" fillId="36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center" vertical="center" wrapText="1"/>
    </xf>
    <xf numFmtId="0" fontId="7" fillId="43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762000</xdr:colOff>
      <xdr:row>1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57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</xdr:row>
      <xdr:rowOff>85725</xdr:rowOff>
    </xdr:from>
    <xdr:to>
      <xdr:col>2</xdr:col>
      <xdr:colOff>657225</xdr:colOff>
      <xdr:row>4</xdr:row>
      <xdr:rowOff>123825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6225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762000</xdr:colOff>
      <xdr:row>1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57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152400</xdr:rowOff>
    </xdr:from>
    <xdr:to>
      <xdr:col>2</xdr:col>
      <xdr:colOff>495300</xdr:colOff>
      <xdr:row>4</xdr:row>
      <xdr:rowOff>28575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42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70</xdr:row>
      <xdr:rowOff>9525</xdr:rowOff>
    </xdr:from>
    <xdr:to>
      <xdr:col>10</xdr:col>
      <xdr:colOff>0</xdr:colOff>
      <xdr:row>75</xdr:row>
      <xdr:rowOff>180975</xdr:rowOff>
    </xdr:to>
    <xdr:sp>
      <xdr:nvSpPr>
        <xdr:cNvPr id="3" name="Cerrar llave 3"/>
        <xdr:cNvSpPr>
          <a:spLocks/>
        </xdr:cNvSpPr>
      </xdr:nvSpPr>
      <xdr:spPr>
        <a:xfrm>
          <a:off x="9925050" y="13858875"/>
          <a:ext cx="742950" cy="1123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180</xdr:row>
      <xdr:rowOff>19050</xdr:rowOff>
    </xdr:from>
    <xdr:to>
      <xdr:col>9</xdr:col>
      <xdr:colOff>647700</xdr:colOff>
      <xdr:row>188</xdr:row>
      <xdr:rowOff>180975</xdr:rowOff>
    </xdr:to>
    <xdr:sp>
      <xdr:nvSpPr>
        <xdr:cNvPr id="4" name="Cerrar llave 4"/>
        <xdr:cNvSpPr>
          <a:spLocks/>
        </xdr:cNvSpPr>
      </xdr:nvSpPr>
      <xdr:spPr>
        <a:xfrm>
          <a:off x="9934575" y="34823400"/>
          <a:ext cx="638175" cy="1685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752475</xdr:colOff>
      <xdr:row>189</xdr:row>
      <xdr:rowOff>0</xdr:rowOff>
    </xdr:from>
    <xdr:to>
      <xdr:col>9</xdr:col>
      <xdr:colOff>704850</xdr:colOff>
      <xdr:row>192</xdr:row>
      <xdr:rowOff>171450</xdr:rowOff>
    </xdr:to>
    <xdr:sp>
      <xdr:nvSpPr>
        <xdr:cNvPr id="5" name="Cerrar llave 5"/>
        <xdr:cNvSpPr>
          <a:spLocks/>
        </xdr:cNvSpPr>
      </xdr:nvSpPr>
      <xdr:spPr>
        <a:xfrm>
          <a:off x="9915525" y="36518850"/>
          <a:ext cx="714375" cy="742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85725</xdr:rowOff>
    </xdr:from>
    <xdr:to>
      <xdr:col>9</xdr:col>
      <xdr:colOff>657225</xdr:colOff>
      <xdr:row>48</xdr:row>
      <xdr:rowOff>152400</xdr:rowOff>
    </xdr:to>
    <xdr:sp>
      <xdr:nvSpPr>
        <xdr:cNvPr id="6" name="6 Flecha derecha"/>
        <xdr:cNvSpPr>
          <a:spLocks/>
        </xdr:cNvSpPr>
      </xdr:nvSpPr>
      <xdr:spPr>
        <a:xfrm>
          <a:off x="9953625" y="9763125"/>
          <a:ext cx="628650" cy="66675"/>
        </a:xfrm>
        <a:prstGeom prst="rightArrow">
          <a:avLst>
            <a:gd name="adj" fmla="val 4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49</xdr:row>
      <xdr:rowOff>19050</xdr:rowOff>
    </xdr:from>
    <xdr:to>
      <xdr:col>9</xdr:col>
      <xdr:colOff>685800</xdr:colOff>
      <xdr:row>49</xdr:row>
      <xdr:rowOff>104775</xdr:rowOff>
    </xdr:to>
    <xdr:sp>
      <xdr:nvSpPr>
        <xdr:cNvPr id="7" name="7 Flecha derecha"/>
        <xdr:cNvSpPr>
          <a:spLocks/>
        </xdr:cNvSpPr>
      </xdr:nvSpPr>
      <xdr:spPr>
        <a:xfrm>
          <a:off x="9944100" y="9886950"/>
          <a:ext cx="666750" cy="85725"/>
        </a:xfrm>
        <a:prstGeom prst="rightArrow">
          <a:avLst>
            <a:gd name="adj" fmla="val 4356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9525</xdr:rowOff>
    </xdr:from>
    <xdr:to>
      <xdr:col>10</xdr:col>
      <xdr:colOff>228600</xdr:colOff>
      <xdr:row>60</xdr:row>
      <xdr:rowOff>171450</xdr:rowOff>
    </xdr:to>
    <xdr:sp>
      <xdr:nvSpPr>
        <xdr:cNvPr id="8" name="8 Cerrar llave"/>
        <xdr:cNvSpPr>
          <a:spLocks/>
        </xdr:cNvSpPr>
      </xdr:nvSpPr>
      <xdr:spPr>
        <a:xfrm>
          <a:off x="9934575" y="10239375"/>
          <a:ext cx="962025" cy="1876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206</xdr:row>
      <xdr:rowOff>47625</xdr:rowOff>
    </xdr:from>
    <xdr:to>
      <xdr:col>9</xdr:col>
      <xdr:colOff>695325</xdr:colOff>
      <xdr:row>206</xdr:row>
      <xdr:rowOff>133350</xdr:rowOff>
    </xdr:to>
    <xdr:sp>
      <xdr:nvSpPr>
        <xdr:cNvPr id="9" name="9 Flecha derecha"/>
        <xdr:cNvSpPr>
          <a:spLocks/>
        </xdr:cNvSpPr>
      </xdr:nvSpPr>
      <xdr:spPr>
        <a:xfrm>
          <a:off x="9953625" y="39804975"/>
          <a:ext cx="666750" cy="85725"/>
        </a:xfrm>
        <a:prstGeom prst="rightArrow">
          <a:avLst>
            <a:gd name="adj" fmla="val 4356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62</xdr:row>
      <xdr:rowOff>0</xdr:rowOff>
    </xdr:from>
    <xdr:to>
      <xdr:col>9</xdr:col>
      <xdr:colOff>676275</xdr:colOff>
      <xdr:row>65</xdr:row>
      <xdr:rowOff>38100</xdr:rowOff>
    </xdr:to>
    <xdr:sp>
      <xdr:nvSpPr>
        <xdr:cNvPr id="10" name="10 Cerrar llave"/>
        <xdr:cNvSpPr>
          <a:spLocks/>
        </xdr:cNvSpPr>
      </xdr:nvSpPr>
      <xdr:spPr>
        <a:xfrm>
          <a:off x="9953625" y="12325350"/>
          <a:ext cx="647700" cy="6096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66</xdr:row>
      <xdr:rowOff>0</xdr:rowOff>
    </xdr:from>
    <xdr:to>
      <xdr:col>9</xdr:col>
      <xdr:colOff>647700</xdr:colOff>
      <xdr:row>69</xdr:row>
      <xdr:rowOff>161925</xdr:rowOff>
    </xdr:to>
    <xdr:sp>
      <xdr:nvSpPr>
        <xdr:cNvPr id="11" name="11 Cerrar llave"/>
        <xdr:cNvSpPr>
          <a:spLocks/>
        </xdr:cNvSpPr>
      </xdr:nvSpPr>
      <xdr:spPr>
        <a:xfrm>
          <a:off x="9944100" y="13087350"/>
          <a:ext cx="628650" cy="733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77</xdr:row>
      <xdr:rowOff>76200</xdr:rowOff>
    </xdr:from>
    <xdr:to>
      <xdr:col>9</xdr:col>
      <xdr:colOff>619125</xdr:colOff>
      <xdr:row>81</xdr:row>
      <xdr:rowOff>142875</xdr:rowOff>
    </xdr:to>
    <xdr:sp>
      <xdr:nvSpPr>
        <xdr:cNvPr id="12" name="12 Cerrar llave"/>
        <xdr:cNvSpPr>
          <a:spLocks/>
        </xdr:cNvSpPr>
      </xdr:nvSpPr>
      <xdr:spPr>
        <a:xfrm>
          <a:off x="9944100" y="15259050"/>
          <a:ext cx="600075" cy="8286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85</xdr:row>
      <xdr:rowOff>19050</xdr:rowOff>
    </xdr:from>
    <xdr:to>
      <xdr:col>9</xdr:col>
      <xdr:colOff>571500</xdr:colOff>
      <xdr:row>98</xdr:row>
      <xdr:rowOff>152400</xdr:rowOff>
    </xdr:to>
    <xdr:sp>
      <xdr:nvSpPr>
        <xdr:cNvPr id="13" name="13 Cerrar llave"/>
        <xdr:cNvSpPr>
          <a:spLocks/>
        </xdr:cNvSpPr>
      </xdr:nvSpPr>
      <xdr:spPr>
        <a:xfrm>
          <a:off x="9944100" y="16725900"/>
          <a:ext cx="552450" cy="26098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99</xdr:row>
      <xdr:rowOff>9525</xdr:rowOff>
    </xdr:from>
    <xdr:to>
      <xdr:col>9</xdr:col>
      <xdr:colOff>685800</xdr:colOff>
      <xdr:row>100</xdr:row>
      <xdr:rowOff>9525</xdr:rowOff>
    </xdr:to>
    <xdr:sp>
      <xdr:nvSpPr>
        <xdr:cNvPr id="14" name="14 Flecha derecha"/>
        <xdr:cNvSpPr>
          <a:spLocks/>
        </xdr:cNvSpPr>
      </xdr:nvSpPr>
      <xdr:spPr>
        <a:xfrm>
          <a:off x="9934575" y="19383375"/>
          <a:ext cx="676275" cy="190500"/>
        </a:xfrm>
        <a:prstGeom prst="rightArrow">
          <a:avLst>
            <a:gd name="adj" fmla="val 35916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100</xdr:row>
      <xdr:rowOff>57150</xdr:rowOff>
    </xdr:from>
    <xdr:to>
      <xdr:col>9</xdr:col>
      <xdr:colOff>609600</xdr:colOff>
      <xdr:row>108</xdr:row>
      <xdr:rowOff>161925</xdr:rowOff>
    </xdr:to>
    <xdr:sp>
      <xdr:nvSpPr>
        <xdr:cNvPr id="15" name="15 Cerrar llave"/>
        <xdr:cNvSpPr>
          <a:spLocks/>
        </xdr:cNvSpPr>
      </xdr:nvSpPr>
      <xdr:spPr>
        <a:xfrm>
          <a:off x="9944100" y="19621500"/>
          <a:ext cx="590550" cy="16287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109</xdr:row>
      <xdr:rowOff>0</xdr:rowOff>
    </xdr:from>
    <xdr:to>
      <xdr:col>9</xdr:col>
      <xdr:colOff>638175</xdr:colOff>
      <xdr:row>143</xdr:row>
      <xdr:rowOff>180975</xdr:rowOff>
    </xdr:to>
    <xdr:sp>
      <xdr:nvSpPr>
        <xdr:cNvPr id="16" name="16 Cerrar llave"/>
        <xdr:cNvSpPr>
          <a:spLocks/>
        </xdr:cNvSpPr>
      </xdr:nvSpPr>
      <xdr:spPr>
        <a:xfrm>
          <a:off x="9944100" y="21278850"/>
          <a:ext cx="619125" cy="665797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144</xdr:row>
      <xdr:rowOff>38100</xdr:rowOff>
    </xdr:from>
    <xdr:to>
      <xdr:col>9</xdr:col>
      <xdr:colOff>600075</xdr:colOff>
      <xdr:row>147</xdr:row>
      <xdr:rowOff>152400</xdr:rowOff>
    </xdr:to>
    <xdr:sp>
      <xdr:nvSpPr>
        <xdr:cNvPr id="17" name="Cerrar llave 16"/>
        <xdr:cNvSpPr>
          <a:spLocks/>
        </xdr:cNvSpPr>
      </xdr:nvSpPr>
      <xdr:spPr>
        <a:xfrm>
          <a:off x="9944100" y="27984450"/>
          <a:ext cx="581025" cy="6858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148</xdr:row>
      <xdr:rowOff>104775</xdr:rowOff>
    </xdr:from>
    <xdr:to>
      <xdr:col>9</xdr:col>
      <xdr:colOff>581025</xdr:colOff>
      <xdr:row>154</xdr:row>
      <xdr:rowOff>171450</xdr:rowOff>
    </xdr:to>
    <xdr:sp>
      <xdr:nvSpPr>
        <xdr:cNvPr id="18" name="Cerrar llave 16"/>
        <xdr:cNvSpPr>
          <a:spLocks/>
        </xdr:cNvSpPr>
      </xdr:nvSpPr>
      <xdr:spPr>
        <a:xfrm>
          <a:off x="9944100" y="28813125"/>
          <a:ext cx="561975" cy="120967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155</xdr:row>
      <xdr:rowOff>9525</xdr:rowOff>
    </xdr:from>
    <xdr:to>
      <xdr:col>10</xdr:col>
      <xdr:colOff>85725</xdr:colOff>
      <xdr:row>156</xdr:row>
      <xdr:rowOff>161925</xdr:rowOff>
    </xdr:to>
    <xdr:sp>
      <xdr:nvSpPr>
        <xdr:cNvPr id="19" name="Cerrar llave 16"/>
        <xdr:cNvSpPr>
          <a:spLocks/>
        </xdr:cNvSpPr>
      </xdr:nvSpPr>
      <xdr:spPr>
        <a:xfrm>
          <a:off x="9953625" y="30051375"/>
          <a:ext cx="800100" cy="342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157</xdr:row>
      <xdr:rowOff>66675</xdr:rowOff>
    </xdr:from>
    <xdr:to>
      <xdr:col>9</xdr:col>
      <xdr:colOff>647700</xdr:colOff>
      <xdr:row>158</xdr:row>
      <xdr:rowOff>19050</xdr:rowOff>
    </xdr:to>
    <xdr:sp>
      <xdr:nvSpPr>
        <xdr:cNvPr id="20" name="Flecha derecha 51"/>
        <xdr:cNvSpPr>
          <a:spLocks/>
        </xdr:cNvSpPr>
      </xdr:nvSpPr>
      <xdr:spPr>
        <a:xfrm>
          <a:off x="9963150" y="30489525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158</xdr:row>
      <xdr:rowOff>28575</xdr:rowOff>
    </xdr:from>
    <xdr:to>
      <xdr:col>10</xdr:col>
      <xdr:colOff>9525</xdr:colOff>
      <xdr:row>163</xdr:row>
      <xdr:rowOff>152400</xdr:rowOff>
    </xdr:to>
    <xdr:sp>
      <xdr:nvSpPr>
        <xdr:cNvPr id="21" name="Cerrar llave 16"/>
        <xdr:cNvSpPr>
          <a:spLocks/>
        </xdr:cNvSpPr>
      </xdr:nvSpPr>
      <xdr:spPr>
        <a:xfrm>
          <a:off x="9944100" y="30641925"/>
          <a:ext cx="733425" cy="10763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164</xdr:row>
      <xdr:rowOff>190500</xdr:rowOff>
    </xdr:from>
    <xdr:to>
      <xdr:col>9</xdr:col>
      <xdr:colOff>657225</xdr:colOff>
      <xdr:row>178</xdr:row>
      <xdr:rowOff>161925</xdr:rowOff>
    </xdr:to>
    <xdr:sp>
      <xdr:nvSpPr>
        <xdr:cNvPr id="22" name="Cerrar llave 16"/>
        <xdr:cNvSpPr>
          <a:spLocks/>
        </xdr:cNvSpPr>
      </xdr:nvSpPr>
      <xdr:spPr>
        <a:xfrm>
          <a:off x="9953625" y="31946850"/>
          <a:ext cx="628650" cy="2638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609600</xdr:colOff>
      <xdr:row>179</xdr:row>
      <xdr:rowOff>142875</xdr:rowOff>
    </xdr:to>
    <xdr:sp>
      <xdr:nvSpPr>
        <xdr:cNvPr id="23" name="Flecha derecha 51"/>
        <xdr:cNvSpPr>
          <a:spLocks/>
        </xdr:cNvSpPr>
      </xdr:nvSpPr>
      <xdr:spPr>
        <a:xfrm>
          <a:off x="9925050" y="34613850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193</xdr:row>
      <xdr:rowOff>38100</xdr:rowOff>
    </xdr:from>
    <xdr:to>
      <xdr:col>9</xdr:col>
      <xdr:colOff>628650</xdr:colOff>
      <xdr:row>205</xdr:row>
      <xdr:rowOff>180975</xdr:rowOff>
    </xdr:to>
    <xdr:sp>
      <xdr:nvSpPr>
        <xdr:cNvPr id="24" name="Cerrar llave 16"/>
        <xdr:cNvSpPr>
          <a:spLocks/>
        </xdr:cNvSpPr>
      </xdr:nvSpPr>
      <xdr:spPr>
        <a:xfrm>
          <a:off x="9934575" y="37318950"/>
          <a:ext cx="619125" cy="2428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206</xdr:row>
      <xdr:rowOff>180975</xdr:rowOff>
    </xdr:from>
    <xdr:to>
      <xdr:col>9</xdr:col>
      <xdr:colOff>666750</xdr:colOff>
      <xdr:row>218</xdr:row>
      <xdr:rowOff>142875</xdr:rowOff>
    </xdr:to>
    <xdr:sp>
      <xdr:nvSpPr>
        <xdr:cNvPr id="25" name="Cerrar llave 16"/>
        <xdr:cNvSpPr>
          <a:spLocks/>
        </xdr:cNvSpPr>
      </xdr:nvSpPr>
      <xdr:spPr>
        <a:xfrm>
          <a:off x="9944100" y="39938325"/>
          <a:ext cx="647700" cy="2247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647700</xdr:colOff>
      <xdr:row>232</xdr:row>
      <xdr:rowOff>152400</xdr:rowOff>
    </xdr:to>
    <xdr:sp>
      <xdr:nvSpPr>
        <xdr:cNvPr id="26" name="Cerrar llave 16"/>
        <xdr:cNvSpPr>
          <a:spLocks/>
        </xdr:cNvSpPr>
      </xdr:nvSpPr>
      <xdr:spPr>
        <a:xfrm>
          <a:off x="9925050" y="42614850"/>
          <a:ext cx="647700" cy="2247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233</xdr:row>
      <xdr:rowOff>76200</xdr:rowOff>
    </xdr:from>
    <xdr:to>
      <xdr:col>9</xdr:col>
      <xdr:colOff>647700</xdr:colOff>
      <xdr:row>234</xdr:row>
      <xdr:rowOff>0</xdr:rowOff>
    </xdr:to>
    <xdr:sp>
      <xdr:nvSpPr>
        <xdr:cNvPr id="27" name="Flecha derecha 54"/>
        <xdr:cNvSpPr>
          <a:spLocks/>
        </xdr:cNvSpPr>
      </xdr:nvSpPr>
      <xdr:spPr>
        <a:xfrm>
          <a:off x="9963150" y="44977050"/>
          <a:ext cx="609600" cy="114300"/>
        </a:xfrm>
        <a:prstGeom prst="rightArrow">
          <a:avLst>
            <a:gd name="adj" fmla="val 40625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609600</xdr:colOff>
      <xdr:row>238</xdr:row>
      <xdr:rowOff>114300</xdr:rowOff>
    </xdr:to>
    <xdr:sp>
      <xdr:nvSpPr>
        <xdr:cNvPr id="28" name="Flecha derecha 54"/>
        <xdr:cNvSpPr>
          <a:spLocks/>
        </xdr:cNvSpPr>
      </xdr:nvSpPr>
      <xdr:spPr>
        <a:xfrm>
          <a:off x="9925050" y="45853350"/>
          <a:ext cx="609600" cy="114300"/>
        </a:xfrm>
        <a:prstGeom prst="rightArrow">
          <a:avLst>
            <a:gd name="adj" fmla="val 40625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234</xdr:row>
      <xdr:rowOff>95250</xdr:rowOff>
    </xdr:from>
    <xdr:to>
      <xdr:col>10</xdr:col>
      <xdr:colOff>19050</xdr:colOff>
      <xdr:row>237</xdr:row>
      <xdr:rowOff>152400</xdr:rowOff>
    </xdr:to>
    <xdr:sp>
      <xdr:nvSpPr>
        <xdr:cNvPr id="29" name="Cerrar llave 16"/>
        <xdr:cNvSpPr>
          <a:spLocks/>
        </xdr:cNvSpPr>
      </xdr:nvSpPr>
      <xdr:spPr>
        <a:xfrm>
          <a:off x="9953625" y="45186600"/>
          <a:ext cx="733425" cy="6286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239</xdr:row>
      <xdr:rowOff>28575</xdr:rowOff>
    </xdr:from>
    <xdr:to>
      <xdr:col>10</xdr:col>
      <xdr:colOff>38100</xdr:colOff>
      <xdr:row>241</xdr:row>
      <xdr:rowOff>171450</xdr:rowOff>
    </xdr:to>
    <xdr:sp>
      <xdr:nvSpPr>
        <xdr:cNvPr id="30" name="Cerrar llave 16"/>
        <xdr:cNvSpPr>
          <a:spLocks/>
        </xdr:cNvSpPr>
      </xdr:nvSpPr>
      <xdr:spPr>
        <a:xfrm>
          <a:off x="9944100" y="46072425"/>
          <a:ext cx="762000" cy="523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243</xdr:row>
      <xdr:rowOff>0</xdr:rowOff>
    </xdr:from>
    <xdr:to>
      <xdr:col>10</xdr:col>
      <xdr:colOff>57150</xdr:colOff>
      <xdr:row>247</xdr:row>
      <xdr:rowOff>180975</xdr:rowOff>
    </xdr:to>
    <xdr:sp>
      <xdr:nvSpPr>
        <xdr:cNvPr id="31" name="Cerrar llave 16"/>
        <xdr:cNvSpPr>
          <a:spLocks/>
        </xdr:cNvSpPr>
      </xdr:nvSpPr>
      <xdr:spPr>
        <a:xfrm>
          <a:off x="9944100" y="46805850"/>
          <a:ext cx="781050" cy="9429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248</xdr:row>
      <xdr:rowOff>19050</xdr:rowOff>
    </xdr:from>
    <xdr:to>
      <xdr:col>11</xdr:col>
      <xdr:colOff>0</xdr:colOff>
      <xdr:row>248</xdr:row>
      <xdr:rowOff>152400</xdr:rowOff>
    </xdr:to>
    <xdr:sp>
      <xdr:nvSpPr>
        <xdr:cNvPr id="32" name="Flecha derecha 54"/>
        <xdr:cNvSpPr>
          <a:spLocks/>
        </xdr:cNvSpPr>
      </xdr:nvSpPr>
      <xdr:spPr>
        <a:xfrm>
          <a:off x="10668000" y="47777400"/>
          <a:ext cx="552450" cy="133350"/>
        </a:xfrm>
        <a:prstGeom prst="rightArrow">
          <a:avLst>
            <a:gd name="adj" fmla="val 3793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0</xdr:row>
      <xdr:rowOff>104775</xdr:rowOff>
    </xdr:from>
    <xdr:to>
      <xdr:col>2</xdr:col>
      <xdr:colOff>933450</xdr:colOff>
      <xdr:row>2</xdr:row>
      <xdr:rowOff>95250</xdr:rowOff>
    </xdr:to>
    <xdr:pic>
      <xdr:nvPicPr>
        <xdr:cNvPr id="1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04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42</xdr:row>
      <xdr:rowOff>9525</xdr:rowOff>
    </xdr:from>
    <xdr:to>
      <xdr:col>10</xdr:col>
      <xdr:colOff>57150</xdr:colOff>
      <xdr:row>46</xdr:row>
      <xdr:rowOff>95250</xdr:rowOff>
    </xdr:to>
    <xdr:sp>
      <xdr:nvSpPr>
        <xdr:cNvPr id="2" name="4 Cerrar llave"/>
        <xdr:cNvSpPr>
          <a:spLocks/>
        </xdr:cNvSpPr>
      </xdr:nvSpPr>
      <xdr:spPr>
        <a:xfrm>
          <a:off x="9744075" y="8248650"/>
          <a:ext cx="819150" cy="8477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93</xdr:row>
      <xdr:rowOff>0</xdr:rowOff>
    </xdr:from>
    <xdr:to>
      <xdr:col>10</xdr:col>
      <xdr:colOff>247650</xdr:colOff>
      <xdr:row>127</xdr:row>
      <xdr:rowOff>152400</xdr:rowOff>
    </xdr:to>
    <xdr:sp>
      <xdr:nvSpPr>
        <xdr:cNvPr id="3" name="5 Cerrar llave"/>
        <xdr:cNvSpPr>
          <a:spLocks/>
        </xdr:cNvSpPr>
      </xdr:nvSpPr>
      <xdr:spPr>
        <a:xfrm>
          <a:off x="9744075" y="19926300"/>
          <a:ext cx="1009650" cy="6629400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81</xdr:row>
      <xdr:rowOff>66675</xdr:rowOff>
    </xdr:from>
    <xdr:to>
      <xdr:col>10</xdr:col>
      <xdr:colOff>9525</xdr:colOff>
      <xdr:row>81</xdr:row>
      <xdr:rowOff>142875</xdr:rowOff>
    </xdr:to>
    <xdr:sp>
      <xdr:nvSpPr>
        <xdr:cNvPr id="4" name="6 Flecha derecha"/>
        <xdr:cNvSpPr>
          <a:spLocks/>
        </xdr:cNvSpPr>
      </xdr:nvSpPr>
      <xdr:spPr>
        <a:xfrm>
          <a:off x="9753600" y="17706975"/>
          <a:ext cx="762000" cy="76200"/>
        </a:xfrm>
        <a:prstGeom prst="rightArrow">
          <a:avLst>
            <a:gd name="adj" fmla="val 4521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132</xdr:row>
      <xdr:rowOff>9525</xdr:rowOff>
    </xdr:from>
    <xdr:to>
      <xdr:col>10</xdr:col>
      <xdr:colOff>47625</xdr:colOff>
      <xdr:row>138</xdr:row>
      <xdr:rowOff>171450</xdr:rowOff>
    </xdr:to>
    <xdr:sp>
      <xdr:nvSpPr>
        <xdr:cNvPr id="5" name="7 Cerrar llave"/>
        <xdr:cNvSpPr>
          <a:spLocks/>
        </xdr:cNvSpPr>
      </xdr:nvSpPr>
      <xdr:spPr>
        <a:xfrm>
          <a:off x="9744075" y="27365325"/>
          <a:ext cx="809625" cy="13049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141</xdr:row>
      <xdr:rowOff>0</xdr:rowOff>
    </xdr:from>
    <xdr:to>
      <xdr:col>9</xdr:col>
      <xdr:colOff>742950</xdr:colOff>
      <xdr:row>141</xdr:row>
      <xdr:rowOff>142875</xdr:rowOff>
    </xdr:to>
    <xdr:sp>
      <xdr:nvSpPr>
        <xdr:cNvPr id="6" name="8 Flecha derecha"/>
        <xdr:cNvSpPr>
          <a:spLocks/>
        </xdr:cNvSpPr>
      </xdr:nvSpPr>
      <xdr:spPr>
        <a:xfrm>
          <a:off x="9753600" y="29070300"/>
          <a:ext cx="723900" cy="142875"/>
        </a:xfrm>
        <a:prstGeom prst="rightArrow">
          <a:avLst>
            <a:gd name="adj" fmla="val 4034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201</xdr:row>
      <xdr:rowOff>9525</xdr:rowOff>
    </xdr:from>
    <xdr:to>
      <xdr:col>10</xdr:col>
      <xdr:colOff>28575</xdr:colOff>
      <xdr:row>202</xdr:row>
      <xdr:rowOff>0</xdr:rowOff>
    </xdr:to>
    <xdr:sp>
      <xdr:nvSpPr>
        <xdr:cNvPr id="7" name="10 Cerrar llave"/>
        <xdr:cNvSpPr>
          <a:spLocks/>
        </xdr:cNvSpPr>
      </xdr:nvSpPr>
      <xdr:spPr>
        <a:xfrm>
          <a:off x="9734550" y="40624125"/>
          <a:ext cx="800100" cy="18097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48</xdr:row>
      <xdr:rowOff>190500</xdr:rowOff>
    </xdr:from>
    <xdr:to>
      <xdr:col>9</xdr:col>
      <xdr:colOff>695325</xdr:colOff>
      <xdr:row>49</xdr:row>
      <xdr:rowOff>142875</xdr:rowOff>
    </xdr:to>
    <xdr:sp>
      <xdr:nvSpPr>
        <xdr:cNvPr id="8" name="Flecha derecha 7"/>
        <xdr:cNvSpPr>
          <a:spLocks/>
        </xdr:cNvSpPr>
      </xdr:nvSpPr>
      <xdr:spPr>
        <a:xfrm>
          <a:off x="9753600" y="9572625"/>
          <a:ext cx="676275" cy="142875"/>
        </a:xfrm>
        <a:prstGeom prst="rightArrow">
          <a:avLst>
            <a:gd name="adj" fmla="val 39634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171</xdr:row>
      <xdr:rowOff>0</xdr:rowOff>
    </xdr:from>
    <xdr:to>
      <xdr:col>10</xdr:col>
      <xdr:colOff>19050</xdr:colOff>
      <xdr:row>171</xdr:row>
      <xdr:rowOff>161925</xdr:rowOff>
    </xdr:to>
    <xdr:sp>
      <xdr:nvSpPr>
        <xdr:cNvPr id="9" name="Flecha derecha 7"/>
        <xdr:cNvSpPr>
          <a:spLocks/>
        </xdr:cNvSpPr>
      </xdr:nvSpPr>
      <xdr:spPr>
        <a:xfrm>
          <a:off x="9734550" y="34899600"/>
          <a:ext cx="790575" cy="161925"/>
        </a:xfrm>
        <a:prstGeom prst="rightArrow">
          <a:avLst>
            <a:gd name="adj" fmla="val 40208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10</xdr:col>
      <xdr:colOff>104775</xdr:colOff>
      <xdr:row>92</xdr:row>
      <xdr:rowOff>161925</xdr:rowOff>
    </xdr:to>
    <xdr:sp>
      <xdr:nvSpPr>
        <xdr:cNvPr id="10" name="13 Cerrar llave"/>
        <xdr:cNvSpPr>
          <a:spLocks/>
        </xdr:cNvSpPr>
      </xdr:nvSpPr>
      <xdr:spPr>
        <a:xfrm>
          <a:off x="9744075" y="17830800"/>
          <a:ext cx="866775" cy="20669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771525</xdr:colOff>
      <xdr:row>48</xdr:row>
      <xdr:rowOff>142875</xdr:rowOff>
    </xdr:to>
    <xdr:sp>
      <xdr:nvSpPr>
        <xdr:cNvPr id="11" name="Flecha derecha 7"/>
        <xdr:cNvSpPr>
          <a:spLocks/>
        </xdr:cNvSpPr>
      </xdr:nvSpPr>
      <xdr:spPr>
        <a:xfrm>
          <a:off x="9744075" y="9382125"/>
          <a:ext cx="762000" cy="142875"/>
        </a:xfrm>
        <a:prstGeom prst="rightArrow">
          <a:avLst>
            <a:gd name="adj" fmla="val 407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50</xdr:row>
      <xdr:rowOff>9525</xdr:rowOff>
    </xdr:from>
    <xdr:to>
      <xdr:col>10</xdr:col>
      <xdr:colOff>95250</xdr:colOff>
      <xdr:row>80</xdr:row>
      <xdr:rowOff>180975</xdr:rowOff>
    </xdr:to>
    <xdr:sp>
      <xdr:nvSpPr>
        <xdr:cNvPr id="12" name="15 Cerrar llave"/>
        <xdr:cNvSpPr>
          <a:spLocks/>
        </xdr:cNvSpPr>
      </xdr:nvSpPr>
      <xdr:spPr>
        <a:xfrm>
          <a:off x="9753600" y="9772650"/>
          <a:ext cx="847725" cy="78581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128</xdr:row>
      <xdr:rowOff>0</xdr:rowOff>
    </xdr:from>
    <xdr:to>
      <xdr:col>10</xdr:col>
      <xdr:colOff>28575</xdr:colOff>
      <xdr:row>131</xdr:row>
      <xdr:rowOff>180975</xdr:rowOff>
    </xdr:to>
    <xdr:sp>
      <xdr:nvSpPr>
        <xdr:cNvPr id="13" name="16 Cerrar llave"/>
        <xdr:cNvSpPr>
          <a:spLocks/>
        </xdr:cNvSpPr>
      </xdr:nvSpPr>
      <xdr:spPr>
        <a:xfrm>
          <a:off x="9744075" y="26593800"/>
          <a:ext cx="790575" cy="752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9525</xdr:colOff>
      <xdr:row>140</xdr:row>
      <xdr:rowOff>180975</xdr:rowOff>
    </xdr:to>
    <xdr:sp>
      <xdr:nvSpPr>
        <xdr:cNvPr id="14" name="Cerrar llave 17"/>
        <xdr:cNvSpPr>
          <a:spLocks/>
        </xdr:cNvSpPr>
      </xdr:nvSpPr>
      <xdr:spPr>
        <a:xfrm>
          <a:off x="9734550" y="28689300"/>
          <a:ext cx="781050" cy="37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141</xdr:row>
      <xdr:rowOff>114300</xdr:rowOff>
    </xdr:from>
    <xdr:to>
      <xdr:col>10</xdr:col>
      <xdr:colOff>9525</xdr:colOff>
      <xdr:row>170</xdr:row>
      <xdr:rowOff>190500</xdr:rowOff>
    </xdr:to>
    <xdr:sp>
      <xdr:nvSpPr>
        <xdr:cNvPr id="15" name="Cerrar llave 17"/>
        <xdr:cNvSpPr>
          <a:spLocks/>
        </xdr:cNvSpPr>
      </xdr:nvSpPr>
      <xdr:spPr>
        <a:xfrm>
          <a:off x="9763125" y="29184600"/>
          <a:ext cx="752475" cy="571500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172</xdr:row>
      <xdr:rowOff>0</xdr:rowOff>
    </xdr:from>
    <xdr:to>
      <xdr:col>9</xdr:col>
      <xdr:colOff>752475</xdr:colOff>
      <xdr:row>200</xdr:row>
      <xdr:rowOff>152400</xdr:rowOff>
    </xdr:to>
    <xdr:sp>
      <xdr:nvSpPr>
        <xdr:cNvPr id="16" name="Cerrar llave 17"/>
        <xdr:cNvSpPr>
          <a:spLocks/>
        </xdr:cNvSpPr>
      </xdr:nvSpPr>
      <xdr:spPr>
        <a:xfrm>
          <a:off x="9753600" y="35090100"/>
          <a:ext cx="733425" cy="548640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202</xdr:row>
      <xdr:rowOff>28575</xdr:rowOff>
    </xdr:from>
    <xdr:to>
      <xdr:col>10</xdr:col>
      <xdr:colOff>219075</xdr:colOff>
      <xdr:row>212</xdr:row>
      <xdr:rowOff>76200</xdr:rowOff>
    </xdr:to>
    <xdr:sp>
      <xdr:nvSpPr>
        <xdr:cNvPr id="17" name="Cerrar llave 17"/>
        <xdr:cNvSpPr>
          <a:spLocks/>
        </xdr:cNvSpPr>
      </xdr:nvSpPr>
      <xdr:spPr>
        <a:xfrm>
          <a:off x="9753600" y="40833675"/>
          <a:ext cx="971550" cy="201930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213</xdr:row>
      <xdr:rowOff>219075</xdr:rowOff>
    </xdr:from>
    <xdr:to>
      <xdr:col>10</xdr:col>
      <xdr:colOff>85725</xdr:colOff>
      <xdr:row>264</xdr:row>
      <xdr:rowOff>104775</xdr:rowOff>
    </xdr:to>
    <xdr:sp>
      <xdr:nvSpPr>
        <xdr:cNvPr id="18" name="Cerrar llave 17"/>
        <xdr:cNvSpPr>
          <a:spLocks/>
        </xdr:cNvSpPr>
      </xdr:nvSpPr>
      <xdr:spPr>
        <a:xfrm>
          <a:off x="9763125" y="43195875"/>
          <a:ext cx="828675" cy="10125075"/>
        </a:xfrm>
        <a:prstGeom prst="rightBrace">
          <a:avLst>
            <a:gd name="adj1" fmla="val -49097"/>
            <a:gd name="adj2" fmla="val -138"/>
          </a:avLst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268</xdr:row>
      <xdr:rowOff>9525</xdr:rowOff>
    </xdr:from>
    <xdr:to>
      <xdr:col>9</xdr:col>
      <xdr:colOff>685800</xdr:colOff>
      <xdr:row>271</xdr:row>
      <xdr:rowOff>0</xdr:rowOff>
    </xdr:to>
    <xdr:sp>
      <xdr:nvSpPr>
        <xdr:cNvPr id="19" name="10 Cerrar llave"/>
        <xdr:cNvSpPr>
          <a:spLocks/>
        </xdr:cNvSpPr>
      </xdr:nvSpPr>
      <xdr:spPr>
        <a:xfrm>
          <a:off x="9763125" y="53987700"/>
          <a:ext cx="657225" cy="5619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265</xdr:row>
      <xdr:rowOff>0</xdr:rowOff>
    </xdr:from>
    <xdr:to>
      <xdr:col>10</xdr:col>
      <xdr:colOff>219075</xdr:colOff>
      <xdr:row>267</xdr:row>
      <xdr:rowOff>161925</xdr:rowOff>
    </xdr:to>
    <xdr:sp>
      <xdr:nvSpPr>
        <xdr:cNvPr id="20" name="10 Cerrar llave"/>
        <xdr:cNvSpPr>
          <a:spLocks/>
        </xdr:cNvSpPr>
      </xdr:nvSpPr>
      <xdr:spPr>
        <a:xfrm>
          <a:off x="9725025" y="53406675"/>
          <a:ext cx="1000125" cy="542925"/>
        </a:xfrm>
        <a:prstGeom prst="rightBrace">
          <a:avLst/>
        </a:prstGeom>
        <a:solidFill>
          <a:srgbClr val="93CDDD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50</xdr:row>
      <xdr:rowOff>38100</xdr:rowOff>
    </xdr:from>
    <xdr:to>
      <xdr:col>9</xdr:col>
      <xdr:colOff>742950</xdr:colOff>
      <xdr:row>50</xdr:row>
      <xdr:rowOff>361950</xdr:rowOff>
    </xdr:to>
    <xdr:sp>
      <xdr:nvSpPr>
        <xdr:cNvPr id="21" name="Flecha derecha 7"/>
        <xdr:cNvSpPr>
          <a:spLocks/>
        </xdr:cNvSpPr>
      </xdr:nvSpPr>
      <xdr:spPr>
        <a:xfrm>
          <a:off x="9753600" y="9801225"/>
          <a:ext cx="723900" cy="323850"/>
        </a:xfrm>
        <a:prstGeom prst="rightArrow">
          <a:avLst>
            <a:gd name="adj" fmla="val 2784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54</xdr:row>
      <xdr:rowOff>57150</xdr:rowOff>
    </xdr:from>
    <xdr:to>
      <xdr:col>9</xdr:col>
      <xdr:colOff>733425</xdr:colOff>
      <xdr:row>54</xdr:row>
      <xdr:rowOff>466725</xdr:rowOff>
    </xdr:to>
    <xdr:sp>
      <xdr:nvSpPr>
        <xdr:cNvPr id="22" name="Flecha derecha 7"/>
        <xdr:cNvSpPr>
          <a:spLocks/>
        </xdr:cNvSpPr>
      </xdr:nvSpPr>
      <xdr:spPr>
        <a:xfrm>
          <a:off x="9725025" y="10868025"/>
          <a:ext cx="742950" cy="409575"/>
        </a:xfrm>
        <a:prstGeom prst="rightArrow">
          <a:avLst>
            <a:gd name="adj" fmla="val 2277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104775</xdr:rowOff>
    </xdr:from>
    <xdr:to>
      <xdr:col>9</xdr:col>
      <xdr:colOff>733425</xdr:colOff>
      <xdr:row>73</xdr:row>
      <xdr:rowOff>447675</xdr:rowOff>
    </xdr:to>
    <xdr:sp>
      <xdr:nvSpPr>
        <xdr:cNvPr id="23" name="Flecha derecha 7"/>
        <xdr:cNvSpPr>
          <a:spLocks/>
        </xdr:cNvSpPr>
      </xdr:nvSpPr>
      <xdr:spPr>
        <a:xfrm>
          <a:off x="9744075" y="15573375"/>
          <a:ext cx="723900" cy="342900"/>
        </a:xfrm>
        <a:prstGeom prst="rightArrow">
          <a:avLst>
            <a:gd name="adj" fmla="val 2643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281</xdr:row>
      <xdr:rowOff>28575</xdr:rowOff>
    </xdr:from>
    <xdr:to>
      <xdr:col>1</xdr:col>
      <xdr:colOff>390525</xdr:colOff>
      <xdr:row>284</xdr:row>
      <xdr:rowOff>190500</xdr:rowOff>
    </xdr:to>
    <xdr:sp>
      <xdr:nvSpPr>
        <xdr:cNvPr id="24" name="Flecha arriba 1"/>
        <xdr:cNvSpPr>
          <a:spLocks/>
        </xdr:cNvSpPr>
      </xdr:nvSpPr>
      <xdr:spPr>
        <a:xfrm>
          <a:off x="504825" y="56788050"/>
          <a:ext cx="247650" cy="733425"/>
        </a:xfrm>
        <a:prstGeom prst="upArrow">
          <a:avLst>
            <a:gd name="adj" fmla="val -329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142875</xdr:rowOff>
    </xdr:from>
    <xdr:to>
      <xdr:col>9</xdr:col>
      <xdr:colOff>752475</xdr:colOff>
      <xdr:row>61</xdr:row>
      <xdr:rowOff>314325</xdr:rowOff>
    </xdr:to>
    <xdr:sp>
      <xdr:nvSpPr>
        <xdr:cNvPr id="25" name="Flecha derecha 7"/>
        <xdr:cNvSpPr>
          <a:spLocks/>
        </xdr:cNvSpPr>
      </xdr:nvSpPr>
      <xdr:spPr>
        <a:xfrm>
          <a:off x="9744075" y="12725400"/>
          <a:ext cx="742950" cy="171450"/>
        </a:xfrm>
        <a:prstGeom prst="rightArrow">
          <a:avLst>
            <a:gd name="adj" fmla="val 3831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187</xdr:row>
      <xdr:rowOff>0</xdr:rowOff>
    </xdr:from>
    <xdr:to>
      <xdr:col>10</xdr:col>
      <xdr:colOff>28575</xdr:colOff>
      <xdr:row>187</xdr:row>
      <xdr:rowOff>0</xdr:rowOff>
    </xdr:to>
    <xdr:sp>
      <xdr:nvSpPr>
        <xdr:cNvPr id="26" name="Cerrar llave 48"/>
        <xdr:cNvSpPr>
          <a:spLocks/>
        </xdr:cNvSpPr>
      </xdr:nvSpPr>
      <xdr:spPr>
        <a:xfrm>
          <a:off x="9744075" y="37947600"/>
          <a:ext cx="790575" cy="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62</xdr:row>
      <xdr:rowOff>85725</xdr:rowOff>
    </xdr:from>
    <xdr:to>
      <xdr:col>9</xdr:col>
      <xdr:colOff>685800</xdr:colOff>
      <xdr:row>62</xdr:row>
      <xdr:rowOff>409575</xdr:rowOff>
    </xdr:to>
    <xdr:sp>
      <xdr:nvSpPr>
        <xdr:cNvPr id="27" name="Flecha derecha 7"/>
        <xdr:cNvSpPr>
          <a:spLocks/>
        </xdr:cNvSpPr>
      </xdr:nvSpPr>
      <xdr:spPr>
        <a:xfrm>
          <a:off x="9753600" y="13115925"/>
          <a:ext cx="666750" cy="323850"/>
        </a:xfrm>
        <a:prstGeom prst="rightArrow">
          <a:avLst>
            <a:gd name="adj" fmla="val 252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207</xdr:row>
      <xdr:rowOff>142875</xdr:rowOff>
    </xdr:from>
    <xdr:to>
      <xdr:col>10</xdr:col>
      <xdr:colOff>28575</xdr:colOff>
      <xdr:row>208</xdr:row>
      <xdr:rowOff>9525</xdr:rowOff>
    </xdr:to>
    <xdr:sp>
      <xdr:nvSpPr>
        <xdr:cNvPr id="28" name="Flecha derecha 7"/>
        <xdr:cNvSpPr>
          <a:spLocks/>
        </xdr:cNvSpPr>
      </xdr:nvSpPr>
      <xdr:spPr>
        <a:xfrm>
          <a:off x="9734550" y="41900475"/>
          <a:ext cx="800100" cy="76200"/>
        </a:xfrm>
        <a:prstGeom prst="rightArrow">
          <a:avLst>
            <a:gd name="adj" fmla="val 4226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twoCellAnchor>
  <xdr:twoCellAnchor>
    <xdr:from>
      <xdr:col>9</xdr:col>
      <xdr:colOff>9525</xdr:colOff>
      <xdr:row>233</xdr:row>
      <xdr:rowOff>66675</xdr:rowOff>
    </xdr:from>
    <xdr:to>
      <xdr:col>9</xdr:col>
      <xdr:colOff>762000</xdr:colOff>
      <xdr:row>234</xdr:row>
      <xdr:rowOff>19050</xdr:rowOff>
    </xdr:to>
    <xdr:sp>
      <xdr:nvSpPr>
        <xdr:cNvPr id="29" name="Flecha derecha 7"/>
        <xdr:cNvSpPr>
          <a:spLocks/>
        </xdr:cNvSpPr>
      </xdr:nvSpPr>
      <xdr:spPr>
        <a:xfrm>
          <a:off x="9744075" y="47082075"/>
          <a:ext cx="752475" cy="209550"/>
        </a:xfrm>
        <a:prstGeom prst="rightArrow">
          <a:avLst>
            <a:gd name="adj" fmla="val 406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236</xdr:row>
      <xdr:rowOff>133350</xdr:rowOff>
    </xdr:from>
    <xdr:to>
      <xdr:col>9</xdr:col>
      <xdr:colOff>762000</xdr:colOff>
      <xdr:row>236</xdr:row>
      <xdr:rowOff>190500</xdr:rowOff>
    </xdr:to>
    <xdr:sp>
      <xdr:nvSpPr>
        <xdr:cNvPr id="30" name="Flecha derecha 7"/>
        <xdr:cNvSpPr>
          <a:spLocks/>
        </xdr:cNvSpPr>
      </xdr:nvSpPr>
      <xdr:spPr>
        <a:xfrm>
          <a:off x="9744075" y="47786925"/>
          <a:ext cx="752475" cy="57150"/>
        </a:xfrm>
        <a:prstGeom prst="rightArrow">
          <a:avLst>
            <a:gd name="adj" fmla="val 4614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231</xdr:row>
      <xdr:rowOff>38100</xdr:rowOff>
    </xdr:from>
    <xdr:to>
      <xdr:col>9</xdr:col>
      <xdr:colOff>742950</xdr:colOff>
      <xdr:row>231</xdr:row>
      <xdr:rowOff>161925</xdr:rowOff>
    </xdr:to>
    <xdr:sp>
      <xdr:nvSpPr>
        <xdr:cNvPr id="31" name="Flecha derecha 7"/>
        <xdr:cNvSpPr>
          <a:spLocks/>
        </xdr:cNvSpPr>
      </xdr:nvSpPr>
      <xdr:spPr>
        <a:xfrm>
          <a:off x="9725025" y="46605825"/>
          <a:ext cx="752475" cy="123825"/>
        </a:xfrm>
        <a:prstGeom prst="rightArrow">
          <a:avLst>
            <a:gd name="adj" fmla="val 4174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78</xdr:row>
      <xdr:rowOff>19050</xdr:rowOff>
    </xdr:from>
    <xdr:to>
      <xdr:col>10</xdr:col>
      <xdr:colOff>476250</xdr:colOff>
      <xdr:row>79</xdr:row>
      <xdr:rowOff>161925</xdr:rowOff>
    </xdr:to>
    <xdr:sp>
      <xdr:nvSpPr>
        <xdr:cNvPr id="32" name="Cerrar llave 58"/>
        <xdr:cNvSpPr>
          <a:spLocks/>
        </xdr:cNvSpPr>
      </xdr:nvSpPr>
      <xdr:spPr>
        <a:xfrm>
          <a:off x="9744075" y="17030700"/>
          <a:ext cx="1238250" cy="3905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229</xdr:row>
      <xdr:rowOff>19050</xdr:rowOff>
    </xdr:from>
    <xdr:to>
      <xdr:col>9</xdr:col>
      <xdr:colOff>762000</xdr:colOff>
      <xdr:row>229</xdr:row>
      <xdr:rowOff>142875</xdr:rowOff>
    </xdr:to>
    <xdr:sp>
      <xdr:nvSpPr>
        <xdr:cNvPr id="33" name="Flecha derecha 7"/>
        <xdr:cNvSpPr>
          <a:spLocks/>
        </xdr:cNvSpPr>
      </xdr:nvSpPr>
      <xdr:spPr>
        <a:xfrm>
          <a:off x="9744075" y="46177200"/>
          <a:ext cx="752475" cy="123825"/>
        </a:xfrm>
        <a:prstGeom prst="rightArrow">
          <a:avLst>
            <a:gd name="adj" fmla="val 4174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74</xdr:row>
      <xdr:rowOff>38100</xdr:rowOff>
    </xdr:from>
    <xdr:to>
      <xdr:col>9</xdr:col>
      <xdr:colOff>762000</xdr:colOff>
      <xdr:row>74</xdr:row>
      <xdr:rowOff>180975</xdr:rowOff>
    </xdr:to>
    <xdr:sp>
      <xdr:nvSpPr>
        <xdr:cNvPr id="34" name="Flecha derecha 7"/>
        <xdr:cNvSpPr>
          <a:spLocks/>
        </xdr:cNvSpPr>
      </xdr:nvSpPr>
      <xdr:spPr>
        <a:xfrm>
          <a:off x="9744075" y="16011525"/>
          <a:ext cx="752475" cy="142875"/>
        </a:xfrm>
        <a:prstGeom prst="rightArrow">
          <a:avLst>
            <a:gd name="adj" fmla="val 406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75</xdr:row>
      <xdr:rowOff>142875</xdr:rowOff>
    </xdr:from>
    <xdr:to>
      <xdr:col>9</xdr:col>
      <xdr:colOff>771525</xdr:colOff>
      <xdr:row>75</xdr:row>
      <xdr:rowOff>285750</xdr:rowOff>
    </xdr:to>
    <xdr:sp>
      <xdr:nvSpPr>
        <xdr:cNvPr id="35" name="Flecha derecha 7"/>
        <xdr:cNvSpPr>
          <a:spLocks/>
        </xdr:cNvSpPr>
      </xdr:nvSpPr>
      <xdr:spPr>
        <a:xfrm>
          <a:off x="9753600" y="16383000"/>
          <a:ext cx="752475" cy="142875"/>
        </a:xfrm>
        <a:prstGeom prst="rightArrow">
          <a:avLst>
            <a:gd name="adj" fmla="val 406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66675</xdr:rowOff>
    </xdr:from>
    <xdr:to>
      <xdr:col>9</xdr:col>
      <xdr:colOff>771525</xdr:colOff>
      <xdr:row>152</xdr:row>
      <xdr:rowOff>19050</xdr:rowOff>
    </xdr:to>
    <xdr:sp>
      <xdr:nvSpPr>
        <xdr:cNvPr id="36" name="Flecha derecha 7"/>
        <xdr:cNvSpPr>
          <a:spLocks/>
        </xdr:cNvSpPr>
      </xdr:nvSpPr>
      <xdr:spPr>
        <a:xfrm>
          <a:off x="9753600" y="31041975"/>
          <a:ext cx="752475" cy="200025"/>
        </a:xfrm>
        <a:prstGeom prst="rightArrow">
          <a:avLst>
            <a:gd name="adj" fmla="val 406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261</xdr:row>
      <xdr:rowOff>9525</xdr:rowOff>
    </xdr:from>
    <xdr:to>
      <xdr:col>10</xdr:col>
      <xdr:colOff>57150</xdr:colOff>
      <xdr:row>262</xdr:row>
      <xdr:rowOff>171450</xdr:rowOff>
    </xdr:to>
    <xdr:sp>
      <xdr:nvSpPr>
        <xdr:cNvPr id="37" name="10 Cerrar llave"/>
        <xdr:cNvSpPr>
          <a:spLocks/>
        </xdr:cNvSpPr>
      </xdr:nvSpPr>
      <xdr:spPr>
        <a:xfrm>
          <a:off x="9753600" y="52597050"/>
          <a:ext cx="809625" cy="4095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221</xdr:row>
      <xdr:rowOff>9525</xdr:rowOff>
    </xdr:from>
    <xdr:to>
      <xdr:col>10</xdr:col>
      <xdr:colOff>28575</xdr:colOff>
      <xdr:row>223</xdr:row>
      <xdr:rowOff>171450</xdr:rowOff>
    </xdr:to>
    <xdr:sp>
      <xdr:nvSpPr>
        <xdr:cNvPr id="38" name="10 Cerrar llave"/>
        <xdr:cNvSpPr>
          <a:spLocks/>
        </xdr:cNvSpPr>
      </xdr:nvSpPr>
      <xdr:spPr>
        <a:xfrm>
          <a:off x="9744075" y="44605575"/>
          <a:ext cx="790575" cy="5810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65</xdr:row>
      <xdr:rowOff>47625</xdr:rowOff>
    </xdr:from>
    <xdr:to>
      <xdr:col>10</xdr:col>
      <xdr:colOff>9525</xdr:colOff>
      <xdr:row>66</xdr:row>
      <xdr:rowOff>0</xdr:rowOff>
    </xdr:to>
    <xdr:sp>
      <xdr:nvSpPr>
        <xdr:cNvPr id="39" name="Flecha derecha 7"/>
        <xdr:cNvSpPr>
          <a:spLocks/>
        </xdr:cNvSpPr>
      </xdr:nvSpPr>
      <xdr:spPr>
        <a:xfrm>
          <a:off x="9753600" y="13906500"/>
          <a:ext cx="762000" cy="228600"/>
        </a:xfrm>
        <a:prstGeom prst="rightArrow">
          <a:avLst>
            <a:gd name="adj" fmla="val 407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271</xdr:row>
      <xdr:rowOff>38100</xdr:rowOff>
    </xdr:from>
    <xdr:to>
      <xdr:col>9</xdr:col>
      <xdr:colOff>733425</xdr:colOff>
      <xdr:row>271</xdr:row>
      <xdr:rowOff>133350</xdr:rowOff>
    </xdr:to>
    <xdr:sp>
      <xdr:nvSpPr>
        <xdr:cNvPr id="40" name="Flecha derecha 7"/>
        <xdr:cNvSpPr>
          <a:spLocks/>
        </xdr:cNvSpPr>
      </xdr:nvSpPr>
      <xdr:spPr>
        <a:xfrm>
          <a:off x="9753600" y="54587775"/>
          <a:ext cx="714375" cy="95250"/>
        </a:xfrm>
        <a:prstGeom prst="rightArrow">
          <a:avLst>
            <a:gd name="adj" fmla="val 43666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165</xdr:row>
      <xdr:rowOff>9525</xdr:rowOff>
    </xdr:from>
    <xdr:to>
      <xdr:col>10</xdr:col>
      <xdr:colOff>9525</xdr:colOff>
      <xdr:row>170</xdr:row>
      <xdr:rowOff>161925</xdr:rowOff>
    </xdr:to>
    <xdr:sp>
      <xdr:nvSpPr>
        <xdr:cNvPr id="41" name="Cerrar llave 43"/>
        <xdr:cNvSpPr>
          <a:spLocks/>
        </xdr:cNvSpPr>
      </xdr:nvSpPr>
      <xdr:spPr>
        <a:xfrm>
          <a:off x="9753600" y="33708975"/>
          <a:ext cx="762000" cy="116205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248</xdr:row>
      <xdr:rowOff>19050</xdr:rowOff>
    </xdr:from>
    <xdr:to>
      <xdr:col>10</xdr:col>
      <xdr:colOff>66675</xdr:colOff>
      <xdr:row>256</xdr:row>
      <xdr:rowOff>190500</xdr:rowOff>
    </xdr:to>
    <xdr:sp>
      <xdr:nvSpPr>
        <xdr:cNvPr id="42" name="10 Cerrar llave"/>
        <xdr:cNvSpPr>
          <a:spLocks/>
        </xdr:cNvSpPr>
      </xdr:nvSpPr>
      <xdr:spPr>
        <a:xfrm>
          <a:off x="9763125" y="50130075"/>
          <a:ext cx="809625" cy="169545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297</xdr:row>
      <xdr:rowOff>9525</xdr:rowOff>
    </xdr:from>
    <xdr:to>
      <xdr:col>10</xdr:col>
      <xdr:colOff>28575</xdr:colOff>
      <xdr:row>299</xdr:row>
      <xdr:rowOff>171450</xdr:rowOff>
    </xdr:to>
    <xdr:sp>
      <xdr:nvSpPr>
        <xdr:cNvPr id="43" name="10 Cerrar llave"/>
        <xdr:cNvSpPr>
          <a:spLocks/>
        </xdr:cNvSpPr>
      </xdr:nvSpPr>
      <xdr:spPr>
        <a:xfrm>
          <a:off x="9744075" y="59817000"/>
          <a:ext cx="790575" cy="5810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302</xdr:row>
      <xdr:rowOff>9525</xdr:rowOff>
    </xdr:from>
    <xdr:to>
      <xdr:col>10</xdr:col>
      <xdr:colOff>57150</xdr:colOff>
      <xdr:row>303</xdr:row>
      <xdr:rowOff>171450</xdr:rowOff>
    </xdr:to>
    <xdr:sp>
      <xdr:nvSpPr>
        <xdr:cNvPr id="44" name="10 Cerrar llave"/>
        <xdr:cNvSpPr>
          <a:spLocks/>
        </xdr:cNvSpPr>
      </xdr:nvSpPr>
      <xdr:spPr>
        <a:xfrm>
          <a:off x="9753600" y="60807600"/>
          <a:ext cx="809625" cy="4095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66675</xdr:rowOff>
    </xdr:from>
    <xdr:to>
      <xdr:col>1</xdr:col>
      <xdr:colOff>962025</xdr:colOff>
      <xdr:row>2</xdr:row>
      <xdr:rowOff>133350</xdr:rowOff>
    </xdr:to>
    <xdr:pic>
      <xdr:nvPicPr>
        <xdr:cNvPr id="1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66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762000</xdr:colOff>
      <xdr:row>1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</xdr:row>
      <xdr:rowOff>28575</xdr:rowOff>
    </xdr:from>
    <xdr:to>
      <xdr:col>2</xdr:col>
      <xdr:colOff>733425</xdr:colOff>
      <xdr:row>3</xdr:row>
      <xdr:rowOff>209550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1907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197</xdr:row>
      <xdr:rowOff>28575</xdr:rowOff>
    </xdr:from>
    <xdr:to>
      <xdr:col>9</xdr:col>
      <xdr:colOff>619125</xdr:colOff>
      <xdr:row>209</xdr:row>
      <xdr:rowOff>171450</xdr:rowOff>
    </xdr:to>
    <xdr:sp>
      <xdr:nvSpPr>
        <xdr:cNvPr id="3" name="Cerrar llave 4"/>
        <xdr:cNvSpPr>
          <a:spLocks/>
        </xdr:cNvSpPr>
      </xdr:nvSpPr>
      <xdr:spPr>
        <a:xfrm>
          <a:off x="9029700" y="38252400"/>
          <a:ext cx="619125" cy="2428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223</xdr:row>
      <xdr:rowOff>9525</xdr:rowOff>
    </xdr:from>
    <xdr:to>
      <xdr:col>9</xdr:col>
      <xdr:colOff>723900</xdr:colOff>
      <xdr:row>230</xdr:row>
      <xdr:rowOff>0</xdr:rowOff>
    </xdr:to>
    <xdr:sp>
      <xdr:nvSpPr>
        <xdr:cNvPr id="4" name="Cerrar llave 3"/>
        <xdr:cNvSpPr>
          <a:spLocks/>
        </xdr:cNvSpPr>
      </xdr:nvSpPr>
      <xdr:spPr>
        <a:xfrm>
          <a:off x="9039225" y="43186350"/>
          <a:ext cx="714375" cy="1323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49</xdr:row>
      <xdr:rowOff>66675</xdr:rowOff>
    </xdr:from>
    <xdr:to>
      <xdr:col>9</xdr:col>
      <xdr:colOff>685800</xdr:colOff>
      <xdr:row>50</xdr:row>
      <xdr:rowOff>0</xdr:rowOff>
    </xdr:to>
    <xdr:sp>
      <xdr:nvSpPr>
        <xdr:cNvPr id="5" name="Flecha derecha 7"/>
        <xdr:cNvSpPr>
          <a:spLocks/>
        </xdr:cNvSpPr>
      </xdr:nvSpPr>
      <xdr:spPr>
        <a:xfrm>
          <a:off x="9048750" y="9953625"/>
          <a:ext cx="666750" cy="104775"/>
        </a:xfrm>
        <a:prstGeom prst="rightArrow">
          <a:avLst>
            <a:gd name="adj" fmla="val 4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48</xdr:row>
      <xdr:rowOff>57150</xdr:rowOff>
    </xdr:from>
    <xdr:to>
      <xdr:col>9</xdr:col>
      <xdr:colOff>647700</xdr:colOff>
      <xdr:row>48</xdr:row>
      <xdr:rowOff>142875</xdr:rowOff>
    </xdr:to>
    <xdr:sp>
      <xdr:nvSpPr>
        <xdr:cNvPr id="6" name="Flecha derecha 8"/>
        <xdr:cNvSpPr>
          <a:spLocks/>
        </xdr:cNvSpPr>
      </xdr:nvSpPr>
      <xdr:spPr>
        <a:xfrm>
          <a:off x="9048750" y="9753600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657225</xdr:colOff>
      <xdr:row>53</xdr:row>
      <xdr:rowOff>0</xdr:rowOff>
    </xdr:to>
    <xdr:sp>
      <xdr:nvSpPr>
        <xdr:cNvPr id="7" name="Cerrar llave 9"/>
        <xdr:cNvSpPr>
          <a:spLocks/>
        </xdr:cNvSpPr>
      </xdr:nvSpPr>
      <xdr:spPr>
        <a:xfrm>
          <a:off x="9039225" y="10248900"/>
          <a:ext cx="647700" cy="4000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28575</xdr:rowOff>
    </xdr:from>
    <xdr:to>
      <xdr:col>9</xdr:col>
      <xdr:colOff>647700</xdr:colOff>
      <xdr:row>53</xdr:row>
      <xdr:rowOff>133350</xdr:rowOff>
    </xdr:to>
    <xdr:sp>
      <xdr:nvSpPr>
        <xdr:cNvPr id="8" name="Flecha derecha 10"/>
        <xdr:cNvSpPr>
          <a:spLocks/>
        </xdr:cNvSpPr>
      </xdr:nvSpPr>
      <xdr:spPr>
        <a:xfrm>
          <a:off x="9048750" y="10677525"/>
          <a:ext cx="628650" cy="104775"/>
        </a:xfrm>
        <a:prstGeom prst="rightArrow">
          <a:avLst>
            <a:gd name="adj" fmla="val 41666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55</xdr:row>
      <xdr:rowOff>38100</xdr:rowOff>
    </xdr:from>
    <xdr:to>
      <xdr:col>9</xdr:col>
      <xdr:colOff>685800</xdr:colOff>
      <xdr:row>55</xdr:row>
      <xdr:rowOff>142875</xdr:rowOff>
    </xdr:to>
    <xdr:sp>
      <xdr:nvSpPr>
        <xdr:cNvPr id="9" name="Flecha derecha 12"/>
        <xdr:cNvSpPr>
          <a:spLocks/>
        </xdr:cNvSpPr>
      </xdr:nvSpPr>
      <xdr:spPr>
        <a:xfrm>
          <a:off x="9048750" y="11068050"/>
          <a:ext cx="666750" cy="104775"/>
        </a:xfrm>
        <a:prstGeom prst="rightArrow">
          <a:avLst>
            <a:gd name="adj" fmla="val 42143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86</xdr:row>
      <xdr:rowOff>19050</xdr:rowOff>
    </xdr:from>
    <xdr:to>
      <xdr:col>9</xdr:col>
      <xdr:colOff>733425</xdr:colOff>
      <xdr:row>96</xdr:row>
      <xdr:rowOff>152400</xdr:rowOff>
    </xdr:to>
    <xdr:sp>
      <xdr:nvSpPr>
        <xdr:cNvPr id="10" name="Cerrar llave 13"/>
        <xdr:cNvSpPr>
          <a:spLocks/>
        </xdr:cNvSpPr>
      </xdr:nvSpPr>
      <xdr:spPr>
        <a:xfrm>
          <a:off x="9039225" y="16973550"/>
          <a:ext cx="723900" cy="20383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762000</xdr:colOff>
      <xdr:row>98</xdr:row>
      <xdr:rowOff>19050</xdr:rowOff>
    </xdr:from>
    <xdr:to>
      <xdr:col>10</xdr:col>
      <xdr:colOff>28575</xdr:colOff>
      <xdr:row>99</xdr:row>
      <xdr:rowOff>161925</xdr:rowOff>
    </xdr:to>
    <xdr:sp>
      <xdr:nvSpPr>
        <xdr:cNvPr id="11" name="Cerrar llave 14"/>
        <xdr:cNvSpPr>
          <a:spLocks/>
        </xdr:cNvSpPr>
      </xdr:nvSpPr>
      <xdr:spPr>
        <a:xfrm>
          <a:off x="9029700" y="19259550"/>
          <a:ext cx="790575" cy="3333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28575</xdr:rowOff>
    </xdr:from>
    <xdr:to>
      <xdr:col>9</xdr:col>
      <xdr:colOff>666750</xdr:colOff>
      <xdr:row>230</xdr:row>
      <xdr:rowOff>133350</xdr:rowOff>
    </xdr:to>
    <xdr:sp>
      <xdr:nvSpPr>
        <xdr:cNvPr id="12" name="Flecha derecha 15"/>
        <xdr:cNvSpPr>
          <a:spLocks/>
        </xdr:cNvSpPr>
      </xdr:nvSpPr>
      <xdr:spPr>
        <a:xfrm>
          <a:off x="9029700" y="44538900"/>
          <a:ext cx="666750" cy="104775"/>
        </a:xfrm>
        <a:prstGeom prst="rightArrow">
          <a:avLst>
            <a:gd name="adj" fmla="val 4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153</xdr:row>
      <xdr:rowOff>28575</xdr:rowOff>
    </xdr:from>
    <xdr:to>
      <xdr:col>9</xdr:col>
      <xdr:colOff>647700</xdr:colOff>
      <xdr:row>156</xdr:row>
      <xdr:rowOff>133350</xdr:rowOff>
    </xdr:to>
    <xdr:sp>
      <xdr:nvSpPr>
        <xdr:cNvPr id="13" name="Cerrar llave 16"/>
        <xdr:cNvSpPr>
          <a:spLocks/>
        </xdr:cNvSpPr>
      </xdr:nvSpPr>
      <xdr:spPr>
        <a:xfrm>
          <a:off x="9029700" y="29746575"/>
          <a:ext cx="647700" cy="6762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0</xdr:rowOff>
    </xdr:from>
    <xdr:to>
      <xdr:col>10</xdr:col>
      <xdr:colOff>9525</xdr:colOff>
      <xdr:row>165</xdr:row>
      <xdr:rowOff>180975</xdr:rowOff>
    </xdr:to>
    <xdr:sp>
      <xdr:nvSpPr>
        <xdr:cNvPr id="14" name="Cerrar llave 17"/>
        <xdr:cNvSpPr>
          <a:spLocks/>
        </xdr:cNvSpPr>
      </xdr:nvSpPr>
      <xdr:spPr>
        <a:xfrm>
          <a:off x="9029700" y="31813500"/>
          <a:ext cx="771525" cy="3714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166</xdr:row>
      <xdr:rowOff>190500</xdr:rowOff>
    </xdr:from>
    <xdr:to>
      <xdr:col>10</xdr:col>
      <xdr:colOff>0</xdr:colOff>
      <xdr:row>170</xdr:row>
      <xdr:rowOff>161925</xdr:rowOff>
    </xdr:to>
    <xdr:sp>
      <xdr:nvSpPr>
        <xdr:cNvPr id="15" name="Cerrar llave 18"/>
        <xdr:cNvSpPr>
          <a:spLocks/>
        </xdr:cNvSpPr>
      </xdr:nvSpPr>
      <xdr:spPr>
        <a:xfrm>
          <a:off x="9039225" y="32385000"/>
          <a:ext cx="752475" cy="733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56</xdr:row>
      <xdr:rowOff>66675</xdr:rowOff>
    </xdr:from>
    <xdr:to>
      <xdr:col>9</xdr:col>
      <xdr:colOff>647700</xdr:colOff>
      <xdr:row>56</xdr:row>
      <xdr:rowOff>152400</xdr:rowOff>
    </xdr:to>
    <xdr:sp>
      <xdr:nvSpPr>
        <xdr:cNvPr id="16" name="Flecha derecha 20"/>
        <xdr:cNvSpPr>
          <a:spLocks/>
        </xdr:cNvSpPr>
      </xdr:nvSpPr>
      <xdr:spPr>
        <a:xfrm>
          <a:off x="9048750" y="1128712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76200</xdr:rowOff>
    </xdr:from>
    <xdr:to>
      <xdr:col>9</xdr:col>
      <xdr:colOff>628650</xdr:colOff>
      <xdr:row>104</xdr:row>
      <xdr:rowOff>161925</xdr:rowOff>
    </xdr:to>
    <xdr:sp>
      <xdr:nvSpPr>
        <xdr:cNvPr id="17" name="Flecha derecha 21"/>
        <xdr:cNvSpPr>
          <a:spLocks/>
        </xdr:cNvSpPr>
      </xdr:nvSpPr>
      <xdr:spPr>
        <a:xfrm>
          <a:off x="9029700" y="20459700"/>
          <a:ext cx="628650" cy="85725"/>
        </a:xfrm>
        <a:prstGeom prst="rightArrow">
          <a:avLst>
            <a:gd name="adj" fmla="val 43180"/>
          </a:avLst>
        </a:prstGeom>
        <a:solidFill>
          <a:srgbClr val="ECCBC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107</xdr:row>
      <xdr:rowOff>38100</xdr:rowOff>
    </xdr:from>
    <xdr:to>
      <xdr:col>9</xdr:col>
      <xdr:colOff>647700</xdr:colOff>
      <xdr:row>107</xdr:row>
      <xdr:rowOff>123825</xdr:rowOff>
    </xdr:to>
    <xdr:sp>
      <xdr:nvSpPr>
        <xdr:cNvPr id="18" name="Flecha derecha 22"/>
        <xdr:cNvSpPr>
          <a:spLocks/>
        </xdr:cNvSpPr>
      </xdr:nvSpPr>
      <xdr:spPr>
        <a:xfrm>
          <a:off x="9048750" y="20993100"/>
          <a:ext cx="628650" cy="85725"/>
        </a:xfrm>
        <a:prstGeom prst="rightArrow">
          <a:avLst>
            <a:gd name="adj" fmla="val 43180"/>
          </a:avLst>
        </a:prstGeom>
        <a:solidFill>
          <a:srgbClr val="ECCBC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109</xdr:row>
      <xdr:rowOff>9525</xdr:rowOff>
    </xdr:from>
    <xdr:to>
      <xdr:col>10</xdr:col>
      <xdr:colOff>38100</xdr:colOff>
      <xdr:row>116</xdr:row>
      <xdr:rowOff>180975</xdr:rowOff>
    </xdr:to>
    <xdr:sp>
      <xdr:nvSpPr>
        <xdr:cNvPr id="19" name="Cerrar llave 23"/>
        <xdr:cNvSpPr>
          <a:spLocks/>
        </xdr:cNvSpPr>
      </xdr:nvSpPr>
      <xdr:spPr>
        <a:xfrm>
          <a:off x="9029700" y="21345525"/>
          <a:ext cx="800100" cy="15049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173</xdr:row>
      <xdr:rowOff>47625</xdr:rowOff>
    </xdr:from>
    <xdr:to>
      <xdr:col>9</xdr:col>
      <xdr:colOff>647700</xdr:colOff>
      <xdr:row>173</xdr:row>
      <xdr:rowOff>133350</xdr:rowOff>
    </xdr:to>
    <xdr:sp>
      <xdr:nvSpPr>
        <xdr:cNvPr id="20" name="Flecha derecha 24"/>
        <xdr:cNvSpPr>
          <a:spLocks/>
        </xdr:cNvSpPr>
      </xdr:nvSpPr>
      <xdr:spPr>
        <a:xfrm>
          <a:off x="9048750" y="3357562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176</xdr:row>
      <xdr:rowOff>66675</xdr:rowOff>
    </xdr:from>
    <xdr:to>
      <xdr:col>9</xdr:col>
      <xdr:colOff>638175</xdr:colOff>
      <xdr:row>176</xdr:row>
      <xdr:rowOff>152400</xdr:rowOff>
    </xdr:to>
    <xdr:sp>
      <xdr:nvSpPr>
        <xdr:cNvPr id="21" name="Flecha derecha 25"/>
        <xdr:cNvSpPr>
          <a:spLocks/>
        </xdr:cNvSpPr>
      </xdr:nvSpPr>
      <xdr:spPr>
        <a:xfrm>
          <a:off x="9039225" y="3416617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269</xdr:row>
      <xdr:rowOff>57150</xdr:rowOff>
    </xdr:from>
    <xdr:to>
      <xdr:col>9</xdr:col>
      <xdr:colOff>647700</xdr:colOff>
      <xdr:row>269</xdr:row>
      <xdr:rowOff>142875</xdr:rowOff>
    </xdr:to>
    <xdr:sp>
      <xdr:nvSpPr>
        <xdr:cNvPr id="22" name="Flecha derecha 27"/>
        <xdr:cNvSpPr>
          <a:spLocks/>
        </xdr:cNvSpPr>
      </xdr:nvSpPr>
      <xdr:spPr>
        <a:xfrm>
          <a:off x="9048750" y="5199697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281</xdr:row>
      <xdr:rowOff>57150</xdr:rowOff>
    </xdr:from>
    <xdr:to>
      <xdr:col>10</xdr:col>
      <xdr:colOff>647700</xdr:colOff>
      <xdr:row>281</xdr:row>
      <xdr:rowOff>142875</xdr:rowOff>
    </xdr:to>
    <xdr:sp>
      <xdr:nvSpPr>
        <xdr:cNvPr id="23" name="Flecha derecha 28"/>
        <xdr:cNvSpPr>
          <a:spLocks/>
        </xdr:cNvSpPr>
      </xdr:nvSpPr>
      <xdr:spPr>
        <a:xfrm>
          <a:off x="9810750" y="5428297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685800</xdr:colOff>
      <xdr:row>242</xdr:row>
      <xdr:rowOff>171450</xdr:rowOff>
    </xdr:to>
    <xdr:sp>
      <xdr:nvSpPr>
        <xdr:cNvPr id="24" name="Cerrar llave 30"/>
        <xdr:cNvSpPr>
          <a:spLocks/>
        </xdr:cNvSpPr>
      </xdr:nvSpPr>
      <xdr:spPr>
        <a:xfrm>
          <a:off x="9029700" y="44700825"/>
          <a:ext cx="685800" cy="22669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251</xdr:row>
      <xdr:rowOff>28575</xdr:rowOff>
    </xdr:from>
    <xdr:to>
      <xdr:col>9</xdr:col>
      <xdr:colOff>666750</xdr:colOff>
      <xdr:row>259</xdr:row>
      <xdr:rowOff>171450</xdr:rowOff>
    </xdr:to>
    <xdr:sp>
      <xdr:nvSpPr>
        <xdr:cNvPr id="25" name="Cerrar llave 31"/>
        <xdr:cNvSpPr>
          <a:spLocks/>
        </xdr:cNvSpPr>
      </xdr:nvSpPr>
      <xdr:spPr>
        <a:xfrm>
          <a:off x="9039225" y="48539400"/>
          <a:ext cx="657225" cy="1666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183</xdr:row>
      <xdr:rowOff>28575</xdr:rowOff>
    </xdr:from>
    <xdr:to>
      <xdr:col>9</xdr:col>
      <xdr:colOff>685800</xdr:colOff>
      <xdr:row>187</xdr:row>
      <xdr:rowOff>171450</xdr:rowOff>
    </xdr:to>
    <xdr:sp>
      <xdr:nvSpPr>
        <xdr:cNvPr id="26" name="Cerrar llave 32"/>
        <xdr:cNvSpPr>
          <a:spLocks/>
        </xdr:cNvSpPr>
      </xdr:nvSpPr>
      <xdr:spPr>
        <a:xfrm>
          <a:off x="9039225" y="35461575"/>
          <a:ext cx="676275" cy="904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178</xdr:row>
      <xdr:rowOff>0</xdr:rowOff>
    </xdr:from>
    <xdr:to>
      <xdr:col>9</xdr:col>
      <xdr:colOff>714375</xdr:colOff>
      <xdr:row>180</xdr:row>
      <xdr:rowOff>161925</xdr:rowOff>
    </xdr:to>
    <xdr:sp>
      <xdr:nvSpPr>
        <xdr:cNvPr id="27" name="Cerrar llave 33"/>
        <xdr:cNvSpPr>
          <a:spLocks/>
        </xdr:cNvSpPr>
      </xdr:nvSpPr>
      <xdr:spPr>
        <a:xfrm>
          <a:off x="9039225" y="34480500"/>
          <a:ext cx="704850" cy="5429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189</xdr:row>
      <xdr:rowOff>28575</xdr:rowOff>
    </xdr:from>
    <xdr:to>
      <xdr:col>9</xdr:col>
      <xdr:colOff>695325</xdr:colOff>
      <xdr:row>195</xdr:row>
      <xdr:rowOff>0</xdr:rowOff>
    </xdr:to>
    <xdr:sp>
      <xdr:nvSpPr>
        <xdr:cNvPr id="28" name="Cerrar llave 34"/>
        <xdr:cNvSpPr>
          <a:spLocks/>
        </xdr:cNvSpPr>
      </xdr:nvSpPr>
      <xdr:spPr>
        <a:xfrm>
          <a:off x="9029700" y="36604575"/>
          <a:ext cx="695325" cy="1114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210</xdr:row>
      <xdr:rowOff>47625</xdr:rowOff>
    </xdr:from>
    <xdr:to>
      <xdr:col>9</xdr:col>
      <xdr:colOff>647700</xdr:colOff>
      <xdr:row>222</xdr:row>
      <xdr:rowOff>171450</xdr:rowOff>
    </xdr:to>
    <xdr:sp>
      <xdr:nvSpPr>
        <xdr:cNvPr id="29" name="Cerrar llave 35"/>
        <xdr:cNvSpPr>
          <a:spLocks/>
        </xdr:cNvSpPr>
      </xdr:nvSpPr>
      <xdr:spPr>
        <a:xfrm>
          <a:off x="9039225" y="40747950"/>
          <a:ext cx="638175" cy="24098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267</xdr:row>
      <xdr:rowOff>66675</xdr:rowOff>
    </xdr:from>
    <xdr:to>
      <xdr:col>9</xdr:col>
      <xdr:colOff>647700</xdr:colOff>
      <xdr:row>267</xdr:row>
      <xdr:rowOff>152400</xdr:rowOff>
    </xdr:to>
    <xdr:sp>
      <xdr:nvSpPr>
        <xdr:cNvPr id="30" name="Flecha derecha 36"/>
        <xdr:cNvSpPr>
          <a:spLocks/>
        </xdr:cNvSpPr>
      </xdr:nvSpPr>
      <xdr:spPr>
        <a:xfrm>
          <a:off x="9048750" y="51625500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277</xdr:row>
      <xdr:rowOff>19050</xdr:rowOff>
    </xdr:from>
    <xdr:to>
      <xdr:col>9</xdr:col>
      <xdr:colOff>695325</xdr:colOff>
      <xdr:row>279</xdr:row>
      <xdr:rowOff>171450</xdr:rowOff>
    </xdr:to>
    <xdr:sp>
      <xdr:nvSpPr>
        <xdr:cNvPr id="31" name="Cerrar llave 37"/>
        <xdr:cNvSpPr>
          <a:spLocks/>
        </xdr:cNvSpPr>
      </xdr:nvSpPr>
      <xdr:spPr>
        <a:xfrm>
          <a:off x="9039225" y="53482875"/>
          <a:ext cx="685800" cy="5334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261</xdr:row>
      <xdr:rowOff>66675</xdr:rowOff>
    </xdr:from>
    <xdr:to>
      <xdr:col>9</xdr:col>
      <xdr:colOff>647700</xdr:colOff>
      <xdr:row>261</xdr:row>
      <xdr:rowOff>152400</xdr:rowOff>
    </xdr:to>
    <xdr:sp>
      <xdr:nvSpPr>
        <xdr:cNvPr id="32" name="Flecha derecha 38"/>
        <xdr:cNvSpPr>
          <a:spLocks/>
        </xdr:cNvSpPr>
      </xdr:nvSpPr>
      <xdr:spPr>
        <a:xfrm>
          <a:off x="9048750" y="50482500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247</xdr:row>
      <xdr:rowOff>28575</xdr:rowOff>
    </xdr:from>
    <xdr:to>
      <xdr:col>9</xdr:col>
      <xdr:colOff>695325</xdr:colOff>
      <xdr:row>248</xdr:row>
      <xdr:rowOff>161925</xdr:rowOff>
    </xdr:to>
    <xdr:sp>
      <xdr:nvSpPr>
        <xdr:cNvPr id="33" name="Cerrar llave 39"/>
        <xdr:cNvSpPr>
          <a:spLocks/>
        </xdr:cNvSpPr>
      </xdr:nvSpPr>
      <xdr:spPr>
        <a:xfrm>
          <a:off x="9039225" y="47777400"/>
          <a:ext cx="685800" cy="3238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245</xdr:row>
      <xdr:rowOff>38100</xdr:rowOff>
    </xdr:from>
    <xdr:to>
      <xdr:col>9</xdr:col>
      <xdr:colOff>647700</xdr:colOff>
      <xdr:row>245</xdr:row>
      <xdr:rowOff>123825</xdr:rowOff>
    </xdr:to>
    <xdr:sp>
      <xdr:nvSpPr>
        <xdr:cNvPr id="34" name="Flecha derecha 40"/>
        <xdr:cNvSpPr>
          <a:spLocks/>
        </xdr:cNvSpPr>
      </xdr:nvSpPr>
      <xdr:spPr>
        <a:xfrm>
          <a:off x="9048750" y="4740592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762000</xdr:colOff>
      <xdr:row>77</xdr:row>
      <xdr:rowOff>28575</xdr:rowOff>
    </xdr:from>
    <xdr:to>
      <xdr:col>9</xdr:col>
      <xdr:colOff>752475</xdr:colOff>
      <xdr:row>82</xdr:row>
      <xdr:rowOff>190500</xdr:rowOff>
    </xdr:to>
    <xdr:sp>
      <xdr:nvSpPr>
        <xdr:cNvPr id="35" name="Cerrar llave 44"/>
        <xdr:cNvSpPr>
          <a:spLocks/>
        </xdr:cNvSpPr>
      </xdr:nvSpPr>
      <xdr:spPr>
        <a:xfrm>
          <a:off x="9029700" y="15268575"/>
          <a:ext cx="752475" cy="1114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270</xdr:row>
      <xdr:rowOff>28575</xdr:rowOff>
    </xdr:from>
    <xdr:to>
      <xdr:col>9</xdr:col>
      <xdr:colOff>695325</xdr:colOff>
      <xdr:row>272</xdr:row>
      <xdr:rowOff>161925</xdr:rowOff>
    </xdr:to>
    <xdr:sp>
      <xdr:nvSpPr>
        <xdr:cNvPr id="36" name="Cerrar llave 45"/>
        <xdr:cNvSpPr>
          <a:spLocks/>
        </xdr:cNvSpPr>
      </xdr:nvSpPr>
      <xdr:spPr>
        <a:xfrm>
          <a:off x="9029700" y="52158900"/>
          <a:ext cx="695325" cy="5143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105</xdr:row>
      <xdr:rowOff>38100</xdr:rowOff>
    </xdr:from>
    <xdr:to>
      <xdr:col>9</xdr:col>
      <xdr:colOff>628650</xdr:colOff>
      <xdr:row>105</xdr:row>
      <xdr:rowOff>180975</xdr:rowOff>
    </xdr:to>
    <xdr:sp>
      <xdr:nvSpPr>
        <xdr:cNvPr id="37" name="Flecha derecha 46"/>
        <xdr:cNvSpPr>
          <a:spLocks/>
        </xdr:cNvSpPr>
      </xdr:nvSpPr>
      <xdr:spPr>
        <a:xfrm>
          <a:off x="9048750" y="20612100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57</xdr:row>
      <xdr:rowOff>0</xdr:rowOff>
    </xdr:from>
    <xdr:to>
      <xdr:col>9</xdr:col>
      <xdr:colOff>723900</xdr:colOff>
      <xdr:row>61</xdr:row>
      <xdr:rowOff>161925</xdr:rowOff>
    </xdr:to>
    <xdr:sp>
      <xdr:nvSpPr>
        <xdr:cNvPr id="38" name="Cerrar llave 47"/>
        <xdr:cNvSpPr>
          <a:spLocks/>
        </xdr:cNvSpPr>
      </xdr:nvSpPr>
      <xdr:spPr>
        <a:xfrm>
          <a:off x="9039225" y="11430000"/>
          <a:ext cx="714375" cy="9239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0</xdr:rowOff>
    </xdr:from>
    <xdr:to>
      <xdr:col>10</xdr:col>
      <xdr:colOff>0</xdr:colOff>
      <xdr:row>65</xdr:row>
      <xdr:rowOff>171450</xdr:rowOff>
    </xdr:to>
    <xdr:sp>
      <xdr:nvSpPr>
        <xdr:cNvPr id="39" name="Cerrar llave 48"/>
        <xdr:cNvSpPr>
          <a:spLocks/>
        </xdr:cNvSpPr>
      </xdr:nvSpPr>
      <xdr:spPr>
        <a:xfrm>
          <a:off x="9039225" y="12573000"/>
          <a:ext cx="752475" cy="5524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9</xdr:col>
      <xdr:colOff>762000</xdr:colOff>
      <xdr:row>72</xdr:row>
      <xdr:rowOff>152400</xdr:rowOff>
    </xdr:to>
    <xdr:sp>
      <xdr:nvSpPr>
        <xdr:cNvPr id="40" name="Cerrar llave 49"/>
        <xdr:cNvSpPr>
          <a:spLocks/>
        </xdr:cNvSpPr>
      </xdr:nvSpPr>
      <xdr:spPr>
        <a:xfrm>
          <a:off x="9039225" y="13335000"/>
          <a:ext cx="752475" cy="1104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117</xdr:row>
      <xdr:rowOff>38100</xdr:rowOff>
    </xdr:from>
    <xdr:to>
      <xdr:col>10</xdr:col>
      <xdr:colOff>38100</xdr:colOff>
      <xdr:row>151</xdr:row>
      <xdr:rowOff>180975</xdr:rowOff>
    </xdr:to>
    <xdr:sp>
      <xdr:nvSpPr>
        <xdr:cNvPr id="41" name="Cerrar llave 50"/>
        <xdr:cNvSpPr>
          <a:spLocks/>
        </xdr:cNvSpPr>
      </xdr:nvSpPr>
      <xdr:spPr>
        <a:xfrm>
          <a:off x="9039225" y="22898100"/>
          <a:ext cx="790575" cy="6619875"/>
        </a:xfrm>
        <a:prstGeom prst="rightBrace">
          <a:avLst/>
        </a:prstGeom>
        <a:solidFill>
          <a:srgbClr val="93CDDD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166</xdr:row>
      <xdr:rowOff>9525</xdr:rowOff>
    </xdr:from>
    <xdr:to>
      <xdr:col>9</xdr:col>
      <xdr:colOff>628650</xdr:colOff>
      <xdr:row>166</xdr:row>
      <xdr:rowOff>152400</xdr:rowOff>
    </xdr:to>
    <xdr:sp>
      <xdr:nvSpPr>
        <xdr:cNvPr id="42" name="Flecha derecha 51"/>
        <xdr:cNvSpPr>
          <a:spLocks/>
        </xdr:cNvSpPr>
      </xdr:nvSpPr>
      <xdr:spPr>
        <a:xfrm>
          <a:off x="9048750" y="32204025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157</xdr:row>
      <xdr:rowOff>19050</xdr:rowOff>
    </xdr:from>
    <xdr:to>
      <xdr:col>9</xdr:col>
      <xdr:colOff>638175</xdr:colOff>
      <xdr:row>163</xdr:row>
      <xdr:rowOff>161925</xdr:rowOff>
    </xdr:to>
    <xdr:sp>
      <xdr:nvSpPr>
        <xdr:cNvPr id="43" name="Cerrar llave 52"/>
        <xdr:cNvSpPr>
          <a:spLocks/>
        </xdr:cNvSpPr>
      </xdr:nvSpPr>
      <xdr:spPr>
        <a:xfrm>
          <a:off x="9039225" y="30499050"/>
          <a:ext cx="628650" cy="1285875"/>
        </a:xfrm>
        <a:prstGeom prst="rightBrace">
          <a:avLst/>
        </a:prstGeom>
        <a:solidFill>
          <a:srgbClr val="93CDDD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273</xdr:row>
      <xdr:rowOff>180975</xdr:rowOff>
    </xdr:from>
    <xdr:to>
      <xdr:col>9</xdr:col>
      <xdr:colOff>647700</xdr:colOff>
      <xdr:row>275</xdr:row>
      <xdr:rowOff>171450</xdr:rowOff>
    </xdr:to>
    <xdr:sp>
      <xdr:nvSpPr>
        <xdr:cNvPr id="44" name="Cerrar llave 53"/>
        <xdr:cNvSpPr>
          <a:spLocks/>
        </xdr:cNvSpPr>
      </xdr:nvSpPr>
      <xdr:spPr>
        <a:xfrm>
          <a:off x="9029700" y="52882800"/>
          <a:ext cx="647700" cy="3714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262</xdr:row>
      <xdr:rowOff>85725</xdr:rowOff>
    </xdr:from>
    <xdr:to>
      <xdr:col>9</xdr:col>
      <xdr:colOff>628650</xdr:colOff>
      <xdr:row>263</xdr:row>
      <xdr:rowOff>9525</xdr:rowOff>
    </xdr:to>
    <xdr:sp>
      <xdr:nvSpPr>
        <xdr:cNvPr id="45" name="Flecha derecha 54"/>
        <xdr:cNvSpPr>
          <a:spLocks/>
        </xdr:cNvSpPr>
      </xdr:nvSpPr>
      <xdr:spPr>
        <a:xfrm>
          <a:off x="9048750" y="50692050"/>
          <a:ext cx="609600" cy="114300"/>
        </a:xfrm>
        <a:prstGeom prst="rightArrow">
          <a:avLst>
            <a:gd name="adj" fmla="val 40625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288</xdr:row>
      <xdr:rowOff>9525</xdr:rowOff>
    </xdr:from>
    <xdr:to>
      <xdr:col>1</xdr:col>
      <xdr:colOff>542925</xdr:colOff>
      <xdr:row>289</xdr:row>
      <xdr:rowOff>171450</xdr:rowOff>
    </xdr:to>
    <xdr:sp>
      <xdr:nvSpPr>
        <xdr:cNvPr id="1" name="2 Flecha arriba"/>
        <xdr:cNvSpPr>
          <a:spLocks/>
        </xdr:cNvSpPr>
      </xdr:nvSpPr>
      <xdr:spPr>
        <a:xfrm>
          <a:off x="476250" y="55359300"/>
          <a:ext cx="200025" cy="352425"/>
        </a:xfrm>
        <a:prstGeom prst="upArrow">
          <a:avLst>
            <a:gd name="adj" fmla="val -249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9525</xdr:rowOff>
    </xdr:from>
    <xdr:to>
      <xdr:col>10</xdr:col>
      <xdr:colOff>57150</xdr:colOff>
      <xdr:row>45</xdr:row>
      <xdr:rowOff>95250</xdr:rowOff>
    </xdr:to>
    <xdr:sp>
      <xdr:nvSpPr>
        <xdr:cNvPr id="2" name="3 Cerrar llave"/>
        <xdr:cNvSpPr>
          <a:spLocks/>
        </xdr:cNvSpPr>
      </xdr:nvSpPr>
      <xdr:spPr>
        <a:xfrm>
          <a:off x="9829800" y="7972425"/>
          <a:ext cx="809625" cy="8477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10</xdr:col>
      <xdr:colOff>247650</xdr:colOff>
      <xdr:row>137</xdr:row>
      <xdr:rowOff>152400</xdr:rowOff>
    </xdr:to>
    <xdr:sp>
      <xdr:nvSpPr>
        <xdr:cNvPr id="3" name="4 Cerrar llave"/>
        <xdr:cNvSpPr>
          <a:spLocks/>
        </xdr:cNvSpPr>
      </xdr:nvSpPr>
      <xdr:spPr>
        <a:xfrm>
          <a:off x="9829800" y="19773900"/>
          <a:ext cx="1000125" cy="6629400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91</xdr:row>
      <xdr:rowOff>66675</xdr:rowOff>
    </xdr:from>
    <xdr:to>
      <xdr:col>10</xdr:col>
      <xdr:colOff>9525</xdr:colOff>
      <xdr:row>91</xdr:row>
      <xdr:rowOff>142875</xdr:rowOff>
    </xdr:to>
    <xdr:sp>
      <xdr:nvSpPr>
        <xdr:cNvPr id="4" name="5 Flecha derecha"/>
        <xdr:cNvSpPr>
          <a:spLocks/>
        </xdr:cNvSpPr>
      </xdr:nvSpPr>
      <xdr:spPr>
        <a:xfrm>
          <a:off x="9839325" y="17554575"/>
          <a:ext cx="752475" cy="76200"/>
        </a:xfrm>
        <a:prstGeom prst="rightArrow">
          <a:avLst>
            <a:gd name="adj" fmla="val 45236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10</xdr:col>
      <xdr:colOff>47625</xdr:colOff>
      <xdr:row>148</xdr:row>
      <xdr:rowOff>171450</xdr:rowOff>
    </xdr:to>
    <xdr:sp>
      <xdr:nvSpPr>
        <xdr:cNvPr id="5" name="6 Cerrar llave"/>
        <xdr:cNvSpPr>
          <a:spLocks/>
        </xdr:cNvSpPr>
      </xdr:nvSpPr>
      <xdr:spPr>
        <a:xfrm>
          <a:off x="9829800" y="27212925"/>
          <a:ext cx="800100" cy="13049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0</xdr:rowOff>
    </xdr:from>
    <xdr:to>
      <xdr:col>9</xdr:col>
      <xdr:colOff>742950</xdr:colOff>
      <xdr:row>151</xdr:row>
      <xdr:rowOff>142875</xdr:rowOff>
    </xdr:to>
    <xdr:sp>
      <xdr:nvSpPr>
        <xdr:cNvPr id="6" name="7 Flecha derecha"/>
        <xdr:cNvSpPr>
          <a:spLocks/>
        </xdr:cNvSpPr>
      </xdr:nvSpPr>
      <xdr:spPr>
        <a:xfrm>
          <a:off x="9839325" y="28917900"/>
          <a:ext cx="723900" cy="142875"/>
        </a:xfrm>
        <a:prstGeom prst="rightArrow">
          <a:avLst>
            <a:gd name="adj" fmla="val 4034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176</xdr:row>
      <xdr:rowOff>28575</xdr:rowOff>
    </xdr:from>
    <xdr:to>
      <xdr:col>9</xdr:col>
      <xdr:colOff>723900</xdr:colOff>
      <xdr:row>176</xdr:row>
      <xdr:rowOff>171450</xdr:rowOff>
    </xdr:to>
    <xdr:sp>
      <xdr:nvSpPr>
        <xdr:cNvPr id="7" name="8 Flecha derecha"/>
        <xdr:cNvSpPr>
          <a:spLocks/>
        </xdr:cNvSpPr>
      </xdr:nvSpPr>
      <xdr:spPr>
        <a:xfrm>
          <a:off x="9839325" y="33708975"/>
          <a:ext cx="704850" cy="142875"/>
        </a:xfrm>
        <a:prstGeom prst="rightArrow">
          <a:avLst>
            <a:gd name="adj" fmla="val 3941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229</xdr:row>
      <xdr:rowOff>9525</xdr:rowOff>
    </xdr:from>
    <xdr:to>
      <xdr:col>10</xdr:col>
      <xdr:colOff>28575</xdr:colOff>
      <xdr:row>232</xdr:row>
      <xdr:rowOff>180975</xdr:rowOff>
    </xdr:to>
    <xdr:sp>
      <xdr:nvSpPr>
        <xdr:cNvPr id="8" name="9 Cerrar llave"/>
        <xdr:cNvSpPr>
          <a:spLocks/>
        </xdr:cNvSpPr>
      </xdr:nvSpPr>
      <xdr:spPr>
        <a:xfrm>
          <a:off x="9525000" y="43786425"/>
          <a:ext cx="1085850" cy="742950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47</xdr:row>
      <xdr:rowOff>190500</xdr:rowOff>
    </xdr:from>
    <xdr:to>
      <xdr:col>9</xdr:col>
      <xdr:colOff>695325</xdr:colOff>
      <xdr:row>48</xdr:row>
      <xdr:rowOff>142875</xdr:rowOff>
    </xdr:to>
    <xdr:sp>
      <xdr:nvSpPr>
        <xdr:cNvPr id="9" name="Flecha derecha 7"/>
        <xdr:cNvSpPr>
          <a:spLocks/>
        </xdr:cNvSpPr>
      </xdr:nvSpPr>
      <xdr:spPr>
        <a:xfrm>
          <a:off x="9839325" y="9296400"/>
          <a:ext cx="676275" cy="142875"/>
        </a:xfrm>
        <a:prstGeom prst="rightArrow">
          <a:avLst>
            <a:gd name="adj" fmla="val 39634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197</xdr:row>
      <xdr:rowOff>0</xdr:rowOff>
    </xdr:from>
    <xdr:to>
      <xdr:col>10</xdr:col>
      <xdr:colOff>19050</xdr:colOff>
      <xdr:row>197</xdr:row>
      <xdr:rowOff>161925</xdr:rowOff>
    </xdr:to>
    <xdr:sp>
      <xdr:nvSpPr>
        <xdr:cNvPr id="10" name="Flecha derecha 7"/>
        <xdr:cNvSpPr>
          <a:spLocks/>
        </xdr:cNvSpPr>
      </xdr:nvSpPr>
      <xdr:spPr>
        <a:xfrm>
          <a:off x="9525000" y="37680900"/>
          <a:ext cx="1076325" cy="161925"/>
        </a:xfrm>
        <a:prstGeom prst="rightArrow">
          <a:avLst>
            <a:gd name="adj" fmla="val 40291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92</xdr:row>
      <xdr:rowOff>0</xdr:rowOff>
    </xdr:from>
    <xdr:to>
      <xdr:col>10</xdr:col>
      <xdr:colOff>104775</xdr:colOff>
      <xdr:row>102</xdr:row>
      <xdr:rowOff>161925</xdr:rowOff>
    </xdr:to>
    <xdr:sp>
      <xdr:nvSpPr>
        <xdr:cNvPr id="11" name="12 Cerrar llave"/>
        <xdr:cNvSpPr>
          <a:spLocks/>
        </xdr:cNvSpPr>
      </xdr:nvSpPr>
      <xdr:spPr>
        <a:xfrm>
          <a:off x="9829800" y="17678400"/>
          <a:ext cx="857250" cy="20669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762000</xdr:colOff>
      <xdr:row>47</xdr:row>
      <xdr:rowOff>142875</xdr:rowOff>
    </xdr:to>
    <xdr:sp>
      <xdr:nvSpPr>
        <xdr:cNvPr id="12" name="Flecha derecha 7"/>
        <xdr:cNvSpPr>
          <a:spLocks/>
        </xdr:cNvSpPr>
      </xdr:nvSpPr>
      <xdr:spPr>
        <a:xfrm>
          <a:off x="9820275" y="9105900"/>
          <a:ext cx="762000" cy="142875"/>
        </a:xfrm>
        <a:prstGeom prst="rightArrow">
          <a:avLst>
            <a:gd name="adj" fmla="val 407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190500</xdr:rowOff>
    </xdr:from>
    <xdr:to>
      <xdr:col>10</xdr:col>
      <xdr:colOff>95250</xdr:colOff>
      <xdr:row>90</xdr:row>
      <xdr:rowOff>180975</xdr:rowOff>
    </xdr:to>
    <xdr:sp>
      <xdr:nvSpPr>
        <xdr:cNvPr id="13" name="14 Cerrar llave"/>
        <xdr:cNvSpPr>
          <a:spLocks/>
        </xdr:cNvSpPr>
      </xdr:nvSpPr>
      <xdr:spPr>
        <a:xfrm>
          <a:off x="9829800" y="9486900"/>
          <a:ext cx="847725" cy="799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0</xdr:rowOff>
    </xdr:from>
    <xdr:to>
      <xdr:col>10</xdr:col>
      <xdr:colOff>28575</xdr:colOff>
      <xdr:row>141</xdr:row>
      <xdr:rowOff>180975</xdr:rowOff>
    </xdr:to>
    <xdr:sp>
      <xdr:nvSpPr>
        <xdr:cNvPr id="14" name="15 Cerrar llave"/>
        <xdr:cNvSpPr>
          <a:spLocks/>
        </xdr:cNvSpPr>
      </xdr:nvSpPr>
      <xdr:spPr>
        <a:xfrm>
          <a:off x="9829800" y="26441400"/>
          <a:ext cx="781050" cy="752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9525</xdr:colOff>
      <xdr:row>150</xdr:row>
      <xdr:rowOff>180975</xdr:rowOff>
    </xdr:to>
    <xdr:sp>
      <xdr:nvSpPr>
        <xdr:cNvPr id="15" name="Cerrar llave 17"/>
        <xdr:cNvSpPr>
          <a:spLocks/>
        </xdr:cNvSpPr>
      </xdr:nvSpPr>
      <xdr:spPr>
        <a:xfrm>
          <a:off x="9820275" y="28536900"/>
          <a:ext cx="771525" cy="37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171450</xdr:rowOff>
    </xdr:from>
    <xdr:to>
      <xdr:col>10</xdr:col>
      <xdr:colOff>19050</xdr:colOff>
      <xdr:row>175</xdr:row>
      <xdr:rowOff>171450</xdr:rowOff>
    </xdr:to>
    <xdr:sp>
      <xdr:nvSpPr>
        <xdr:cNvPr id="16" name="Cerrar llave 17"/>
        <xdr:cNvSpPr>
          <a:spLocks/>
        </xdr:cNvSpPr>
      </xdr:nvSpPr>
      <xdr:spPr>
        <a:xfrm>
          <a:off x="9839325" y="29089350"/>
          <a:ext cx="762000" cy="457200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177</xdr:row>
      <xdr:rowOff>0</xdr:rowOff>
    </xdr:from>
    <xdr:to>
      <xdr:col>9</xdr:col>
      <xdr:colOff>762000</xdr:colOff>
      <xdr:row>196</xdr:row>
      <xdr:rowOff>180975</xdr:rowOff>
    </xdr:to>
    <xdr:sp>
      <xdr:nvSpPr>
        <xdr:cNvPr id="17" name="Cerrar llave 17"/>
        <xdr:cNvSpPr>
          <a:spLocks/>
        </xdr:cNvSpPr>
      </xdr:nvSpPr>
      <xdr:spPr>
        <a:xfrm>
          <a:off x="9839325" y="33870900"/>
          <a:ext cx="742950" cy="3800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600075</xdr:colOff>
      <xdr:row>228</xdr:row>
      <xdr:rowOff>180975</xdr:rowOff>
    </xdr:to>
    <xdr:sp>
      <xdr:nvSpPr>
        <xdr:cNvPr id="18" name="Cerrar llave 17"/>
        <xdr:cNvSpPr>
          <a:spLocks/>
        </xdr:cNvSpPr>
      </xdr:nvSpPr>
      <xdr:spPr>
        <a:xfrm>
          <a:off x="9820275" y="37871400"/>
          <a:ext cx="600075" cy="58959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233</xdr:row>
      <xdr:rowOff>28575</xdr:rowOff>
    </xdr:from>
    <xdr:to>
      <xdr:col>10</xdr:col>
      <xdr:colOff>152400</xdr:colOff>
      <xdr:row>245</xdr:row>
      <xdr:rowOff>76200</xdr:rowOff>
    </xdr:to>
    <xdr:sp>
      <xdr:nvSpPr>
        <xdr:cNvPr id="19" name="Cerrar llave 17"/>
        <xdr:cNvSpPr>
          <a:spLocks/>
        </xdr:cNvSpPr>
      </xdr:nvSpPr>
      <xdr:spPr>
        <a:xfrm>
          <a:off x="9839325" y="44567475"/>
          <a:ext cx="895350" cy="23336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247</xdr:row>
      <xdr:rowOff>28575</xdr:rowOff>
    </xdr:from>
    <xdr:to>
      <xdr:col>9</xdr:col>
      <xdr:colOff>409575</xdr:colOff>
      <xdr:row>278</xdr:row>
      <xdr:rowOff>66675</xdr:rowOff>
    </xdr:to>
    <xdr:sp>
      <xdr:nvSpPr>
        <xdr:cNvPr id="20" name="Cerrar llave 17"/>
        <xdr:cNvSpPr>
          <a:spLocks/>
        </xdr:cNvSpPr>
      </xdr:nvSpPr>
      <xdr:spPr>
        <a:xfrm>
          <a:off x="9839325" y="47234475"/>
          <a:ext cx="390525" cy="594360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90</xdr:row>
      <xdr:rowOff>190500</xdr:rowOff>
    </xdr:from>
    <xdr:to>
      <xdr:col>10</xdr:col>
      <xdr:colOff>9525</xdr:colOff>
      <xdr:row>91</xdr:row>
      <xdr:rowOff>0</xdr:rowOff>
    </xdr:to>
    <xdr:sp>
      <xdr:nvSpPr>
        <xdr:cNvPr id="21" name="Cerrar llave 23"/>
        <xdr:cNvSpPr>
          <a:spLocks/>
        </xdr:cNvSpPr>
      </xdr:nvSpPr>
      <xdr:spPr>
        <a:xfrm>
          <a:off x="9525000" y="17487900"/>
          <a:ext cx="1066800" cy="0"/>
        </a:xfrm>
        <a:prstGeom prst="rightBrace">
          <a:avLst/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284</xdr:row>
      <xdr:rowOff>9525</xdr:rowOff>
    </xdr:from>
    <xdr:to>
      <xdr:col>1</xdr:col>
      <xdr:colOff>542925</xdr:colOff>
      <xdr:row>285</xdr:row>
      <xdr:rowOff>171450</xdr:rowOff>
    </xdr:to>
    <xdr:sp>
      <xdr:nvSpPr>
        <xdr:cNvPr id="1" name="2 Flecha arriba"/>
        <xdr:cNvSpPr>
          <a:spLocks/>
        </xdr:cNvSpPr>
      </xdr:nvSpPr>
      <xdr:spPr>
        <a:xfrm>
          <a:off x="457200" y="54597300"/>
          <a:ext cx="200025" cy="352425"/>
        </a:xfrm>
        <a:prstGeom prst="upArrow">
          <a:avLst>
            <a:gd name="adj" fmla="val -236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9525</xdr:rowOff>
    </xdr:from>
    <xdr:to>
      <xdr:col>10</xdr:col>
      <xdr:colOff>57150</xdr:colOff>
      <xdr:row>45</xdr:row>
      <xdr:rowOff>95250</xdr:rowOff>
    </xdr:to>
    <xdr:sp>
      <xdr:nvSpPr>
        <xdr:cNvPr id="2" name="3 Cerrar llave"/>
        <xdr:cNvSpPr>
          <a:spLocks/>
        </xdr:cNvSpPr>
      </xdr:nvSpPr>
      <xdr:spPr>
        <a:xfrm>
          <a:off x="8953500" y="7972425"/>
          <a:ext cx="809625" cy="8477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10</xdr:col>
      <xdr:colOff>247650</xdr:colOff>
      <xdr:row>137</xdr:row>
      <xdr:rowOff>152400</xdr:rowOff>
    </xdr:to>
    <xdr:sp>
      <xdr:nvSpPr>
        <xdr:cNvPr id="3" name="4 Cerrar llave"/>
        <xdr:cNvSpPr>
          <a:spLocks/>
        </xdr:cNvSpPr>
      </xdr:nvSpPr>
      <xdr:spPr>
        <a:xfrm>
          <a:off x="8953500" y="19773900"/>
          <a:ext cx="1000125" cy="6629400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91</xdr:row>
      <xdr:rowOff>66675</xdr:rowOff>
    </xdr:from>
    <xdr:to>
      <xdr:col>10</xdr:col>
      <xdr:colOff>9525</xdr:colOff>
      <xdr:row>91</xdr:row>
      <xdr:rowOff>142875</xdr:rowOff>
    </xdr:to>
    <xdr:sp>
      <xdr:nvSpPr>
        <xdr:cNvPr id="4" name="5 Flecha derecha"/>
        <xdr:cNvSpPr>
          <a:spLocks/>
        </xdr:cNvSpPr>
      </xdr:nvSpPr>
      <xdr:spPr>
        <a:xfrm>
          <a:off x="8963025" y="17554575"/>
          <a:ext cx="752475" cy="76200"/>
        </a:xfrm>
        <a:prstGeom prst="rightArrow">
          <a:avLst>
            <a:gd name="adj" fmla="val 45236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10</xdr:col>
      <xdr:colOff>47625</xdr:colOff>
      <xdr:row>148</xdr:row>
      <xdr:rowOff>171450</xdr:rowOff>
    </xdr:to>
    <xdr:sp>
      <xdr:nvSpPr>
        <xdr:cNvPr id="5" name="6 Cerrar llave"/>
        <xdr:cNvSpPr>
          <a:spLocks/>
        </xdr:cNvSpPr>
      </xdr:nvSpPr>
      <xdr:spPr>
        <a:xfrm>
          <a:off x="8953500" y="27212925"/>
          <a:ext cx="800100" cy="13049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0</xdr:rowOff>
    </xdr:from>
    <xdr:to>
      <xdr:col>9</xdr:col>
      <xdr:colOff>742950</xdr:colOff>
      <xdr:row>151</xdr:row>
      <xdr:rowOff>142875</xdr:rowOff>
    </xdr:to>
    <xdr:sp>
      <xdr:nvSpPr>
        <xdr:cNvPr id="6" name="7 Flecha derecha"/>
        <xdr:cNvSpPr>
          <a:spLocks/>
        </xdr:cNvSpPr>
      </xdr:nvSpPr>
      <xdr:spPr>
        <a:xfrm>
          <a:off x="8963025" y="28917900"/>
          <a:ext cx="723900" cy="142875"/>
        </a:xfrm>
        <a:prstGeom prst="rightArrow">
          <a:avLst>
            <a:gd name="adj" fmla="val 4034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228</xdr:row>
      <xdr:rowOff>9525</xdr:rowOff>
    </xdr:from>
    <xdr:to>
      <xdr:col>10</xdr:col>
      <xdr:colOff>28575</xdr:colOff>
      <xdr:row>229</xdr:row>
      <xdr:rowOff>0</xdr:rowOff>
    </xdr:to>
    <xdr:sp>
      <xdr:nvSpPr>
        <xdr:cNvPr id="7" name="8 Cerrar llave"/>
        <xdr:cNvSpPr>
          <a:spLocks/>
        </xdr:cNvSpPr>
      </xdr:nvSpPr>
      <xdr:spPr>
        <a:xfrm>
          <a:off x="8715375" y="43595925"/>
          <a:ext cx="1019175" cy="18097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47</xdr:row>
      <xdr:rowOff>190500</xdr:rowOff>
    </xdr:from>
    <xdr:to>
      <xdr:col>9</xdr:col>
      <xdr:colOff>695325</xdr:colOff>
      <xdr:row>48</xdr:row>
      <xdr:rowOff>142875</xdr:rowOff>
    </xdr:to>
    <xdr:sp>
      <xdr:nvSpPr>
        <xdr:cNvPr id="8" name="Flecha derecha 7"/>
        <xdr:cNvSpPr>
          <a:spLocks/>
        </xdr:cNvSpPr>
      </xdr:nvSpPr>
      <xdr:spPr>
        <a:xfrm>
          <a:off x="8963025" y="9296400"/>
          <a:ext cx="676275" cy="142875"/>
        </a:xfrm>
        <a:prstGeom prst="rightArrow">
          <a:avLst>
            <a:gd name="adj" fmla="val 39634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196</xdr:row>
      <xdr:rowOff>0</xdr:rowOff>
    </xdr:from>
    <xdr:to>
      <xdr:col>10</xdr:col>
      <xdr:colOff>19050</xdr:colOff>
      <xdr:row>196</xdr:row>
      <xdr:rowOff>161925</xdr:rowOff>
    </xdr:to>
    <xdr:sp>
      <xdr:nvSpPr>
        <xdr:cNvPr id="9" name="Flecha derecha 7"/>
        <xdr:cNvSpPr>
          <a:spLocks/>
        </xdr:cNvSpPr>
      </xdr:nvSpPr>
      <xdr:spPr>
        <a:xfrm>
          <a:off x="8715375" y="37490400"/>
          <a:ext cx="1009650" cy="161925"/>
        </a:xfrm>
        <a:prstGeom prst="rightArrow">
          <a:avLst>
            <a:gd name="adj" fmla="val 40291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92</xdr:row>
      <xdr:rowOff>0</xdr:rowOff>
    </xdr:from>
    <xdr:to>
      <xdr:col>10</xdr:col>
      <xdr:colOff>104775</xdr:colOff>
      <xdr:row>102</xdr:row>
      <xdr:rowOff>161925</xdr:rowOff>
    </xdr:to>
    <xdr:sp>
      <xdr:nvSpPr>
        <xdr:cNvPr id="10" name="11 Cerrar llave"/>
        <xdr:cNvSpPr>
          <a:spLocks/>
        </xdr:cNvSpPr>
      </xdr:nvSpPr>
      <xdr:spPr>
        <a:xfrm>
          <a:off x="8953500" y="17678400"/>
          <a:ext cx="857250" cy="20669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762000</xdr:colOff>
      <xdr:row>47</xdr:row>
      <xdr:rowOff>142875</xdr:rowOff>
    </xdr:to>
    <xdr:sp>
      <xdr:nvSpPr>
        <xdr:cNvPr id="11" name="Flecha derecha 7"/>
        <xdr:cNvSpPr>
          <a:spLocks/>
        </xdr:cNvSpPr>
      </xdr:nvSpPr>
      <xdr:spPr>
        <a:xfrm>
          <a:off x="8943975" y="9105900"/>
          <a:ext cx="762000" cy="142875"/>
        </a:xfrm>
        <a:prstGeom prst="rightArrow">
          <a:avLst>
            <a:gd name="adj" fmla="val 407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190500</xdr:rowOff>
    </xdr:from>
    <xdr:to>
      <xdr:col>10</xdr:col>
      <xdr:colOff>95250</xdr:colOff>
      <xdr:row>90</xdr:row>
      <xdr:rowOff>180975</xdr:rowOff>
    </xdr:to>
    <xdr:sp>
      <xdr:nvSpPr>
        <xdr:cNvPr id="12" name="13 Cerrar llave"/>
        <xdr:cNvSpPr>
          <a:spLocks/>
        </xdr:cNvSpPr>
      </xdr:nvSpPr>
      <xdr:spPr>
        <a:xfrm>
          <a:off x="8953500" y="9486900"/>
          <a:ext cx="847725" cy="799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0</xdr:rowOff>
    </xdr:from>
    <xdr:to>
      <xdr:col>10</xdr:col>
      <xdr:colOff>28575</xdr:colOff>
      <xdr:row>141</xdr:row>
      <xdr:rowOff>180975</xdr:rowOff>
    </xdr:to>
    <xdr:sp>
      <xdr:nvSpPr>
        <xdr:cNvPr id="13" name="14 Cerrar llave"/>
        <xdr:cNvSpPr>
          <a:spLocks/>
        </xdr:cNvSpPr>
      </xdr:nvSpPr>
      <xdr:spPr>
        <a:xfrm>
          <a:off x="8953500" y="26441400"/>
          <a:ext cx="781050" cy="752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9525</xdr:colOff>
      <xdr:row>150</xdr:row>
      <xdr:rowOff>180975</xdr:rowOff>
    </xdr:to>
    <xdr:sp>
      <xdr:nvSpPr>
        <xdr:cNvPr id="14" name="Cerrar llave 17"/>
        <xdr:cNvSpPr>
          <a:spLocks/>
        </xdr:cNvSpPr>
      </xdr:nvSpPr>
      <xdr:spPr>
        <a:xfrm>
          <a:off x="8943975" y="28536900"/>
          <a:ext cx="771525" cy="37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171450</xdr:rowOff>
    </xdr:from>
    <xdr:to>
      <xdr:col>10</xdr:col>
      <xdr:colOff>19050</xdr:colOff>
      <xdr:row>195</xdr:row>
      <xdr:rowOff>161925</xdr:rowOff>
    </xdr:to>
    <xdr:sp>
      <xdr:nvSpPr>
        <xdr:cNvPr id="15" name="Cerrar llave 17"/>
        <xdr:cNvSpPr>
          <a:spLocks/>
        </xdr:cNvSpPr>
      </xdr:nvSpPr>
      <xdr:spPr>
        <a:xfrm>
          <a:off x="8963025" y="29089350"/>
          <a:ext cx="762000" cy="8372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600075</xdr:colOff>
      <xdr:row>227</xdr:row>
      <xdr:rowOff>180975</xdr:rowOff>
    </xdr:to>
    <xdr:sp>
      <xdr:nvSpPr>
        <xdr:cNvPr id="16" name="Cerrar llave 17"/>
        <xdr:cNvSpPr>
          <a:spLocks/>
        </xdr:cNvSpPr>
      </xdr:nvSpPr>
      <xdr:spPr>
        <a:xfrm>
          <a:off x="8943975" y="37680900"/>
          <a:ext cx="600075" cy="58959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229</xdr:row>
      <xdr:rowOff>28575</xdr:rowOff>
    </xdr:from>
    <xdr:to>
      <xdr:col>10</xdr:col>
      <xdr:colOff>152400</xdr:colOff>
      <xdr:row>241</xdr:row>
      <xdr:rowOff>76200</xdr:rowOff>
    </xdr:to>
    <xdr:sp>
      <xdr:nvSpPr>
        <xdr:cNvPr id="17" name="Cerrar llave 17"/>
        <xdr:cNvSpPr>
          <a:spLocks/>
        </xdr:cNvSpPr>
      </xdr:nvSpPr>
      <xdr:spPr>
        <a:xfrm>
          <a:off x="8963025" y="43805475"/>
          <a:ext cx="895350" cy="23336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243</xdr:row>
      <xdr:rowOff>28575</xdr:rowOff>
    </xdr:from>
    <xdr:to>
      <xdr:col>10</xdr:col>
      <xdr:colOff>66675</xdr:colOff>
      <xdr:row>274</xdr:row>
      <xdr:rowOff>47625</xdr:rowOff>
    </xdr:to>
    <xdr:sp>
      <xdr:nvSpPr>
        <xdr:cNvPr id="18" name="Cerrar llave 17"/>
        <xdr:cNvSpPr>
          <a:spLocks/>
        </xdr:cNvSpPr>
      </xdr:nvSpPr>
      <xdr:spPr>
        <a:xfrm>
          <a:off x="8972550" y="46472475"/>
          <a:ext cx="800100" cy="5924550"/>
        </a:xfrm>
        <a:prstGeom prst="rightBrace">
          <a:avLst>
            <a:gd name="adj1" fmla="val -48828"/>
            <a:gd name="adj2" fmla="val -138"/>
          </a:avLst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90</xdr:row>
      <xdr:rowOff>190500</xdr:rowOff>
    </xdr:from>
    <xdr:to>
      <xdr:col>10</xdr:col>
      <xdr:colOff>9525</xdr:colOff>
      <xdr:row>91</xdr:row>
      <xdr:rowOff>0</xdr:rowOff>
    </xdr:to>
    <xdr:sp>
      <xdr:nvSpPr>
        <xdr:cNvPr id="19" name="Cerrar llave 23"/>
        <xdr:cNvSpPr>
          <a:spLocks/>
        </xdr:cNvSpPr>
      </xdr:nvSpPr>
      <xdr:spPr>
        <a:xfrm>
          <a:off x="8715375" y="17487900"/>
          <a:ext cx="1000125" cy="0"/>
        </a:xfrm>
        <a:prstGeom prst="rightBrace">
          <a:avLst/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0"/>
  <sheetViews>
    <sheetView zoomScalePageLayoutView="0" workbookViewId="0" topLeftCell="A55">
      <selection activeCell="B71" sqref="B71:D73"/>
    </sheetView>
  </sheetViews>
  <sheetFormatPr defaultColWidth="11.421875" defaultRowHeight="15"/>
  <cols>
    <col min="1" max="1" width="0.9921875" style="0" customWidth="1"/>
    <col min="2" max="2" width="8.8515625" style="0" customWidth="1"/>
    <col min="3" max="3" width="20.140625" style="0" customWidth="1"/>
    <col min="4" max="4" width="33.00390625" style="0" customWidth="1"/>
    <col min="5" max="5" width="44.8515625" style="0" customWidth="1"/>
    <col min="6" max="6" width="5.7109375" style="0" customWidth="1"/>
    <col min="7" max="7" width="10.140625" style="0" customWidth="1"/>
    <col min="8" max="8" width="13.7109375" style="0" customWidth="1"/>
    <col min="9" max="9" width="9.00390625" style="0" customWidth="1"/>
    <col min="10" max="10" width="11.7109375" style="157" bestFit="1" customWidth="1"/>
  </cols>
  <sheetData>
    <row r="2" spans="2:9" ht="24.75" customHeight="1">
      <c r="B2" s="994" t="s">
        <v>0</v>
      </c>
      <c r="C2" s="994"/>
      <c r="D2" s="994"/>
      <c r="E2" s="994"/>
      <c r="F2" s="994"/>
      <c r="G2" s="994"/>
      <c r="H2" s="994"/>
      <c r="I2" s="994"/>
    </row>
    <row r="3" spans="2:9" ht="18.75" customHeight="1">
      <c r="B3" s="995" t="s">
        <v>1</v>
      </c>
      <c r="C3" s="995"/>
      <c r="D3" s="995"/>
      <c r="E3" s="995"/>
      <c r="F3" s="995"/>
      <c r="G3" s="995"/>
      <c r="H3" s="995"/>
      <c r="I3" s="995"/>
    </row>
    <row r="4" spans="2:9" ht="18.75">
      <c r="B4" s="996" t="s">
        <v>2</v>
      </c>
      <c r="C4" s="997"/>
      <c r="D4" s="997"/>
      <c r="E4" s="997"/>
      <c r="F4" s="997"/>
      <c r="G4" s="997"/>
      <c r="H4" s="997"/>
      <c r="I4" s="997"/>
    </row>
    <row r="5" spans="2:9" ht="19.5">
      <c r="B5" s="998" t="s">
        <v>3</v>
      </c>
      <c r="C5" s="998"/>
      <c r="D5" s="998"/>
      <c r="E5" s="998"/>
      <c r="F5" s="998"/>
      <c r="G5" s="998"/>
      <c r="H5" s="998"/>
      <c r="I5" s="998"/>
    </row>
    <row r="6" spans="2:9" ht="19.5" thickBot="1">
      <c r="B6" s="996" t="s">
        <v>4</v>
      </c>
      <c r="C6" s="996"/>
      <c r="D6" s="996"/>
      <c r="E6" s="996"/>
      <c r="F6" s="996"/>
      <c r="G6" s="996"/>
      <c r="H6" s="996"/>
      <c r="I6" s="996"/>
    </row>
    <row r="7" spans="2:9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</row>
    <row r="8" spans="2:9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</row>
    <row r="9" spans="2:9" ht="15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</row>
    <row r="10" spans="2:9" ht="15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</row>
    <row r="11" spans="2:9" ht="15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</row>
    <row r="12" spans="2:9" ht="15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</row>
    <row r="13" spans="2:9" ht="15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</row>
    <row r="14" spans="2:9" ht="15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</row>
    <row r="15" spans="2:9" ht="15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</row>
    <row r="16" spans="2:9" ht="15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</row>
    <row r="17" spans="2:9" ht="15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</row>
    <row r="18" spans="2:9" ht="15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</row>
    <row r="19" spans="2:9" ht="19.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</row>
    <row r="20" spans="2:10" ht="15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9" ht="15">
      <c r="B21" s="25"/>
      <c r="C21" s="26"/>
      <c r="D21" s="26"/>
      <c r="E21" s="26"/>
      <c r="F21" s="27"/>
      <c r="G21" s="27"/>
      <c r="H21" s="28"/>
      <c r="I21" s="29"/>
    </row>
    <row r="22" spans="2:9" ht="15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</row>
    <row r="23" spans="2:9" ht="15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</row>
    <row r="24" spans="2:9" ht="15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</row>
    <row r="25" spans="2:9" ht="15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</row>
    <row r="26" spans="2:9" ht="15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</row>
    <row r="27" spans="2:9" ht="15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</row>
    <row r="28" spans="2:9" ht="15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</row>
    <row r="29" spans="2:9" ht="15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</row>
    <row r="30" spans="2:9" ht="15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</row>
    <row r="31" spans="2:9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</row>
    <row r="32" spans="2:9" ht="15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</row>
    <row r="33" spans="2:10" ht="15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2:9" ht="15">
      <c r="B34" s="51"/>
      <c r="C34" s="52"/>
      <c r="D34" s="53"/>
      <c r="E34" s="53"/>
      <c r="F34" s="54"/>
      <c r="G34" s="54"/>
      <c r="H34" s="55"/>
      <c r="I34" s="56"/>
    </row>
    <row r="35" spans="2:9" ht="15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</v>
      </c>
      <c r="I35" s="37" t="s">
        <v>88</v>
      </c>
    </row>
    <row r="36" spans="2:9" ht="15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</row>
    <row r="37" spans="2:9" ht="15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</row>
    <row r="38" spans="2:9" ht="15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</row>
    <row r="39" spans="2:9" ht="15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</row>
    <row r="40" spans="2:9" ht="15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</row>
    <row r="41" spans="2:10" ht="15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2:9" ht="15">
      <c r="B42" s="61"/>
      <c r="C42" s="62"/>
      <c r="D42" s="63"/>
      <c r="E42" s="63"/>
      <c r="F42" s="64"/>
      <c r="G42" s="64"/>
      <c r="H42" s="65"/>
      <c r="I42" s="66"/>
    </row>
    <row r="43" spans="1:9" ht="15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</row>
    <row r="44" spans="1:9" ht="15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</row>
    <row r="45" spans="1:9" ht="15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</row>
    <row r="46" spans="1:9" ht="15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</row>
    <row r="47" spans="1:10" ht="15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9" ht="15">
      <c r="A48" s="80"/>
      <c r="B48" s="81"/>
      <c r="C48" s="62"/>
      <c r="D48" s="63"/>
      <c r="E48" s="63"/>
      <c r="F48" s="64"/>
      <c r="G48" s="64"/>
      <c r="H48" s="65"/>
      <c r="I48" s="66"/>
    </row>
    <row r="49" spans="1:11" ht="15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64"/>
    </row>
    <row r="50" spans="1:11" ht="15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94"/>
    </row>
    <row r="51" spans="1:11" ht="15">
      <c r="A51" s="75"/>
      <c r="B51" s="68" t="s">
        <v>135</v>
      </c>
      <c r="C51" s="82" t="s">
        <v>136</v>
      </c>
      <c r="D51" s="87" t="s">
        <v>137</v>
      </c>
      <c r="E51" s="76" t="s">
        <v>138</v>
      </c>
      <c r="F51" s="79">
        <v>341</v>
      </c>
      <c r="G51" s="85" t="s">
        <v>139</v>
      </c>
      <c r="H51" s="83">
        <v>481900</v>
      </c>
      <c r="I51" s="78" t="s">
        <v>19</v>
      </c>
      <c r="J51" s="218"/>
      <c r="K51" s="164"/>
    </row>
    <row r="52" spans="1:11" ht="15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1" ht="15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1" ht="15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1" ht="15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164"/>
    </row>
    <row r="56" spans="1:11" ht="15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1" ht="15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</v>
      </c>
      <c r="I57" s="43" t="s">
        <v>19</v>
      </c>
      <c r="J57" s="163"/>
      <c r="K57" s="164"/>
    </row>
    <row r="58" spans="1:11" ht="15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1" ht="15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1" ht="15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1" ht="15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154984.77</v>
      </c>
      <c r="I61" s="49" t="s">
        <v>19</v>
      </c>
      <c r="J61" s="163"/>
      <c r="K61" s="164"/>
    </row>
    <row r="62" spans="1:12" ht="15" customHeight="1">
      <c r="A62" s="75"/>
      <c r="B62" s="68" t="s">
        <v>164</v>
      </c>
      <c r="C62" s="177" t="s">
        <v>179</v>
      </c>
      <c r="D62" s="76" t="s">
        <v>166</v>
      </c>
      <c r="E62" s="76" t="s">
        <v>180</v>
      </c>
      <c r="F62" s="77">
        <v>213</v>
      </c>
      <c r="G62" s="77" t="s">
        <v>168</v>
      </c>
      <c r="H62" s="73">
        <v>128646.12</v>
      </c>
      <c r="I62" s="185" t="s">
        <v>19</v>
      </c>
      <c r="J62" s="164"/>
      <c r="K62" s="164"/>
      <c r="L62" s="94"/>
    </row>
    <row r="63" spans="1:11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1" s="94" customFormat="1" ht="15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164"/>
    </row>
    <row r="65" spans="1:11" s="94" customFormat="1" ht="15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2" ht="15">
      <c r="A66" s="75"/>
      <c r="B66" s="68" t="s">
        <v>172</v>
      </c>
      <c r="C66" s="177" t="s">
        <v>187</v>
      </c>
      <c r="D66" s="76" t="s">
        <v>166</v>
      </c>
      <c r="E66" s="76" t="s">
        <v>188</v>
      </c>
      <c r="F66" s="77">
        <v>215</v>
      </c>
      <c r="G66" s="77" t="s">
        <v>189</v>
      </c>
      <c r="H66" s="73">
        <v>2739.27</v>
      </c>
      <c r="I66" s="185" t="s">
        <v>19</v>
      </c>
      <c r="J66" s="170"/>
      <c r="K66" s="164"/>
      <c r="L66" s="94"/>
    </row>
    <row r="67" spans="1:12" ht="15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185" t="s">
        <v>19</v>
      </c>
      <c r="J67" s="170"/>
      <c r="K67" s="164"/>
      <c r="L67" s="94"/>
    </row>
    <row r="68" spans="1:12" ht="15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185" t="s">
        <v>19</v>
      </c>
      <c r="J68" s="166"/>
      <c r="K68" s="94"/>
      <c r="L68" s="94"/>
    </row>
    <row r="69" spans="1:12" ht="15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185" t="s">
        <v>19</v>
      </c>
      <c r="J69" s="170"/>
      <c r="K69" s="94"/>
      <c r="L69" s="94"/>
    </row>
    <row r="70" spans="1:12" ht="15">
      <c r="A70" s="75"/>
      <c r="B70" s="68" t="s">
        <v>192</v>
      </c>
      <c r="C70" s="177" t="s">
        <v>197</v>
      </c>
      <c r="D70" s="172" t="s">
        <v>177</v>
      </c>
      <c r="E70" s="76" t="s">
        <v>198</v>
      </c>
      <c r="F70" s="77">
        <v>213</v>
      </c>
      <c r="G70" s="77" t="s">
        <v>168</v>
      </c>
      <c r="H70" s="73">
        <v>272983.8</v>
      </c>
      <c r="I70" s="185" t="s">
        <v>19</v>
      </c>
      <c r="J70" s="166"/>
      <c r="K70" s="94"/>
      <c r="L70" s="94"/>
    </row>
    <row r="71" spans="1:12" ht="15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  <c r="L71" s="94"/>
    </row>
    <row r="72" spans="1:12" ht="15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  <c r="K72" s="233"/>
      <c r="L72" s="94"/>
    </row>
    <row r="73" spans="1:12" ht="15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32" t="s">
        <v>204</v>
      </c>
      <c r="J73" s="165"/>
      <c r="K73" s="233"/>
      <c r="L73" s="94"/>
    </row>
    <row r="74" spans="1:12" ht="15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  <c r="K74" s="233"/>
      <c r="L74" s="94"/>
    </row>
    <row r="75" spans="1:12" ht="15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  <c r="L75" s="94"/>
    </row>
    <row r="76" spans="1:12" ht="15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  <c r="L76" s="94"/>
    </row>
    <row r="77" spans="1:12" ht="15">
      <c r="A77" s="75"/>
      <c r="B77" s="88" t="s">
        <v>207</v>
      </c>
      <c r="C77" s="178" t="s">
        <v>208</v>
      </c>
      <c r="D77" s="175" t="s">
        <v>209</v>
      </c>
      <c r="E77" s="70" t="s">
        <v>210</v>
      </c>
      <c r="F77" s="79">
        <v>614</v>
      </c>
      <c r="G77" s="236" t="s">
        <v>211</v>
      </c>
      <c r="H77" s="234">
        <v>9250</v>
      </c>
      <c r="I77" s="235" t="s">
        <v>212</v>
      </c>
      <c r="J77" s="163"/>
      <c r="K77" s="164"/>
      <c r="L77" s="94"/>
    </row>
    <row r="78" spans="1:12" ht="15">
      <c r="A78" s="75"/>
      <c r="B78" s="68" t="s">
        <v>213</v>
      </c>
      <c r="C78" s="69" t="s">
        <v>214</v>
      </c>
      <c r="D78" s="70" t="s">
        <v>215</v>
      </c>
      <c r="E78" s="237" t="s">
        <v>216</v>
      </c>
      <c r="F78" s="228">
        <v>241</v>
      </c>
      <c r="G78" s="238" t="s">
        <v>217</v>
      </c>
      <c r="H78" s="239">
        <v>10800</v>
      </c>
      <c r="I78" s="185" t="s">
        <v>19</v>
      </c>
      <c r="J78" s="163"/>
      <c r="K78" s="164"/>
      <c r="L78" s="94"/>
    </row>
    <row r="79" spans="1:12" ht="15">
      <c r="A79" s="75"/>
      <c r="B79" s="68" t="s">
        <v>218</v>
      </c>
      <c r="C79" s="240" t="s">
        <v>219</v>
      </c>
      <c r="D79" s="70" t="s">
        <v>220</v>
      </c>
      <c r="E79" s="237" t="s">
        <v>650</v>
      </c>
      <c r="F79" s="91">
        <v>183</v>
      </c>
      <c r="G79" s="72" t="s">
        <v>221</v>
      </c>
      <c r="H79" s="239">
        <v>15000</v>
      </c>
      <c r="I79" s="185" t="s">
        <v>19</v>
      </c>
      <c r="J79" s="163"/>
      <c r="K79" s="108"/>
      <c r="L79" s="94"/>
    </row>
    <row r="80" spans="1:12" ht="15">
      <c r="A80" s="75"/>
      <c r="B80" s="68" t="s">
        <v>222</v>
      </c>
      <c r="C80" s="231" t="s">
        <v>223</v>
      </c>
      <c r="D80" s="175" t="s">
        <v>224</v>
      </c>
      <c r="E80" s="70" t="s">
        <v>225</v>
      </c>
      <c r="F80" s="79">
        <v>151</v>
      </c>
      <c r="G80" s="85" t="s">
        <v>226</v>
      </c>
      <c r="H80" s="229">
        <v>7080</v>
      </c>
      <c r="I80" s="232" t="s">
        <v>19</v>
      </c>
      <c r="J80" s="163"/>
      <c r="K80" s="94"/>
      <c r="L80" s="94"/>
    </row>
    <row r="81" spans="1:12" ht="15" customHeight="1">
      <c r="A81" s="75"/>
      <c r="B81" s="68" t="s">
        <v>169</v>
      </c>
      <c r="C81" s="231" t="s">
        <v>227</v>
      </c>
      <c r="D81" s="241" t="s">
        <v>228</v>
      </c>
      <c r="E81" s="237" t="s">
        <v>229</v>
      </c>
      <c r="F81" s="79">
        <v>299</v>
      </c>
      <c r="G81" s="242" t="s">
        <v>230</v>
      </c>
      <c r="H81" s="229">
        <v>29500</v>
      </c>
      <c r="I81" s="232" t="s">
        <v>172</v>
      </c>
      <c r="J81" s="163"/>
      <c r="K81" s="94"/>
      <c r="L81" s="94"/>
    </row>
    <row r="82" spans="1:12" ht="15">
      <c r="A82" s="75"/>
      <c r="B82" s="68" t="s">
        <v>231</v>
      </c>
      <c r="C82" s="231" t="s">
        <v>232</v>
      </c>
      <c r="D82" s="175" t="s">
        <v>233</v>
      </c>
      <c r="E82" s="70" t="s">
        <v>116</v>
      </c>
      <c r="F82" s="91">
        <v>282</v>
      </c>
      <c r="G82" s="72" t="s">
        <v>55</v>
      </c>
      <c r="H82" s="229">
        <v>11092</v>
      </c>
      <c r="I82" s="232" t="s">
        <v>19</v>
      </c>
      <c r="J82" s="163"/>
      <c r="K82" s="94"/>
      <c r="L82" s="94"/>
    </row>
    <row r="83" spans="1:12" ht="15.75" customHeight="1">
      <c r="A83" s="75"/>
      <c r="B83" s="68" t="s">
        <v>222</v>
      </c>
      <c r="C83" s="69" t="s">
        <v>234</v>
      </c>
      <c r="D83" s="70" t="s">
        <v>235</v>
      </c>
      <c r="E83" s="70" t="s">
        <v>236</v>
      </c>
      <c r="F83" s="79">
        <v>221</v>
      </c>
      <c r="G83" s="79" t="s">
        <v>237</v>
      </c>
      <c r="H83" s="239">
        <v>130453.32</v>
      </c>
      <c r="I83" s="185" t="s">
        <v>238</v>
      </c>
      <c r="J83" s="218"/>
      <c r="K83" s="94"/>
      <c r="L83" s="94"/>
    </row>
    <row r="84" spans="1:12" ht="15">
      <c r="A84" s="75"/>
      <c r="B84" s="68" t="s">
        <v>135</v>
      </c>
      <c r="C84" s="69" t="s">
        <v>239</v>
      </c>
      <c r="D84" s="172" t="s">
        <v>235</v>
      </c>
      <c r="E84" s="76" t="s">
        <v>240</v>
      </c>
      <c r="F84" s="79">
        <v>221</v>
      </c>
      <c r="G84" s="79" t="s">
        <v>237</v>
      </c>
      <c r="H84" s="243">
        <v>84990.97</v>
      </c>
      <c r="I84" s="232" t="s">
        <v>241</v>
      </c>
      <c r="J84" s="218"/>
      <c r="K84" s="94"/>
      <c r="L84" s="94"/>
    </row>
    <row r="85" spans="1:12" ht="15">
      <c r="A85" s="75"/>
      <c r="B85" s="244" t="s">
        <v>238</v>
      </c>
      <c r="C85" s="245" t="s">
        <v>242</v>
      </c>
      <c r="D85" s="173" t="s">
        <v>235</v>
      </c>
      <c r="E85" s="173" t="s">
        <v>243</v>
      </c>
      <c r="F85" s="79">
        <v>221</v>
      </c>
      <c r="G85" s="79" t="s">
        <v>237</v>
      </c>
      <c r="H85" s="243">
        <v>136314.31</v>
      </c>
      <c r="I85" s="232" t="s">
        <v>244</v>
      </c>
      <c r="J85" s="168"/>
      <c r="K85" s="94"/>
      <c r="L85" s="94"/>
    </row>
    <row r="86" spans="1:12" ht="15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232" t="s">
        <v>244</v>
      </c>
      <c r="J86" s="163"/>
      <c r="K86" s="94"/>
      <c r="L86" s="94"/>
    </row>
    <row r="87" spans="1:12" ht="15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232" t="s">
        <v>204</v>
      </c>
      <c r="J87" s="163"/>
      <c r="K87" s="94"/>
      <c r="L87" s="94"/>
    </row>
    <row r="88" spans="1:12" ht="15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232" t="s">
        <v>204</v>
      </c>
      <c r="J88" s="163"/>
      <c r="K88" s="94"/>
      <c r="L88" s="94"/>
    </row>
    <row r="89" spans="1:12" ht="15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232" t="s">
        <v>256</v>
      </c>
      <c r="J89" s="163"/>
      <c r="K89" s="94"/>
      <c r="L89" s="94"/>
    </row>
    <row r="90" spans="1:12" ht="15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232" t="s">
        <v>259</v>
      </c>
      <c r="J90" s="163"/>
      <c r="K90" s="94"/>
      <c r="L90" s="94"/>
    </row>
    <row r="91" spans="1:11" ht="15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1" ht="15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167"/>
    </row>
    <row r="93" spans="1:11" ht="15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1" ht="15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1" ht="15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1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 ht="15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 ht="15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83443.79</v>
      </c>
      <c r="I98" s="37" t="s">
        <v>268</v>
      </c>
      <c r="J98" s="163"/>
      <c r="K98" s="167"/>
    </row>
    <row r="99" spans="1:11" ht="15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 ht="15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167"/>
    </row>
    <row r="101" spans="1:11" ht="15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 ht="15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 ht="15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 ht="15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 ht="15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167"/>
    </row>
    <row r="106" spans="1:11" ht="15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 ht="15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 ht="15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 ht="15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 ht="15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94"/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94"/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94"/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</v>
      </c>
      <c r="I158" s="49" t="s">
        <v>403</v>
      </c>
      <c r="J158" s="168"/>
      <c r="K158" s="94"/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94"/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0" s="94" customFormat="1" ht="15" customHeight="1">
      <c r="A165" s="75"/>
      <c r="B165" s="68" t="s">
        <v>289</v>
      </c>
      <c r="C165" s="246" t="s">
        <v>417</v>
      </c>
      <c r="D165" s="172" t="s">
        <v>418</v>
      </c>
      <c r="E165" s="76" t="s">
        <v>419</v>
      </c>
      <c r="F165" s="91">
        <v>281</v>
      </c>
      <c r="G165" s="72" t="s">
        <v>420</v>
      </c>
      <c r="H165" s="247">
        <v>15000</v>
      </c>
      <c r="I165" s="232" t="s">
        <v>19</v>
      </c>
      <c r="J165" s="170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</v>
      </c>
      <c r="I171" s="37" t="s">
        <v>435</v>
      </c>
      <c r="J171" s="170"/>
      <c r="K171" s="94"/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1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1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1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1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108"/>
    </row>
    <row r="181" spans="1:11" s="94" customFormat="1" ht="15" customHeight="1">
      <c r="A181" s="75"/>
      <c r="B181" s="68" t="s">
        <v>460</v>
      </c>
      <c r="C181" s="246" t="s">
        <v>461</v>
      </c>
      <c r="D181" s="172" t="s">
        <v>462</v>
      </c>
      <c r="E181" s="76" t="s">
        <v>463</v>
      </c>
      <c r="F181" s="91">
        <v>311</v>
      </c>
      <c r="G181" s="72" t="s">
        <v>464</v>
      </c>
      <c r="H181" s="229">
        <v>440</v>
      </c>
      <c r="I181" s="232" t="s">
        <v>19</v>
      </c>
      <c r="J181" s="170"/>
      <c r="K181" s="108"/>
    </row>
    <row r="182" spans="1:11" s="94" customFormat="1" ht="15" customHeight="1">
      <c r="A182" s="75"/>
      <c r="B182" s="68" t="s">
        <v>465</v>
      </c>
      <c r="C182" s="246" t="s">
        <v>466</v>
      </c>
      <c r="D182" s="172" t="s">
        <v>462</v>
      </c>
      <c r="E182" s="76" t="s">
        <v>463</v>
      </c>
      <c r="F182" s="91">
        <v>311</v>
      </c>
      <c r="G182" s="72" t="s">
        <v>464</v>
      </c>
      <c r="H182" s="229">
        <v>792</v>
      </c>
      <c r="I182" s="232" t="s">
        <v>19</v>
      </c>
      <c r="J182" s="170"/>
      <c r="K182" s="108"/>
    </row>
    <row r="183" spans="1:11" s="94" customFormat="1" ht="15" customHeight="1">
      <c r="A183" s="75"/>
      <c r="B183" s="68" t="s">
        <v>467</v>
      </c>
      <c r="C183" s="246" t="s">
        <v>468</v>
      </c>
      <c r="D183" s="172" t="s">
        <v>462</v>
      </c>
      <c r="E183" s="76" t="s">
        <v>463</v>
      </c>
      <c r="F183" s="91">
        <v>311</v>
      </c>
      <c r="G183" s="72" t="s">
        <v>464</v>
      </c>
      <c r="H183" s="229">
        <v>440</v>
      </c>
      <c r="I183" s="232" t="s">
        <v>19</v>
      </c>
      <c r="J183" s="170"/>
      <c r="K183" s="108"/>
    </row>
    <row r="184" spans="1:11" s="94" customFormat="1" ht="15" customHeight="1">
      <c r="A184" s="75"/>
      <c r="B184" s="68" t="s">
        <v>289</v>
      </c>
      <c r="C184" s="246" t="s">
        <v>469</v>
      </c>
      <c r="D184" s="172" t="s">
        <v>462</v>
      </c>
      <c r="E184" s="76" t="s">
        <v>463</v>
      </c>
      <c r="F184" s="91">
        <v>311</v>
      </c>
      <c r="G184" s="72" t="s">
        <v>464</v>
      </c>
      <c r="H184" s="229">
        <v>704</v>
      </c>
      <c r="I184" s="232" t="s">
        <v>19</v>
      </c>
      <c r="J184" s="170"/>
      <c r="K184" s="108"/>
    </row>
    <row r="185" spans="1:11" s="94" customFormat="1" ht="15" customHeight="1">
      <c r="A185" s="75"/>
      <c r="B185" s="68" t="s">
        <v>470</v>
      </c>
      <c r="C185" s="246" t="s">
        <v>471</v>
      </c>
      <c r="D185" s="172" t="s">
        <v>462</v>
      </c>
      <c r="E185" s="76" t="s">
        <v>463</v>
      </c>
      <c r="F185" s="91">
        <v>311</v>
      </c>
      <c r="G185" s="72" t="s">
        <v>464</v>
      </c>
      <c r="H185" s="229">
        <v>572</v>
      </c>
      <c r="I185" s="232" t="s">
        <v>19</v>
      </c>
      <c r="J185" s="170"/>
      <c r="K185" s="108"/>
    </row>
    <row r="186" spans="1:11" s="94" customFormat="1" ht="15" customHeight="1">
      <c r="A186" s="75"/>
      <c r="B186" s="68" t="s">
        <v>472</v>
      </c>
      <c r="C186" s="246" t="s">
        <v>473</v>
      </c>
      <c r="D186" s="172" t="s">
        <v>462</v>
      </c>
      <c r="E186" s="76" t="s">
        <v>463</v>
      </c>
      <c r="F186" s="91">
        <v>311</v>
      </c>
      <c r="G186" s="72" t="s">
        <v>464</v>
      </c>
      <c r="H186" s="229">
        <v>704</v>
      </c>
      <c r="I186" s="232" t="s">
        <v>19</v>
      </c>
      <c r="J186" s="170"/>
      <c r="K186" s="108"/>
    </row>
    <row r="187" spans="1:11" s="94" customFormat="1" ht="15" customHeight="1">
      <c r="A187" s="75"/>
      <c r="B187" s="68" t="s">
        <v>130</v>
      </c>
      <c r="C187" s="246" t="s">
        <v>474</v>
      </c>
      <c r="D187" s="172" t="s">
        <v>462</v>
      </c>
      <c r="E187" s="76" t="s">
        <v>463</v>
      </c>
      <c r="F187" s="91">
        <v>311</v>
      </c>
      <c r="G187" s="72" t="s">
        <v>464</v>
      </c>
      <c r="H187" s="229">
        <v>660</v>
      </c>
      <c r="I187" s="232" t="s">
        <v>19</v>
      </c>
      <c r="J187" s="170"/>
      <c r="K187" s="108"/>
    </row>
    <row r="188" spans="1:11" s="94" customFormat="1" ht="15" customHeight="1">
      <c r="A188" s="75"/>
      <c r="B188" s="68" t="s">
        <v>475</v>
      </c>
      <c r="C188" s="246" t="s">
        <v>476</v>
      </c>
      <c r="D188" s="172" t="s">
        <v>462</v>
      </c>
      <c r="E188" s="76" t="s">
        <v>463</v>
      </c>
      <c r="F188" s="91">
        <v>311</v>
      </c>
      <c r="G188" s="72" t="s">
        <v>464</v>
      </c>
      <c r="H188" s="229">
        <v>704</v>
      </c>
      <c r="I188" s="232" t="s">
        <v>19</v>
      </c>
      <c r="J188" s="170"/>
      <c r="K188" s="108"/>
    </row>
    <row r="189" spans="1:11" s="94" customFormat="1" ht="15" customHeight="1">
      <c r="A189" s="75"/>
      <c r="B189" s="68" t="s">
        <v>291</v>
      </c>
      <c r="C189" s="246" t="s">
        <v>477</v>
      </c>
      <c r="D189" s="172" t="s">
        <v>462</v>
      </c>
      <c r="E189" s="76" t="s">
        <v>463</v>
      </c>
      <c r="F189" s="91">
        <v>311</v>
      </c>
      <c r="G189" s="72" t="s">
        <v>464</v>
      </c>
      <c r="H189" s="229">
        <v>528</v>
      </c>
      <c r="I189" s="232" t="s">
        <v>19</v>
      </c>
      <c r="J189" s="170"/>
      <c r="K189" s="108"/>
    </row>
    <row r="190" spans="1:12" s="94" customFormat="1" ht="15" customHeight="1">
      <c r="A190" s="75"/>
      <c r="B190" s="68" t="s">
        <v>478</v>
      </c>
      <c r="C190" s="246" t="s">
        <v>479</v>
      </c>
      <c r="D190" s="172" t="s">
        <v>462</v>
      </c>
      <c r="E190" s="76" t="s">
        <v>463</v>
      </c>
      <c r="F190" s="228">
        <v>311</v>
      </c>
      <c r="G190" s="72" t="s">
        <v>464</v>
      </c>
      <c r="H190" s="243">
        <v>660</v>
      </c>
      <c r="I190" s="232" t="s">
        <v>19</v>
      </c>
      <c r="J190" s="168"/>
      <c r="K190" s="168"/>
      <c r="L190" s="170"/>
    </row>
    <row r="191" spans="1:11" s="94" customFormat="1" ht="15" customHeight="1">
      <c r="A191" s="75"/>
      <c r="B191" s="68" t="s">
        <v>480</v>
      </c>
      <c r="C191" s="246" t="s">
        <v>481</v>
      </c>
      <c r="D191" s="172" t="s">
        <v>462</v>
      </c>
      <c r="E191" s="76" t="s">
        <v>463</v>
      </c>
      <c r="F191" s="228">
        <v>311</v>
      </c>
      <c r="G191" s="72" t="s">
        <v>464</v>
      </c>
      <c r="H191" s="73">
        <v>528</v>
      </c>
      <c r="I191" s="74" t="s">
        <v>19</v>
      </c>
      <c r="J191" s="168"/>
      <c r="K191" s="108"/>
    </row>
    <row r="192" spans="1:11" s="94" customFormat="1" ht="15" customHeight="1">
      <c r="A192" s="75"/>
      <c r="B192" s="68" t="s">
        <v>294</v>
      </c>
      <c r="C192" s="246" t="s">
        <v>482</v>
      </c>
      <c r="D192" s="172" t="s">
        <v>462</v>
      </c>
      <c r="E192" s="76" t="s">
        <v>463</v>
      </c>
      <c r="F192" s="228">
        <v>311</v>
      </c>
      <c r="G192" s="72" t="s">
        <v>464</v>
      </c>
      <c r="H192" s="73">
        <v>924</v>
      </c>
      <c r="I192" s="74" t="s">
        <v>19</v>
      </c>
      <c r="J192" s="168"/>
      <c r="K192" s="108"/>
    </row>
    <row r="193" spans="1:11" s="94" customFormat="1" ht="15" customHeight="1">
      <c r="A193" s="75"/>
      <c r="B193" s="68" t="s">
        <v>483</v>
      </c>
      <c r="C193" s="246" t="s">
        <v>484</v>
      </c>
      <c r="D193" s="172" t="s">
        <v>462</v>
      </c>
      <c r="E193" s="76" t="s">
        <v>463</v>
      </c>
      <c r="F193" s="228">
        <v>311</v>
      </c>
      <c r="G193" s="72" t="s">
        <v>464</v>
      </c>
      <c r="H193" s="223">
        <v>440</v>
      </c>
      <c r="I193" s="93" t="s">
        <v>19</v>
      </c>
      <c r="J193" s="168"/>
      <c r="K193" s="108"/>
    </row>
    <row r="194" spans="1:11" s="94" customFormat="1" ht="15" customHeight="1">
      <c r="A194" s="75"/>
      <c r="B194" s="68" t="s">
        <v>485</v>
      </c>
      <c r="C194" s="246" t="s">
        <v>486</v>
      </c>
      <c r="D194" s="172" t="s">
        <v>462</v>
      </c>
      <c r="E194" s="76" t="s">
        <v>463</v>
      </c>
      <c r="F194" s="228">
        <v>311</v>
      </c>
      <c r="G194" s="72" t="s">
        <v>464</v>
      </c>
      <c r="H194" s="247">
        <v>880</v>
      </c>
      <c r="I194" s="232" t="s">
        <v>19</v>
      </c>
      <c r="J194" s="163"/>
      <c r="K194" s="108"/>
    </row>
    <row r="195" spans="1:11" s="94" customFormat="1" ht="15" customHeight="1">
      <c r="A195" s="75"/>
      <c r="B195" s="68" t="s">
        <v>298</v>
      </c>
      <c r="C195" s="246" t="s">
        <v>487</v>
      </c>
      <c r="D195" s="172" t="s">
        <v>462</v>
      </c>
      <c r="E195" s="76" t="s">
        <v>463</v>
      </c>
      <c r="F195" s="228">
        <v>311</v>
      </c>
      <c r="G195" s="72" t="s">
        <v>464</v>
      </c>
      <c r="H195" s="73">
        <v>484</v>
      </c>
      <c r="I195" s="74" t="s">
        <v>19</v>
      </c>
      <c r="J195" s="163"/>
      <c r="K195" s="108"/>
    </row>
    <row r="196" spans="1:11" s="94" customFormat="1" ht="15" customHeight="1">
      <c r="A196" s="75"/>
      <c r="B196" s="248" t="s">
        <v>207</v>
      </c>
      <c r="C196" s="246" t="s">
        <v>488</v>
      </c>
      <c r="D196" s="172" t="s">
        <v>462</v>
      </c>
      <c r="E196" s="76" t="s">
        <v>463</v>
      </c>
      <c r="F196" s="91">
        <v>311</v>
      </c>
      <c r="G196" s="72" t="s">
        <v>464</v>
      </c>
      <c r="H196" s="73">
        <v>792</v>
      </c>
      <c r="I196" s="232" t="s">
        <v>19</v>
      </c>
      <c r="J196" s="163"/>
      <c r="K196" s="108"/>
    </row>
    <row r="197" spans="1:11" s="94" customFormat="1" ht="15" customHeight="1">
      <c r="A197" s="75"/>
      <c r="B197" s="248" t="s">
        <v>489</v>
      </c>
      <c r="C197" s="246" t="s">
        <v>490</v>
      </c>
      <c r="D197" s="172" t="s">
        <v>462</v>
      </c>
      <c r="E197" s="76" t="s">
        <v>463</v>
      </c>
      <c r="F197" s="91">
        <v>311</v>
      </c>
      <c r="G197" s="72" t="s">
        <v>464</v>
      </c>
      <c r="H197" s="73">
        <v>704</v>
      </c>
      <c r="I197" s="232" t="s">
        <v>19</v>
      </c>
      <c r="J197" s="163"/>
      <c r="K197" s="108"/>
    </row>
    <row r="198" spans="1:11" s="94" customFormat="1" ht="15" customHeight="1">
      <c r="A198" s="75"/>
      <c r="B198" s="248" t="s">
        <v>257</v>
      </c>
      <c r="C198" s="246" t="s">
        <v>491</v>
      </c>
      <c r="D198" s="172" t="s">
        <v>462</v>
      </c>
      <c r="E198" s="76" t="s">
        <v>463</v>
      </c>
      <c r="F198" s="91">
        <v>311</v>
      </c>
      <c r="G198" s="72" t="s">
        <v>464</v>
      </c>
      <c r="H198" s="73">
        <v>704</v>
      </c>
      <c r="I198" s="232" t="s">
        <v>19</v>
      </c>
      <c r="J198" s="163"/>
      <c r="K198" s="108"/>
    </row>
    <row r="199" spans="1:11" s="94" customFormat="1" ht="15" customHeight="1">
      <c r="A199" s="75"/>
      <c r="B199" s="248" t="s">
        <v>140</v>
      </c>
      <c r="C199" s="246" t="s">
        <v>492</v>
      </c>
      <c r="D199" s="172" t="s">
        <v>462</v>
      </c>
      <c r="E199" s="76" t="s">
        <v>463</v>
      </c>
      <c r="F199" s="91">
        <v>311</v>
      </c>
      <c r="G199" s="72" t="s">
        <v>464</v>
      </c>
      <c r="H199" s="73">
        <v>616</v>
      </c>
      <c r="I199" s="232" t="s">
        <v>19</v>
      </c>
      <c r="J199" s="163"/>
      <c r="K199" s="108"/>
    </row>
    <row r="200" spans="1:11" s="94" customFormat="1" ht="15" customHeight="1">
      <c r="A200" s="75"/>
      <c r="B200" s="248" t="s">
        <v>493</v>
      </c>
      <c r="C200" s="246" t="s">
        <v>494</v>
      </c>
      <c r="D200" s="172" t="s">
        <v>462</v>
      </c>
      <c r="E200" s="76" t="s">
        <v>463</v>
      </c>
      <c r="F200" s="91">
        <v>311</v>
      </c>
      <c r="G200" s="72" t="s">
        <v>464</v>
      </c>
      <c r="H200" s="73">
        <v>704</v>
      </c>
      <c r="I200" s="232" t="s">
        <v>19</v>
      </c>
      <c r="J200" s="163"/>
      <c r="K200" s="108"/>
    </row>
    <row r="201" spans="1:11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1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1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1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1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1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  <c r="K206" s="108"/>
    </row>
    <row r="207" spans="1:11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8357.63</v>
      </c>
      <c r="I207" s="37" t="s">
        <v>467</v>
      </c>
      <c r="J207" s="163"/>
      <c r="K207" s="108"/>
    </row>
    <row r="208" spans="1:11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08"/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 ht="15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 ht="15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 ht="15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 ht="15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s="94" customFormat="1" ht="15">
      <c r="A220" s="75"/>
      <c r="B220" s="68" t="s">
        <v>483</v>
      </c>
      <c r="C220" s="176" t="s">
        <v>538</v>
      </c>
      <c r="D220" s="162" t="s">
        <v>539</v>
      </c>
      <c r="E220" s="85" t="s">
        <v>540</v>
      </c>
      <c r="F220" s="228">
        <v>261</v>
      </c>
      <c r="G220" s="85" t="s">
        <v>541</v>
      </c>
      <c r="H220" s="229">
        <v>19470</v>
      </c>
      <c r="I220" s="232" t="s">
        <v>19</v>
      </c>
      <c r="J220" s="163"/>
      <c r="K220" s="108"/>
    </row>
    <row r="221" spans="1:11" s="94" customFormat="1" ht="15">
      <c r="A221" s="75"/>
      <c r="B221" s="68" t="s">
        <v>175</v>
      </c>
      <c r="C221" s="176" t="s">
        <v>542</v>
      </c>
      <c r="D221" s="162" t="s">
        <v>539</v>
      </c>
      <c r="E221" s="85" t="s">
        <v>543</v>
      </c>
      <c r="F221" s="228">
        <v>261</v>
      </c>
      <c r="G221" s="85" t="s">
        <v>541</v>
      </c>
      <c r="H221" s="229">
        <v>26500</v>
      </c>
      <c r="I221" s="232" t="s">
        <v>19</v>
      </c>
      <c r="J221" s="163"/>
      <c r="K221" s="108"/>
    </row>
    <row r="222" spans="1:11" s="94" customFormat="1" ht="15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</v>
      </c>
      <c r="I222" s="232" t="s">
        <v>19</v>
      </c>
      <c r="J222" s="163"/>
      <c r="K222" s="108"/>
    </row>
    <row r="223" spans="1:11" ht="15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</v>
      </c>
      <c r="I223" s="122" t="s">
        <v>19</v>
      </c>
      <c r="J223" s="163"/>
      <c r="K223" s="108"/>
    </row>
    <row r="224" spans="1:11" ht="15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 ht="15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 ht="15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 ht="15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64"/>
    </row>
    <row r="228" spans="1:11" ht="15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 ht="15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 ht="15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 ht="15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 ht="15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 ht="15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 ht="15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/>
    </row>
    <row r="235" spans="1:11" ht="15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 ht="15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94"/>
    </row>
    <row r="237" spans="1:11" ht="15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1" ht="15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  <c r="K238" s="94"/>
    </row>
    <row r="239" spans="1:11" ht="15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94"/>
    </row>
    <row r="240" spans="1:11" ht="15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2351.74</v>
      </c>
      <c r="I240" s="49" t="s">
        <v>335</v>
      </c>
      <c r="J240" s="170"/>
      <c r="K240" s="94"/>
    </row>
    <row r="241" spans="1:9" ht="15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</row>
    <row r="242" spans="1:9" ht="15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</row>
    <row r="243" spans="1:10" s="94" customFormat="1" ht="15">
      <c r="A243" s="75"/>
      <c r="B243" s="225" t="s">
        <v>489</v>
      </c>
      <c r="C243" s="82" t="s">
        <v>593</v>
      </c>
      <c r="D243" s="70" t="s">
        <v>594</v>
      </c>
      <c r="E243" s="70" t="s">
        <v>595</v>
      </c>
      <c r="F243" s="79">
        <v>215</v>
      </c>
      <c r="G243" s="79" t="s">
        <v>189</v>
      </c>
      <c r="H243" s="226">
        <v>2895.23</v>
      </c>
      <c r="I243" s="227" t="s">
        <v>19</v>
      </c>
      <c r="J243" s="168"/>
    </row>
    <row r="244" spans="1:10" s="94" customFormat="1" ht="15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0" s="94" customFormat="1" ht="15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9" ht="15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</row>
    <row r="247" spans="1:9" ht="15">
      <c r="A247" s="75"/>
      <c r="B247" s="113" t="s">
        <v>605</v>
      </c>
      <c r="C247" s="39" t="s">
        <v>606</v>
      </c>
      <c r="D247" s="154" t="s">
        <v>607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</row>
    <row r="248" spans="1:9" ht="15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</row>
    <row r="249" spans="1:12" ht="15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6607956.09</v>
      </c>
      <c r="K249" s="171"/>
      <c r="L249" s="94"/>
    </row>
    <row r="250" spans="1:9" ht="15">
      <c r="A250" s="75"/>
      <c r="B250" s="47"/>
      <c r="C250" s="39"/>
      <c r="D250" s="40"/>
      <c r="E250" s="40"/>
      <c r="F250" s="41"/>
      <c r="G250" s="41"/>
      <c r="H250" s="42"/>
      <c r="I250" s="43"/>
    </row>
    <row r="251" spans="1:9" ht="15.75" thickBot="1">
      <c r="A251" s="94"/>
      <c r="B251" s="95"/>
      <c r="C251" s="96"/>
      <c r="D251" s="97"/>
      <c r="E251" s="98"/>
      <c r="F251" s="97"/>
      <c r="G251" s="97"/>
      <c r="H251" s="99"/>
      <c r="I251" s="100"/>
    </row>
    <row r="252" spans="8:11" ht="15.75" thickBot="1">
      <c r="H252" s="101">
        <f>SUM(J249+J47+J41+J33+J20)</f>
        <v>6814739.49</v>
      </c>
      <c r="J252" s="159"/>
      <c r="K252" s="160"/>
    </row>
    <row r="253" ht="15.75" thickTop="1">
      <c r="H253" s="102"/>
    </row>
    <row r="254" ht="15">
      <c r="H254" s="102"/>
    </row>
    <row r="255" spans="1:9" ht="15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</row>
    <row r="256" ht="40.5" customHeight="1">
      <c r="H256" s="107"/>
    </row>
    <row r="257" spans="2:8" ht="15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</row>
    <row r="258" spans="2:9" ht="15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</row>
    <row r="259" spans="2:8" ht="15">
      <c r="B259" t="s">
        <v>646</v>
      </c>
      <c r="H259" s="94"/>
    </row>
    <row r="262" spans="4:7" ht="15">
      <c r="D262" s="103"/>
      <c r="E262" s="103"/>
      <c r="F262" s="103"/>
      <c r="G262" s="103"/>
    </row>
    <row r="265" spans="2:4" ht="15">
      <c r="B265" s="103"/>
      <c r="C265" s="108"/>
      <c r="D265" s="103"/>
    </row>
    <row r="267" ht="15">
      <c r="H267" s="94"/>
    </row>
    <row r="268" spans="2:3" ht="15">
      <c r="B268" s="80"/>
      <c r="C268" s="111"/>
    </row>
    <row r="269" spans="1:9" ht="15">
      <c r="A269" s="94"/>
      <c r="B269" s="94"/>
      <c r="C269" s="94"/>
      <c r="D269" s="94"/>
      <c r="E269" s="94"/>
      <c r="F269" s="94"/>
      <c r="G269" s="94"/>
      <c r="H269" s="94"/>
      <c r="I269" s="94"/>
    </row>
    <row r="270" spans="1:9" ht="17.25">
      <c r="A270" s="94"/>
      <c r="B270" s="94"/>
      <c r="C270" s="94"/>
      <c r="D270" s="112"/>
      <c r="E270" s="94"/>
      <c r="F270" s="94"/>
      <c r="G270" s="94"/>
      <c r="H270" s="94"/>
      <c r="I270" s="94"/>
    </row>
  </sheetData>
  <sheetProtection/>
  <mergeCells count="5">
    <mergeCell ref="B2:I2"/>
    <mergeCell ref="B3:I3"/>
    <mergeCell ref="B4:I4"/>
    <mergeCell ref="B5:I5"/>
    <mergeCell ref="B6:I6"/>
  </mergeCells>
  <printOptions/>
  <pageMargins left="0.3" right="0.2362204724409449" top="0.17" bottom="0.33" header="0.17" footer="0.31496062992125984"/>
  <pageSetup horizontalDpi="600" verticalDpi="600" orientation="landscape" paperSize="9" scale="90" r:id="rId2"/>
  <headerFooter>
    <oddFooter>&amp;R&amp;8&amp;P/&amp;N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9"/>
  <sheetViews>
    <sheetView zoomScalePageLayoutView="0" workbookViewId="0" topLeftCell="A30">
      <selection activeCell="C55" sqref="C55"/>
    </sheetView>
  </sheetViews>
  <sheetFormatPr defaultColWidth="11.421875" defaultRowHeight="15"/>
  <cols>
    <col min="1" max="1" width="2.8515625" style="0" customWidth="1"/>
    <col min="3" max="3" width="23.421875" style="0" customWidth="1"/>
    <col min="4" max="4" width="21.140625" style="0" customWidth="1"/>
    <col min="5" max="5" width="33.7109375" style="0" customWidth="1"/>
    <col min="6" max="6" width="6.8515625" style="0" customWidth="1"/>
    <col min="7" max="7" width="10.7109375" style="0" customWidth="1"/>
    <col min="8" max="8" width="13.8515625" style="0" customWidth="1"/>
  </cols>
  <sheetData>
    <row r="1" ht="15">
      <c r="J1" s="157"/>
    </row>
    <row r="2" spans="2:10" ht="24.75" customHeight="1">
      <c r="B2" s="994" t="s">
        <v>0</v>
      </c>
      <c r="C2" s="994"/>
      <c r="D2" s="994"/>
      <c r="E2" s="994"/>
      <c r="F2" s="994"/>
      <c r="G2" s="994"/>
      <c r="H2" s="994"/>
      <c r="I2" s="994"/>
      <c r="J2" s="157"/>
    </row>
    <row r="3" spans="2:10" ht="18.75" customHeight="1">
      <c r="B3" s="995" t="s">
        <v>1</v>
      </c>
      <c r="C3" s="995"/>
      <c r="D3" s="995"/>
      <c r="E3" s="995"/>
      <c r="F3" s="995"/>
      <c r="G3" s="995"/>
      <c r="H3" s="995"/>
      <c r="I3" s="995"/>
      <c r="J3" s="157"/>
    </row>
    <row r="4" spans="2:10" ht="18.75">
      <c r="B4" s="996" t="s">
        <v>660</v>
      </c>
      <c r="C4" s="997"/>
      <c r="D4" s="997"/>
      <c r="E4" s="997"/>
      <c r="F4" s="997"/>
      <c r="G4" s="997"/>
      <c r="H4" s="997"/>
      <c r="I4" s="997"/>
      <c r="J4" s="157"/>
    </row>
    <row r="5" spans="2:10" ht="19.5">
      <c r="B5" s="998" t="s">
        <v>3</v>
      </c>
      <c r="C5" s="998"/>
      <c r="D5" s="998"/>
      <c r="E5" s="998"/>
      <c r="F5" s="998"/>
      <c r="G5" s="998"/>
      <c r="H5" s="998"/>
      <c r="I5" s="998"/>
      <c r="J5" s="157"/>
    </row>
    <row r="6" spans="2:10" ht="19.5" thickBot="1">
      <c r="B6" s="996" t="s">
        <v>659</v>
      </c>
      <c r="C6" s="996"/>
      <c r="D6" s="996"/>
      <c r="E6" s="996"/>
      <c r="F6" s="996"/>
      <c r="G6" s="996"/>
      <c r="H6" s="996"/>
      <c r="I6" s="996"/>
      <c r="J6" s="157"/>
    </row>
    <row r="7" spans="2:10" ht="31.5" customHeight="1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2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2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2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</v>
      </c>
      <c r="I35" s="37" t="s">
        <v>88</v>
      </c>
      <c r="J35" s="157"/>
    </row>
    <row r="36" spans="2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2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2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2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2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2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2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35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35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35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35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1" ht="15" customHeight="1">
      <c r="A49" s="75"/>
      <c r="B49" s="68" t="s">
        <v>126</v>
      </c>
      <c r="C49" s="353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71" t="s">
        <v>733</v>
      </c>
    </row>
    <row r="50" spans="1:11" ht="13.5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171" t="s">
        <v>732</v>
      </c>
    </row>
    <row r="51" spans="1:11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381900</v>
      </c>
      <c r="I51" s="78" t="s">
        <v>19</v>
      </c>
      <c r="J51" s="171" t="s">
        <v>739</v>
      </c>
      <c r="K51" s="164"/>
    </row>
    <row r="52" spans="1:11" ht="16.5" customHeight="1">
      <c r="A52" s="75"/>
      <c r="B52" s="88" t="s">
        <v>140</v>
      </c>
      <c r="C52" s="346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71" t="s">
        <v>733</v>
      </c>
    </row>
    <row r="53" spans="1:11" ht="15" customHeight="1">
      <c r="A53" s="75"/>
      <c r="B53" s="88" t="s">
        <v>144</v>
      </c>
      <c r="C53" s="346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71"/>
    </row>
    <row r="54" spans="1:11" ht="15" customHeight="1">
      <c r="A54" s="75"/>
      <c r="B54" s="88" t="s">
        <v>147</v>
      </c>
      <c r="C54" s="291" t="s">
        <v>148</v>
      </c>
      <c r="D54" s="270" t="s">
        <v>149</v>
      </c>
      <c r="E54" s="198" t="s">
        <v>150</v>
      </c>
      <c r="F54" s="304">
        <v>232</v>
      </c>
      <c r="G54" s="305" t="s">
        <v>151</v>
      </c>
      <c r="H54" s="273">
        <v>7670</v>
      </c>
      <c r="I54" s="78" t="s">
        <v>19</v>
      </c>
      <c r="J54" s="163"/>
      <c r="K54" s="171" t="s">
        <v>733</v>
      </c>
    </row>
    <row r="55" spans="1:12" ht="15" customHeight="1">
      <c r="A55" s="75"/>
      <c r="B55" s="331" t="s">
        <v>706</v>
      </c>
      <c r="C55" s="381" t="s">
        <v>773</v>
      </c>
      <c r="D55" s="328" t="s">
        <v>149</v>
      </c>
      <c r="E55" s="301" t="s">
        <v>709</v>
      </c>
      <c r="F55" s="320">
        <v>232</v>
      </c>
      <c r="G55" s="329" t="s">
        <v>151</v>
      </c>
      <c r="H55" s="330">
        <v>16520</v>
      </c>
      <c r="I55" s="327"/>
      <c r="J55" s="299" t="s">
        <v>676</v>
      </c>
      <c r="K55" s="313" t="s">
        <v>697</v>
      </c>
      <c r="L55" t="s">
        <v>774</v>
      </c>
    </row>
    <row r="56" spans="1:11" ht="15" customHeight="1">
      <c r="A56" s="75"/>
      <c r="B56" s="113" t="s">
        <v>152</v>
      </c>
      <c r="C56" s="33" t="s">
        <v>153</v>
      </c>
      <c r="D56" s="114" t="s">
        <v>154</v>
      </c>
      <c r="E56" s="40" t="s">
        <v>155</v>
      </c>
      <c r="F56" s="41">
        <v>272</v>
      </c>
      <c r="G56" s="115" t="s">
        <v>156</v>
      </c>
      <c r="H56" s="116">
        <v>617158.36</v>
      </c>
      <c r="I56" s="43" t="s">
        <v>19</v>
      </c>
      <c r="K56" s="171" t="s">
        <v>734</v>
      </c>
    </row>
    <row r="57" spans="1:11" ht="16.5" customHeight="1">
      <c r="A57" s="75"/>
      <c r="B57" s="113" t="s">
        <v>157</v>
      </c>
      <c r="C57" s="291" t="s">
        <v>158</v>
      </c>
      <c r="D57" s="270" t="s">
        <v>159</v>
      </c>
      <c r="E57" s="275" t="s">
        <v>160</v>
      </c>
      <c r="F57" s="308">
        <v>184</v>
      </c>
      <c r="G57" s="214" t="s">
        <v>161</v>
      </c>
      <c r="H57" s="273">
        <v>10383.02</v>
      </c>
      <c r="I57" s="43" t="s">
        <v>19</v>
      </c>
      <c r="J57" s="163"/>
      <c r="K57" s="171" t="s">
        <v>733</v>
      </c>
    </row>
    <row r="58" spans="1:10" ht="15" customHeight="1">
      <c r="A58" s="75"/>
      <c r="B58" s="113" t="s">
        <v>157</v>
      </c>
      <c r="C58" s="33" t="s">
        <v>737</v>
      </c>
      <c r="D58" s="364" t="s">
        <v>163</v>
      </c>
      <c r="E58" s="117" t="s">
        <v>160</v>
      </c>
      <c r="F58" s="118">
        <v>184</v>
      </c>
      <c r="G58" s="92" t="s">
        <v>161</v>
      </c>
      <c r="H58" s="116">
        <v>16612.83</v>
      </c>
      <c r="I58" s="43" t="s">
        <v>19</v>
      </c>
      <c r="J58" s="163"/>
    </row>
    <row r="59" spans="1:11" ht="15" customHeight="1">
      <c r="A59" s="75"/>
      <c r="B59" s="47" t="s">
        <v>164</v>
      </c>
      <c r="C59" s="344" t="s">
        <v>165</v>
      </c>
      <c r="D59" s="40" t="s">
        <v>166</v>
      </c>
      <c r="E59" s="40" t="s">
        <v>167</v>
      </c>
      <c r="F59" s="41">
        <v>213</v>
      </c>
      <c r="G59" s="41" t="s">
        <v>168</v>
      </c>
      <c r="H59" s="42">
        <v>128993.67</v>
      </c>
      <c r="I59" s="43" t="s">
        <v>19</v>
      </c>
      <c r="J59" s="163"/>
      <c r="K59" s="164"/>
    </row>
    <row r="60" spans="1:12" ht="15" customHeight="1">
      <c r="A60" s="75"/>
      <c r="B60" s="47" t="s">
        <v>169</v>
      </c>
      <c r="C60" s="344" t="s">
        <v>170</v>
      </c>
      <c r="D60" s="40" t="s">
        <v>166</v>
      </c>
      <c r="E60" s="40" t="s">
        <v>171</v>
      </c>
      <c r="F60" s="41">
        <v>213</v>
      </c>
      <c r="G60" s="41" t="s">
        <v>168</v>
      </c>
      <c r="H60" s="42">
        <v>103100.13</v>
      </c>
      <c r="I60" s="49" t="s">
        <v>19</v>
      </c>
      <c r="J60" s="163"/>
      <c r="K60" s="171" t="s">
        <v>733</v>
      </c>
      <c r="L60" s="94"/>
    </row>
    <row r="61" spans="1:12" ht="15" customHeight="1">
      <c r="A61" s="75"/>
      <c r="B61" s="47" t="s">
        <v>172</v>
      </c>
      <c r="C61" s="351" t="s">
        <v>173</v>
      </c>
      <c r="D61" s="40" t="s">
        <v>166</v>
      </c>
      <c r="E61" s="40" t="s">
        <v>174</v>
      </c>
      <c r="F61" s="41">
        <v>213</v>
      </c>
      <c r="G61" s="41" t="s">
        <v>168</v>
      </c>
      <c r="H61" s="42">
        <v>142530</v>
      </c>
      <c r="I61" s="49" t="s">
        <v>19</v>
      </c>
      <c r="J61" s="163"/>
      <c r="K61" s="164"/>
      <c r="L61" s="94"/>
    </row>
    <row r="62" spans="1:12" ht="15" customHeight="1">
      <c r="A62" s="75"/>
      <c r="B62" s="47" t="s">
        <v>175</v>
      </c>
      <c r="C62" s="278" t="s">
        <v>176</v>
      </c>
      <c r="D62" s="212" t="s">
        <v>177</v>
      </c>
      <c r="E62" s="198" t="s">
        <v>178</v>
      </c>
      <c r="F62" s="304">
        <v>213</v>
      </c>
      <c r="G62" s="304" t="s">
        <v>168</v>
      </c>
      <c r="H62" s="208">
        <v>154984.77</v>
      </c>
      <c r="I62" s="49" t="s">
        <v>19</v>
      </c>
      <c r="J62" s="163"/>
      <c r="K62" s="164"/>
      <c r="L62" s="94"/>
    </row>
    <row r="63" spans="1:12" ht="15" customHeight="1">
      <c r="A63" s="75"/>
      <c r="B63" s="179" t="s">
        <v>164</v>
      </c>
      <c r="C63" s="180" t="s">
        <v>179</v>
      </c>
      <c r="D63" s="181" t="s">
        <v>166</v>
      </c>
      <c r="E63" s="181" t="s">
        <v>180</v>
      </c>
      <c r="F63" s="182">
        <v>213</v>
      </c>
      <c r="G63" s="182" t="s">
        <v>168</v>
      </c>
      <c r="H63" s="183">
        <v>28646.12</v>
      </c>
      <c r="I63" s="49" t="s">
        <v>19</v>
      </c>
      <c r="J63" s="171" t="s">
        <v>740</v>
      </c>
      <c r="K63" s="164"/>
      <c r="L63" s="94"/>
    </row>
    <row r="64" spans="1:11" s="94" customFormat="1" ht="15" customHeight="1">
      <c r="A64" s="75"/>
      <c r="B64" s="68" t="s">
        <v>169</v>
      </c>
      <c r="C64" s="344" t="s">
        <v>181</v>
      </c>
      <c r="D64" s="76" t="s">
        <v>166</v>
      </c>
      <c r="E64" s="76" t="s">
        <v>182</v>
      </c>
      <c r="F64" s="77">
        <v>213</v>
      </c>
      <c r="G64" s="77" t="s">
        <v>168</v>
      </c>
      <c r="H64" s="73">
        <v>118987.21</v>
      </c>
      <c r="I64" s="185" t="s">
        <v>19</v>
      </c>
      <c r="J64" s="163"/>
      <c r="K64" s="164"/>
    </row>
    <row r="65" spans="1:11" s="94" customFormat="1" ht="15" customHeight="1">
      <c r="A65" s="75"/>
      <c r="B65" s="186" t="s">
        <v>172</v>
      </c>
      <c r="C65" s="345" t="s">
        <v>183</v>
      </c>
      <c r="D65" s="172" t="s">
        <v>177</v>
      </c>
      <c r="E65" s="187" t="s">
        <v>184</v>
      </c>
      <c r="F65" s="77">
        <v>213</v>
      </c>
      <c r="G65" s="77" t="s">
        <v>168</v>
      </c>
      <c r="H65" s="73">
        <v>121730.52</v>
      </c>
      <c r="I65" s="185" t="s">
        <v>19</v>
      </c>
      <c r="J65" s="163"/>
      <c r="K65" s="171" t="s">
        <v>733</v>
      </c>
    </row>
    <row r="66" spans="1:11" s="94" customFormat="1" ht="15" customHeight="1">
      <c r="A66" s="75"/>
      <c r="B66" s="186" t="s">
        <v>175</v>
      </c>
      <c r="C66" s="345" t="s">
        <v>185</v>
      </c>
      <c r="D66" s="172" t="s">
        <v>177</v>
      </c>
      <c r="E66" s="187" t="s">
        <v>186</v>
      </c>
      <c r="F66" s="77">
        <v>213</v>
      </c>
      <c r="G66" s="77" t="s">
        <v>168</v>
      </c>
      <c r="H66" s="73">
        <v>231851.48</v>
      </c>
      <c r="I66" s="185" t="s">
        <v>19</v>
      </c>
      <c r="J66" s="163"/>
      <c r="K66" s="164"/>
    </row>
    <row r="67" spans="1:11" ht="15" customHeight="1">
      <c r="A67" s="75"/>
      <c r="B67" s="179" t="s">
        <v>172</v>
      </c>
      <c r="C67" s="180" t="s">
        <v>187</v>
      </c>
      <c r="D67" s="181" t="s">
        <v>166</v>
      </c>
      <c r="E67" s="181" t="s">
        <v>188</v>
      </c>
      <c r="F67" s="182">
        <v>215</v>
      </c>
      <c r="G67" s="182" t="s">
        <v>189</v>
      </c>
      <c r="H67" s="183">
        <v>2739.27</v>
      </c>
      <c r="I67" s="49" t="s">
        <v>19</v>
      </c>
      <c r="J67" s="251" t="s">
        <v>741</v>
      </c>
      <c r="K67" s="164"/>
    </row>
    <row r="68" spans="1:12" ht="15" customHeight="1">
      <c r="A68" s="75"/>
      <c r="B68" s="68" t="s">
        <v>175</v>
      </c>
      <c r="C68" s="344" t="s">
        <v>190</v>
      </c>
      <c r="D68" s="172" t="s">
        <v>177</v>
      </c>
      <c r="E68" s="76" t="s">
        <v>191</v>
      </c>
      <c r="F68" s="77">
        <v>215</v>
      </c>
      <c r="G68" s="77" t="s">
        <v>189</v>
      </c>
      <c r="H68" s="73">
        <v>2798.72</v>
      </c>
      <c r="I68" s="49" t="s">
        <v>19</v>
      </c>
      <c r="J68" s="157"/>
      <c r="K68" s="164"/>
      <c r="L68" s="94"/>
    </row>
    <row r="69" spans="1:12" ht="15" customHeight="1">
      <c r="A69" s="75"/>
      <c r="B69" s="68" t="s">
        <v>192</v>
      </c>
      <c r="C69" s="316" t="s">
        <v>193</v>
      </c>
      <c r="D69" s="212" t="s">
        <v>177</v>
      </c>
      <c r="E69" s="198" t="s">
        <v>194</v>
      </c>
      <c r="F69" s="304">
        <v>213</v>
      </c>
      <c r="G69" s="304" t="s">
        <v>168</v>
      </c>
      <c r="H69" s="208">
        <v>100578.44</v>
      </c>
      <c r="I69" s="49" t="s">
        <v>19</v>
      </c>
      <c r="J69" s="166"/>
      <c r="K69" s="171" t="s">
        <v>733</v>
      </c>
      <c r="L69" s="94"/>
    </row>
    <row r="70" spans="1:12" ht="15" customHeight="1">
      <c r="A70" s="75"/>
      <c r="B70" s="292" t="s">
        <v>760</v>
      </c>
      <c r="C70" s="375" t="s">
        <v>765</v>
      </c>
      <c r="D70" s="300" t="s">
        <v>177</v>
      </c>
      <c r="E70" s="301" t="s">
        <v>194</v>
      </c>
      <c r="F70" s="320">
        <v>213</v>
      </c>
      <c r="G70" s="320" t="s">
        <v>168</v>
      </c>
      <c r="H70" s="326">
        <v>101502.96</v>
      </c>
      <c r="I70" s="298" t="s">
        <v>19</v>
      </c>
      <c r="J70" s="368" t="s">
        <v>676</v>
      </c>
      <c r="K70" s="313" t="s">
        <v>697</v>
      </c>
      <c r="L70" s="94"/>
    </row>
    <row r="71" spans="1:12" ht="15" customHeight="1">
      <c r="A71" s="75"/>
      <c r="B71" s="68" t="s">
        <v>192</v>
      </c>
      <c r="C71" s="344" t="s">
        <v>195</v>
      </c>
      <c r="D71" s="172" t="s">
        <v>177</v>
      </c>
      <c r="E71" s="76" t="s">
        <v>196</v>
      </c>
      <c r="F71" s="77">
        <v>215</v>
      </c>
      <c r="G71" s="77" t="s">
        <v>189</v>
      </c>
      <c r="H71" s="73">
        <v>2713.24</v>
      </c>
      <c r="I71" s="49" t="s">
        <v>19</v>
      </c>
      <c r="J71" s="157"/>
      <c r="K71" s="94"/>
      <c r="L71" s="94"/>
    </row>
    <row r="72" spans="1:12" ht="15" customHeight="1">
      <c r="A72" s="75"/>
      <c r="B72" s="292" t="s">
        <v>760</v>
      </c>
      <c r="C72" s="375" t="s">
        <v>761</v>
      </c>
      <c r="D72" s="300" t="s">
        <v>177</v>
      </c>
      <c r="E72" s="301" t="s">
        <v>762</v>
      </c>
      <c r="F72" s="320">
        <v>215</v>
      </c>
      <c r="G72" s="320" t="s">
        <v>189</v>
      </c>
      <c r="H72" s="326">
        <v>2771.85</v>
      </c>
      <c r="I72" s="298" t="s">
        <v>19</v>
      </c>
      <c r="J72" s="368" t="s">
        <v>676</v>
      </c>
      <c r="K72" s="313" t="s">
        <v>697</v>
      </c>
      <c r="L72" s="94"/>
    </row>
    <row r="73" spans="1:12" ht="15" customHeight="1">
      <c r="A73" s="75"/>
      <c r="B73" s="47" t="s">
        <v>192</v>
      </c>
      <c r="C73" s="177" t="s">
        <v>197</v>
      </c>
      <c r="D73" s="14" t="s">
        <v>177</v>
      </c>
      <c r="E73" s="40" t="s">
        <v>198</v>
      </c>
      <c r="F73" s="41">
        <v>213</v>
      </c>
      <c r="G73" s="41" t="s">
        <v>168</v>
      </c>
      <c r="H73" s="42">
        <v>272983.8</v>
      </c>
      <c r="I73" s="49" t="s">
        <v>19</v>
      </c>
      <c r="J73" s="166"/>
      <c r="K73" s="94"/>
      <c r="L73" s="94"/>
    </row>
    <row r="74" spans="1:12" ht="15" customHeight="1">
      <c r="A74" s="75"/>
      <c r="B74" s="376" t="s">
        <v>760</v>
      </c>
      <c r="C74" s="375" t="s">
        <v>766</v>
      </c>
      <c r="D74" s="300" t="s">
        <v>177</v>
      </c>
      <c r="E74" s="301" t="s">
        <v>764</v>
      </c>
      <c r="F74" s="320">
        <v>213</v>
      </c>
      <c r="G74" s="320" t="s">
        <v>168</v>
      </c>
      <c r="H74" s="326">
        <v>183393.56</v>
      </c>
      <c r="I74" s="377" t="s">
        <v>19</v>
      </c>
      <c r="J74" s="368" t="s">
        <v>676</v>
      </c>
      <c r="K74" s="313" t="s">
        <v>697</v>
      </c>
      <c r="L74" s="94"/>
    </row>
    <row r="75" spans="2:11" ht="15" customHeight="1">
      <c r="B75" s="366">
        <v>42745</v>
      </c>
      <c r="C75" s="319" t="s">
        <v>661</v>
      </c>
      <c r="D75" s="300" t="s">
        <v>201</v>
      </c>
      <c r="E75" s="301" t="s">
        <v>202</v>
      </c>
      <c r="F75" s="320">
        <v>216</v>
      </c>
      <c r="G75" s="320" t="s">
        <v>203</v>
      </c>
      <c r="H75" s="321">
        <v>1370</v>
      </c>
      <c r="I75" s="367" t="s">
        <v>662</v>
      </c>
      <c r="J75" s="368" t="s">
        <v>676</v>
      </c>
      <c r="K75" s="313" t="s">
        <v>697</v>
      </c>
    </row>
    <row r="76" spans="2:11" ht="15" customHeight="1">
      <c r="B76" s="366">
        <v>42745</v>
      </c>
      <c r="C76" s="319" t="s">
        <v>663</v>
      </c>
      <c r="D76" s="300" t="s">
        <v>201</v>
      </c>
      <c r="E76" s="301" t="s">
        <v>202</v>
      </c>
      <c r="F76" s="320">
        <v>216</v>
      </c>
      <c r="G76" s="320" t="s">
        <v>203</v>
      </c>
      <c r="H76" s="321">
        <v>1481</v>
      </c>
      <c r="I76" s="340" t="s">
        <v>662</v>
      </c>
      <c r="J76" s="368" t="s">
        <v>676</v>
      </c>
      <c r="K76" s="171" t="s">
        <v>742</v>
      </c>
    </row>
    <row r="77" spans="2:10" ht="15" customHeight="1">
      <c r="B77" s="366">
        <v>42745</v>
      </c>
      <c r="C77" s="319" t="s">
        <v>664</v>
      </c>
      <c r="D77" s="300" t="s">
        <v>201</v>
      </c>
      <c r="E77" s="301" t="s">
        <v>202</v>
      </c>
      <c r="F77" s="320">
        <v>216</v>
      </c>
      <c r="G77" s="320" t="s">
        <v>203</v>
      </c>
      <c r="H77" s="321">
        <v>1478</v>
      </c>
      <c r="I77" s="340" t="s">
        <v>662</v>
      </c>
      <c r="J77" s="368" t="s">
        <v>676</v>
      </c>
    </row>
    <row r="78" spans="1:12" ht="15" customHeight="1">
      <c r="A78" s="75"/>
      <c r="B78" s="47" t="s">
        <v>207</v>
      </c>
      <c r="C78" s="352" t="s">
        <v>208</v>
      </c>
      <c r="D78" s="14" t="s">
        <v>209</v>
      </c>
      <c r="E78" s="40" t="s">
        <v>210</v>
      </c>
      <c r="F78" s="41">
        <v>614</v>
      </c>
      <c r="G78" s="146" t="s">
        <v>211</v>
      </c>
      <c r="H78" s="45">
        <v>9250</v>
      </c>
      <c r="I78" s="37" t="s">
        <v>212</v>
      </c>
      <c r="J78" s="163"/>
      <c r="K78" s="164"/>
      <c r="L78" s="94"/>
    </row>
    <row r="79" spans="1:12" ht="15" customHeight="1">
      <c r="A79" s="75"/>
      <c r="B79" s="47" t="s">
        <v>213</v>
      </c>
      <c r="C79" s="351" t="s">
        <v>214</v>
      </c>
      <c r="D79" s="117" t="s">
        <v>215</v>
      </c>
      <c r="E79" s="123" t="s">
        <v>216</v>
      </c>
      <c r="F79" s="57">
        <v>241</v>
      </c>
      <c r="G79" s="90" t="s">
        <v>217</v>
      </c>
      <c r="H79" s="124">
        <v>10800</v>
      </c>
      <c r="I79" s="49" t="s">
        <v>19</v>
      </c>
      <c r="J79" s="163"/>
      <c r="L79" s="94"/>
    </row>
    <row r="80" spans="1:12" ht="15" customHeight="1">
      <c r="A80" s="75"/>
      <c r="B80" s="47" t="s">
        <v>218</v>
      </c>
      <c r="C80" s="274" t="s">
        <v>219</v>
      </c>
      <c r="D80" s="275" t="s">
        <v>220</v>
      </c>
      <c r="E80" s="314" t="s">
        <v>650</v>
      </c>
      <c r="F80" s="276">
        <v>183</v>
      </c>
      <c r="G80" s="214" t="s">
        <v>221</v>
      </c>
      <c r="H80" s="277">
        <v>15000</v>
      </c>
      <c r="I80" s="49" t="s">
        <v>19</v>
      </c>
      <c r="J80" s="163"/>
      <c r="K80" s="171" t="s">
        <v>733</v>
      </c>
      <c r="L80" s="94"/>
    </row>
    <row r="81" spans="1:12" ht="15" customHeight="1">
      <c r="A81" s="75"/>
      <c r="B81" s="47" t="s">
        <v>222</v>
      </c>
      <c r="C81" s="352" t="s">
        <v>223</v>
      </c>
      <c r="D81" s="20" t="s">
        <v>224</v>
      </c>
      <c r="E81" s="117" t="s">
        <v>225</v>
      </c>
      <c r="F81" s="35">
        <v>151</v>
      </c>
      <c r="G81" s="115" t="s">
        <v>226</v>
      </c>
      <c r="H81" s="45">
        <v>7080</v>
      </c>
      <c r="I81" s="37" t="s">
        <v>19</v>
      </c>
      <c r="J81" s="163"/>
      <c r="K81" s="94"/>
      <c r="L81" s="94"/>
    </row>
    <row r="82" spans="1:12" ht="15" customHeight="1">
      <c r="A82" s="75"/>
      <c r="B82" s="47" t="s">
        <v>169</v>
      </c>
      <c r="C82" s="352" t="s">
        <v>227</v>
      </c>
      <c r="D82" s="126" t="s">
        <v>228</v>
      </c>
      <c r="E82" s="123" t="s">
        <v>229</v>
      </c>
      <c r="F82" s="35">
        <v>299</v>
      </c>
      <c r="G82" s="127" t="s">
        <v>230</v>
      </c>
      <c r="H82" s="45">
        <v>29500</v>
      </c>
      <c r="I82" s="37" t="s">
        <v>172</v>
      </c>
      <c r="J82" s="163"/>
      <c r="K82" s="94"/>
      <c r="L82" s="94"/>
    </row>
    <row r="83" spans="1:12" ht="15" customHeight="1">
      <c r="A83" s="75"/>
      <c r="B83" s="47" t="s">
        <v>231</v>
      </c>
      <c r="C83" s="352" t="s">
        <v>232</v>
      </c>
      <c r="D83" s="20" t="s">
        <v>233</v>
      </c>
      <c r="E83" s="117" t="s">
        <v>116</v>
      </c>
      <c r="F83" s="34">
        <v>282</v>
      </c>
      <c r="G83" s="92" t="s">
        <v>55</v>
      </c>
      <c r="H83" s="45">
        <v>11092</v>
      </c>
      <c r="I83" s="37" t="s">
        <v>19</v>
      </c>
      <c r="J83" s="163"/>
      <c r="K83" s="94"/>
      <c r="L83" s="94"/>
    </row>
    <row r="84" spans="1:11" ht="15" customHeight="1">
      <c r="A84" s="75"/>
      <c r="B84" s="179" t="s">
        <v>222</v>
      </c>
      <c r="C84" s="193" t="s">
        <v>234</v>
      </c>
      <c r="D84" s="181" t="s">
        <v>235</v>
      </c>
      <c r="E84" s="267" t="s">
        <v>683</v>
      </c>
      <c r="F84" s="182">
        <v>221</v>
      </c>
      <c r="G84" s="182" t="s">
        <v>237</v>
      </c>
      <c r="H84" s="194">
        <v>130453.32</v>
      </c>
      <c r="I84" s="49" t="s">
        <v>238</v>
      </c>
      <c r="J84" s="171" t="s">
        <v>743</v>
      </c>
      <c r="K84" s="94"/>
    </row>
    <row r="85" spans="1:11" ht="15" customHeight="1">
      <c r="A85" s="75"/>
      <c r="B85" s="179" t="s">
        <v>135</v>
      </c>
      <c r="C85" s="193" t="s">
        <v>239</v>
      </c>
      <c r="D85" s="184" t="s">
        <v>235</v>
      </c>
      <c r="E85" s="197" t="s">
        <v>684</v>
      </c>
      <c r="F85" s="182">
        <v>221</v>
      </c>
      <c r="G85" s="182" t="s">
        <v>237</v>
      </c>
      <c r="H85" s="195">
        <v>84990.97</v>
      </c>
      <c r="I85" s="37" t="s">
        <v>241</v>
      </c>
      <c r="J85" s="171" t="s">
        <v>744</v>
      </c>
      <c r="K85" s="94"/>
    </row>
    <row r="86" spans="1:12" ht="15" customHeight="1">
      <c r="A86" s="75"/>
      <c r="B86" s="219" t="s">
        <v>238</v>
      </c>
      <c r="C86" s="266" t="s">
        <v>242</v>
      </c>
      <c r="D86" s="267" t="s">
        <v>235</v>
      </c>
      <c r="E86" s="267" t="s">
        <v>683</v>
      </c>
      <c r="F86" s="182">
        <v>221</v>
      </c>
      <c r="G86" s="182" t="s">
        <v>237</v>
      </c>
      <c r="H86" s="195">
        <v>90030.6</v>
      </c>
      <c r="I86" s="37" t="s">
        <v>244</v>
      </c>
      <c r="J86" s="171" t="s">
        <v>655</v>
      </c>
      <c r="K86" s="94"/>
      <c r="L86" s="94"/>
    </row>
    <row r="87" spans="1:12" ht="15" customHeight="1">
      <c r="A87" s="75"/>
      <c r="B87" s="220" t="s">
        <v>238</v>
      </c>
      <c r="C87" s="347" t="s">
        <v>245</v>
      </c>
      <c r="D87" s="174" t="s">
        <v>235</v>
      </c>
      <c r="E87" s="173" t="s">
        <v>684</v>
      </c>
      <c r="F87" s="79">
        <v>221</v>
      </c>
      <c r="G87" s="79" t="s">
        <v>237</v>
      </c>
      <c r="H87" s="223">
        <v>84447.23</v>
      </c>
      <c r="I87" s="37" t="s">
        <v>244</v>
      </c>
      <c r="J87" s="163"/>
      <c r="K87" s="94"/>
      <c r="L87" s="94"/>
    </row>
    <row r="88" spans="1:12" ht="15" customHeight="1">
      <c r="A88" s="75"/>
      <c r="B88" s="220" t="s">
        <v>247</v>
      </c>
      <c r="C88" s="347" t="s">
        <v>248</v>
      </c>
      <c r="D88" s="174" t="s">
        <v>249</v>
      </c>
      <c r="E88" s="222" t="s">
        <v>250</v>
      </c>
      <c r="F88" s="79">
        <v>221</v>
      </c>
      <c r="G88" s="79" t="s">
        <v>237</v>
      </c>
      <c r="H88" s="224">
        <v>32852.35</v>
      </c>
      <c r="I88" s="37" t="s">
        <v>204</v>
      </c>
      <c r="J88" s="163"/>
      <c r="L88" s="94"/>
    </row>
    <row r="89" spans="1:12" ht="15" customHeight="1">
      <c r="A89" s="75"/>
      <c r="B89" s="220" t="s">
        <v>247</v>
      </c>
      <c r="C89" s="347" t="s">
        <v>251</v>
      </c>
      <c r="D89" s="174" t="s">
        <v>249</v>
      </c>
      <c r="E89" s="222" t="s">
        <v>252</v>
      </c>
      <c r="F89" s="79">
        <v>221</v>
      </c>
      <c r="G89" s="79" t="s">
        <v>237</v>
      </c>
      <c r="H89" s="224">
        <v>2397.09</v>
      </c>
      <c r="I89" s="37" t="s">
        <v>204</v>
      </c>
      <c r="J89" s="163"/>
      <c r="K89" s="94"/>
      <c r="L89" s="94"/>
    </row>
    <row r="90" spans="1:12" ht="15" customHeight="1">
      <c r="A90" s="75"/>
      <c r="B90" s="220" t="s">
        <v>218</v>
      </c>
      <c r="C90" s="347" t="s">
        <v>253</v>
      </c>
      <c r="D90" s="175" t="s">
        <v>254</v>
      </c>
      <c r="E90" s="222" t="s">
        <v>668</v>
      </c>
      <c r="F90" s="79">
        <v>221</v>
      </c>
      <c r="G90" s="79" t="s">
        <v>237</v>
      </c>
      <c r="H90" s="224">
        <v>3518.51</v>
      </c>
      <c r="I90" s="37" t="s">
        <v>256</v>
      </c>
      <c r="J90" s="163"/>
      <c r="K90" s="94"/>
      <c r="L90" s="94"/>
    </row>
    <row r="91" spans="1:12" ht="15" customHeight="1">
      <c r="A91" s="75"/>
      <c r="B91" s="220" t="s">
        <v>257</v>
      </c>
      <c r="C91" s="347" t="s">
        <v>258</v>
      </c>
      <c r="D91" s="175" t="s">
        <v>254</v>
      </c>
      <c r="E91" s="76" t="s">
        <v>667</v>
      </c>
      <c r="F91" s="79">
        <v>221</v>
      </c>
      <c r="G91" s="79" t="s">
        <v>237</v>
      </c>
      <c r="H91" s="224">
        <v>11631.89</v>
      </c>
      <c r="I91" s="37" t="s">
        <v>259</v>
      </c>
      <c r="J91" s="163"/>
      <c r="K91" s="94"/>
      <c r="L91" s="94"/>
    </row>
    <row r="92" spans="1:12" ht="15" customHeight="1">
      <c r="A92" s="75"/>
      <c r="B92" s="220" t="s">
        <v>497</v>
      </c>
      <c r="C92" s="347" t="s">
        <v>634</v>
      </c>
      <c r="D92" s="173" t="s">
        <v>235</v>
      </c>
      <c r="E92" s="173" t="s">
        <v>670</v>
      </c>
      <c r="F92" s="79">
        <v>221</v>
      </c>
      <c r="G92" s="79" t="s">
        <v>237</v>
      </c>
      <c r="H92" s="224">
        <v>121338.16</v>
      </c>
      <c r="I92" s="37" t="s">
        <v>264</v>
      </c>
      <c r="J92" s="163"/>
      <c r="K92" s="171" t="s">
        <v>733</v>
      </c>
      <c r="L92" s="94"/>
    </row>
    <row r="93" spans="1:12" ht="15" customHeight="1">
      <c r="A93" s="75"/>
      <c r="B93" s="220" t="s">
        <v>497</v>
      </c>
      <c r="C93" s="347" t="s">
        <v>635</v>
      </c>
      <c r="D93" s="173" t="s">
        <v>235</v>
      </c>
      <c r="E93" s="173" t="s">
        <v>669</v>
      </c>
      <c r="F93" s="79">
        <v>221</v>
      </c>
      <c r="G93" s="79" t="s">
        <v>237</v>
      </c>
      <c r="H93" s="224">
        <v>81922.62</v>
      </c>
      <c r="I93" s="37" t="s">
        <v>264</v>
      </c>
      <c r="J93" s="163"/>
      <c r="K93" s="167"/>
      <c r="L93" s="94"/>
    </row>
    <row r="94" spans="1:12" ht="15" customHeight="1">
      <c r="A94" s="75"/>
      <c r="B94" s="220" t="s">
        <v>204</v>
      </c>
      <c r="C94" s="347" t="s">
        <v>629</v>
      </c>
      <c r="D94" s="174" t="s">
        <v>249</v>
      </c>
      <c r="E94" s="222" t="s">
        <v>652</v>
      </c>
      <c r="F94" s="79">
        <v>221</v>
      </c>
      <c r="G94" s="79" t="s">
        <v>237</v>
      </c>
      <c r="H94" s="224">
        <v>31319.24</v>
      </c>
      <c r="I94" s="37" t="s">
        <v>264</v>
      </c>
      <c r="J94" s="163"/>
      <c r="K94" s="167"/>
      <c r="L94" s="94"/>
    </row>
    <row r="95" spans="1:12" ht="15" customHeight="1">
      <c r="A95" s="75"/>
      <c r="B95" s="220" t="s">
        <v>204</v>
      </c>
      <c r="C95" s="347" t="s">
        <v>627</v>
      </c>
      <c r="D95" s="174" t="s">
        <v>249</v>
      </c>
      <c r="E95" s="222" t="s">
        <v>653</v>
      </c>
      <c r="F95" s="79">
        <v>221</v>
      </c>
      <c r="G95" s="79" t="s">
        <v>237</v>
      </c>
      <c r="H95" s="224">
        <v>2756.62</v>
      </c>
      <c r="I95" s="37" t="s">
        <v>628</v>
      </c>
      <c r="J95" s="163"/>
      <c r="K95" s="167"/>
      <c r="L95" s="94"/>
    </row>
    <row r="96" spans="1:12" ht="15" customHeight="1">
      <c r="A96" s="75"/>
      <c r="B96" s="220" t="s">
        <v>259</v>
      </c>
      <c r="C96" s="347" t="s">
        <v>639</v>
      </c>
      <c r="D96" s="175" t="s">
        <v>254</v>
      </c>
      <c r="E96" s="176" t="s">
        <v>681</v>
      </c>
      <c r="F96" s="79">
        <v>221</v>
      </c>
      <c r="G96" s="79" t="s">
        <v>237</v>
      </c>
      <c r="H96" s="224">
        <v>6403.82</v>
      </c>
      <c r="I96" s="37" t="s">
        <v>641</v>
      </c>
      <c r="J96" s="163"/>
      <c r="K96" s="167"/>
      <c r="L96" s="94"/>
    </row>
    <row r="97" spans="1:12" ht="15" customHeight="1">
      <c r="A97" s="75"/>
      <c r="B97" s="220" t="s">
        <v>260</v>
      </c>
      <c r="C97" s="347" t="s">
        <v>261</v>
      </c>
      <c r="D97" s="175" t="s">
        <v>254</v>
      </c>
      <c r="E97" s="176" t="s">
        <v>682</v>
      </c>
      <c r="F97" s="79">
        <v>221</v>
      </c>
      <c r="G97" s="79" t="s">
        <v>237</v>
      </c>
      <c r="H97" s="224">
        <v>809.71</v>
      </c>
      <c r="I97" s="37" t="s">
        <v>263</v>
      </c>
      <c r="J97" s="163"/>
      <c r="K97" s="167"/>
      <c r="L97" s="94"/>
    </row>
    <row r="98" spans="1:12" ht="15" customHeight="1">
      <c r="A98" s="75"/>
      <c r="B98" s="280" t="s">
        <v>679</v>
      </c>
      <c r="C98" s="281" t="s">
        <v>680</v>
      </c>
      <c r="D98" s="282" t="s">
        <v>254</v>
      </c>
      <c r="E98" s="283" t="s">
        <v>262</v>
      </c>
      <c r="F98" s="284">
        <v>221</v>
      </c>
      <c r="G98" s="284" t="s">
        <v>237</v>
      </c>
      <c r="H98" s="285">
        <v>1851.31</v>
      </c>
      <c r="I98" s="286"/>
      <c r="J98" s="299" t="s">
        <v>676</v>
      </c>
      <c r="K98" s="313" t="s">
        <v>697</v>
      </c>
      <c r="L98" s="94"/>
    </row>
    <row r="99" spans="1:12" ht="15" customHeight="1">
      <c r="A99" s="75"/>
      <c r="B99" s="220" t="s">
        <v>264</v>
      </c>
      <c r="C99" s="347" t="s">
        <v>265</v>
      </c>
      <c r="D99" s="175" t="s">
        <v>235</v>
      </c>
      <c r="E99" s="173" t="s">
        <v>672</v>
      </c>
      <c r="F99" s="79">
        <v>221</v>
      </c>
      <c r="G99" s="79" t="s">
        <v>237</v>
      </c>
      <c r="H99" s="224">
        <v>119926.09</v>
      </c>
      <c r="I99" s="37" t="s">
        <v>266</v>
      </c>
      <c r="J99" s="279"/>
      <c r="K99" s="171" t="s">
        <v>733</v>
      </c>
      <c r="L99" s="94"/>
    </row>
    <row r="100" spans="1:12" ht="15" customHeight="1">
      <c r="A100" s="75"/>
      <c r="B100" s="220" t="s">
        <v>152</v>
      </c>
      <c r="C100" s="347" t="s">
        <v>267</v>
      </c>
      <c r="D100" s="175" t="s">
        <v>235</v>
      </c>
      <c r="E100" s="173" t="s">
        <v>671</v>
      </c>
      <c r="F100" s="79">
        <v>221</v>
      </c>
      <c r="G100" s="79" t="s">
        <v>237</v>
      </c>
      <c r="H100" s="224">
        <v>83443.79</v>
      </c>
      <c r="I100" s="37" t="s">
        <v>268</v>
      </c>
      <c r="J100" s="279"/>
      <c r="K100" s="167"/>
      <c r="L100" s="94"/>
    </row>
    <row r="101" spans="1:12" ht="15" customHeight="1">
      <c r="A101" s="75"/>
      <c r="B101" s="280" t="s">
        <v>755</v>
      </c>
      <c r="C101" s="281" t="s">
        <v>756</v>
      </c>
      <c r="D101" s="282" t="s">
        <v>235</v>
      </c>
      <c r="E101" s="374" t="s">
        <v>753</v>
      </c>
      <c r="F101" s="284">
        <v>221</v>
      </c>
      <c r="G101" s="284" t="s">
        <v>237</v>
      </c>
      <c r="H101" s="285">
        <v>45798.15</v>
      </c>
      <c r="I101" s="286" t="s">
        <v>757</v>
      </c>
      <c r="J101" s="299" t="s">
        <v>676</v>
      </c>
      <c r="K101" s="313" t="s">
        <v>697</v>
      </c>
      <c r="L101" s="94"/>
    </row>
    <row r="102" spans="1:12" ht="15" customHeight="1">
      <c r="A102" s="75"/>
      <c r="B102" s="280" t="s">
        <v>272</v>
      </c>
      <c r="C102" s="281" t="s">
        <v>758</v>
      </c>
      <c r="D102" s="282" t="s">
        <v>235</v>
      </c>
      <c r="E102" s="374" t="s">
        <v>754</v>
      </c>
      <c r="F102" s="284">
        <v>221</v>
      </c>
      <c r="G102" s="284" t="s">
        <v>237</v>
      </c>
      <c r="H102" s="285">
        <v>41818.03</v>
      </c>
      <c r="I102" s="286" t="s">
        <v>759</v>
      </c>
      <c r="J102" s="299" t="s">
        <v>676</v>
      </c>
      <c r="K102" s="313" t="s">
        <v>697</v>
      </c>
      <c r="L102" s="94"/>
    </row>
    <row r="103" spans="1:12" ht="15" customHeight="1">
      <c r="A103" s="75"/>
      <c r="B103" s="280" t="s">
        <v>641</v>
      </c>
      <c r="C103" s="281" t="s">
        <v>675</v>
      </c>
      <c r="D103" s="287" t="s">
        <v>249</v>
      </c>
      <c r="E103" s="288" t="s">
        <v>674</v>
      </c>
      <c r="F103" s="284">
        <v>221</v>
      </c>
      <c r="G103" s="284" t="s">
        <v>237</v>
      </c>
      <c r="H103" s="285">
        <v>29141.24</v>
      </c>
      <c r="I103" s="289" t="s">
        <v>678</v>
      </c>
      <c r="J103" s="299" t="s">
        <v>676</v>
      </c>
      <c r="K103" s="313" t="s">
        <v>697</v>
      </c>
      <c r="L103" s="94"/>
    </row>
    <row r="104" spans="1:12" ht="15" customHeight="1">
      <c r="A104" s="75"/>
      <c r="B104" s="280" t="s">
        <v>641</v>
      </c>
      <c r="C104" s="281" t="s">
        <v>677</v>
      </c>
      <c r="D104" s="287" t="s">
        <v>249</v>
      </c>
      <c r="E104" s="288" t="s">
        <v>673</v>
      </c>
      <c r="F104" s="284">
        <v>221</v>
      </c>
      <c r="G104" s="284" t="s">
        <v>237</v>
      </c>
      <c r="H104" s="285">
        <v>2134.71</v>
      </c>
      <c r="I104" s="289" t="s">
        <v>678</v>
      </c>
      <c r="J104" s="299" t="s">
        <v>676</v>
      </c>
      <c r="K104" s="313" t="s">
        <v>697</v>
      </c>
      <c r="L104" s="94"/>
    </row>
    <row r="105" spans="1:12" ht="15" customHeight="1">
      <c r="A105" s="75"/>
      <c r="B105" s="131" t="s">
        <v>192</v>
      </c>
      <c r="C105" s="334" t="s">
        <v>269</v>
      </c>
      <c r="D105" s="268" t="s">
        <v>270</v>
      </c>
      <c r="E105" s="335" t="s">
        <v>271</v>
      </c>
      <c r="F105" s="336">
        <v>232</v>
      </c>
      <c r="G105" s="336" t="s">
        <v>151</v>
      </c>
      <c r="H105" s="337">
        <v>37524</v>
      </c>
      <c r="I105" s="37" t="s">
        <v>272</v>
      </c>
      <c r="J105" s="163"/>
      <c r="K105" s="171" t="s">
        <v>733</v>
      </c>
      <c r="L105" s="94"/>
    </row>
    <row r="106" spans="1:12" ht="15" customHeight="1">
      <c r="A106" s="165"/>
      <c r="B106" s="47" t="s">
        <v>207</v>
      </c>
      <c r="C106" s="363" t="s">
        <v>273</v>
      </c>
      <c r="D106" s="89" t="s">
        <v>750</v>
      </c>
      <c r="E106" s="117" t="s">
        <v>275</v>
      </c>
      <c r="F106" s="35">
        <v>251</v>
      </c>
      <c r="G106" s="92" t="s">
        <v>276</v>
      </c>
      <c r="H106" s="128">
        <v>104600</v>
      </c>
      <c r="I106" s="37" t="s">
        <v>277</v>
      </c>
      <c r="J106" s="163"/>
      <c r="K106" s="171" t="s">
        <v>749</v>
      </c>
      <c r="L106" s="94"/>
    </row>
    <row r="107" spans="1:11" ht="15" customHeight="1">
      <c r="A107" s="75"/>
      <c r="B107" s="292" t="s">
        <v>703</v>
      </c>
      <c r="C107" s="323" t="s">
        <v>704</v>
      </c>
      <c r="D107" s="324" t="s">
        <v>750</v>
      </c>
      <c r="E107" s="301" t="s">
        <v>705</v>
      </c>
      <c r="F107" s="325">
        <v>242</v>
      </c>
      <c r="G107" s="296" t="s">
        <v>527</v>
      </c>
      <c r="H107" s="326">
        <v>48800</v>
      </c>
      <c r="I107" s="327" t="s">
        <v>706</v>
      </c>
      <c r="J107" s="299" t="s">
        <v>676</v>
      </c>
      <c r="K107" s="313" t="s">
        <v>697</v>
      </c>
    </row>
    <row r="108" spans="1:12" ht="15" customHeight="1">
      <c r="A108" s="75"/>
      <c r="B108" s="113" t="s">
        <v>213</v>
      </c>
      <c r="C108" s="353" t="s">
        <v>214</v>
      </c>
      <c r="D108" s="117" t="s">
        <v>278</v>
      </c>
      <c r="E108" s="117" t="s">
        <v>279</v>
      </c>
      <c r="F108" s="34">
        <v>241</v>
      </c>
      <c r="G108" s="90" t="s">
        <v>217</v>
      </c>
      <c r="H108" s="136">
        <v>4250</v>
      </c>
      <c r="I108" s="137" t="s">
        <v>19</v>
      </c>
      <c r="J108" s="163"/>
      <c r="K108" s="171" t="s">
        <v>733</v>
      </c>
      <c r="L108" s="94"/>
    </row>
    <row r="109" spans="1:12" ht="15" customHeight="1">
      <c r="A109" s="75"/>
      <c r="B109" s="331" t="s">
        <v>710</v>
      </c>
      <c r="C109" s="293" t="s">
        <v>711</v>
      </c>
      <c r="D109" s="294" t="s">
        <v>712</v>
      </c>
      <c r="E109" s="294" t="s">
        <v>688</v>
      </c>
      <c r="F109" s="295">
        <v>183</v>
      </c>
      <c r="G109" s="296" t="s">
        <v>221</v>
      </c>
      <c r="H109" s="332">
        <v>46922.01</v>
      </c>
      <c r="I109" s="333" t="s">
        <v>19</v>
      </c>
      <c r="J109" s="299" t="s">
        <v>676</v>
      </c>
      <c r="K109" s="313" t="s">
        <v>697</v>
      </c>
      <c r="L109" s="94"/>
    </row>
    <row r="110" spans="1:12" ht="15" customHeight="1">
      <c r="A110" s="75"/>
      <c r="B110" s="47" t="s">
        <v>280</v>
      </c>
      <c r="C110" s="351" t="s">
        <v>281</v>
      </c>
      <c r="D110" s="117" t="s">
        <v>282</v>
      </c>
      <c r="E110" s="117" t="s">
        <v>283</v>
      </c>
      <c r="F110" s="57">
        <v>313</v>
      </c>
      <c r="G110" s="138" t="s">
        <v>284</v>
      </c>
      <c r="H110" s="42">
        <v>6000.01</v>
      </c>
      <c r="I110" s="49" t="s">
        <v>285</v>
      </c>
      <c r="J110" s="163"/>
      <c r="K110" s="167"/>
      <c r="L110" s="94"/>
    </row>
    <row r="111" spans="1:12" ht="15" customHeight="1">
      <c r="A111" s="75"/>
      <c r="B111" s="47" t="s">
        <v>286</v>
      </c>
      <c r="C111" s="351" t="s">
        <v>287</v>
      </c>
      <c r="D111" s="117" t="s">
        <v>282</v>
      </c>
      <c r="E111" s="117" t="s">
        <v>283</v>
      </c>
      <c r="F111" s="57">
        <v>313</v>
      </c>
      <c r="G111" s="138" t="s">
        <v>284</v>
      </c>
      <c r="H111" s="42">
        <v>9500</v>
      </c>
      <c r="I111" s="139" t="s">
        <v>288</v>
      </c>
      <c r="J111" s="163"/>
      <c r="K111" s="167"/>
      <c r="L111" s="94"/>
    </row>
    <row r="112" spans="1:12" ht="15" customHeight="1">
      <c r="A112" s="75"/>
      <c r="B112" s="47" t="s">
        <v>289</v>
      </c>
      <c r="C112" s="351" t="s">
        <v>290</v>
      </c>
      <c r="D112" s="117" t="s">
        <v>282</v>
      </c>
      <c r="E112" s="117" t="s">
        <v>283</v>
      </c>
      <c r="F112" s="57">
        <v>313</v>
      </c>
      <c r="G112" s="138" t="s">
        <v>284</v>
      </c>
      <c r="H112" s="42">
        <v>6499.99</v>
      </c>
      <c r="I112" s="139" t="s">
        <v>289</v>
      </c>
      <c r="J112" s="163"/>
      <c r="K112" s="167"/>
      <c r="L112" s="94"/>
    </row>
    <row r="113" spans="1:12" ht="15" customHeight="1">
      <c r="A113" s="75"/>
      <c r="B113" s="47" t="s">
        <v>291</v>
      </c>
      <c r="C113" s="351" t="s">
        <v>292</v>
      </c>
      <c r="D113" s="117" t="s">
        <v>282</v>
      </c>
      <c r="E113" s="117" t="s">
        <v>293</v>
      </c>
      <c r="F113" s="57">
        <v>313</v>
      </c>
      <c r="G113" s="138" t="s">
        <v>284</v>
      </c>
      <c r="H113" s="42">
        <v>4500</v>
      </c>
      <c r="I113" s="139" t="s">
        <v>291</v>
      </c>
      <c r="J113" s="163"/>
      <c r="K113" s="171" t="s">
        <v>733</v>
      </c>
      <c r="L113" s="94"/>
    </row>
    <row r="114" spans="1:12" ht="15" customHeight="1">
      <c r="A114" s="75"/>
      <c r="B114" s="47" t="s">
        <v>294</v>
      </c>
      <c r="C114" s="351" t="s">
        <v>295</v>
      </c>
      <c r="D114" s="117" t="s">
        <v>282</v>
      </c>
      <c r="E114" s="117" t="s">
        <v>283</v>
      </c>
      <c r="F114" s="57">
        <v>313</v>
      </c>
      <c r="G114" s="138" t="s">
        <v>284</v>
      </c>
      <c r="H114" s="42">
        <v>4500</v>
      </c>
      <c r="I114" s="139" t="s">
        <v>294</v>
      </c>
      <c r="J114" s="163"/>
      <c r="K114" s="167"/>
      <c r="L114" s="94"/>
    </row>
    <row r="115" spans="1:12" ht="15" customHeight="1">
      <c r="A115" s="75"/>
      <c r="B115" s="47" t="s">
        <v>294</v>
      </c>
      <c r="C115" s="351" t="s">
        <v>296</v>
      </c>
      <c r="D115" s="117" t="s">
        <v>282</v>
      </c>
      <c r="E115" s="117" t="s">
        <v>297</v>
      </c>
      <c r="F115" s="57">
        <v>313</v>
      </c>
      <c r="G115" s="138" t="s">
        <v>284</v>
      </c>
      <c r="H115" s="42">
        <v>3500</v>
      </c>
      <c r="I115" s="139" t="s">
        <v>294</v>
      </c>
      <c r="J115" s="163"/>
      <c r="K115" s="167"/>
      <c r="L115" s="94"/>
    </row>
    <row r="116" spans="1:12" ht="15" customHeight="1">
      <c r="A116" s="75"/>
      <c r="B116" s="47" t="s">
        <v>298</v>
      </c>
      <c r="C116" s="351" t="s">
        <v>299</v>
      </c>
      <c r="D116" s="117" t="s">
        <v>282</v>
      </c>
      <c r="E116" s="117" t="s">
        <v>293</v>
      </c>
      <c r="F116" s="57">
        <v>313</v>
      </c>
      <c r="G116" s="138" t="s">
        <v>284</v>
      </c>
      <c r="H116" s="42">
        <v>4500</v>
      </c>
      <c r="I116" s="139" t="s">
        <v>298</v>
      </c>
      <c r="J116" s="163"/>
      <c r="K116" s="167"/>
      <c r="L116" s="94"/>
    </row>
    <row r="117" spans="1:12" ht="15" customHeight="1">
      <c r="A117" s="75"/>
      <c r="B117" s="47" t="s">
        <v>298</v>
      </c>
      <c r="C117" s="351" t="s">
        <v>300</v>
      </c>
      <c r="D117" s="117" t="s">
        <v>282</v>
      </c>
      <c r="E117" s="117" t="s">
        <v>301</v>
      </c>
      <c r="F117" s="57">
        <v>313</v>
      </c>
      <c r="G117" s="138" t="s">
        <v>284</v>
      </c>
      <c r="H117" s="42">
        <v>3186</v>
      </c>
      <c r="I117" s="139" t="s">
        <v>302</v>
      </c>
      <c r="J117" s="163"/>
      <c r="K117" s="167"/>
      <c r="L117" s="94"/>
    </row>
    <row r="118" spans="1:12" ht="15" customHeight="1">
      <c r="A118" s="360"/>
      <c r="B118" s="47" t="s">
        <v>303</v>
      </c>
      <c r="C118" s="39" t="s">
        <v>304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250</v>
      </c>
      <c r="I118" s="139" t="s">
        <v>19</v>
      </c>
      <c r="J118" s="168"/>
      <c r="K118" s="94"/>
      <c r="L118" s="94"/>
    </row>
    <row r="119" spans="1:12" ht="15" customHeight="1">
      <c r="A119" s="360"/>
      <c r="B119" s="47" t="s">
        <v>305</v>
      </c>
      <c r="C119" s="39" t="s">
        <v>306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250</v>
      </c>
      <c r="I119" s="139" t="s">
        <v>19</v>
      </c>
      <c r="J119" s="169"/>
      <c r="K119" s="94"/>
      <c r="L119" s="94"/>
    </row>
    <row r="120" spans="1:12" ht="15" customHeight="1">
      <c r="A120" s="360"/>
      <c r="B120" s="47" t="s">
        <v>307</v>
      </c>
      <c r="C120" s="39" t="s">
        <v>308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  <c r="L120" s="94"/>
    </row>
    <row r="121" spans="1:12" ht="15" customHeight="1">
      <c r="A121" s="360"/>
      <c r="B121" s="47" t="s">
        <v>307</v>
      </c>
      <c r="C121" s="39" t="s">
        <v>309</v>
      </c>
      <c r="D121" s="117" t="s">
        <v>111</v>
      </c>
      <c r="E121" s="117" t="s">
        <v>112</v>
      </c>
      <c r="F121" s="140">
        <v>282</v>
      </c>
      <c r="G121" s="141" t="s">
        <v>55</v>
      </c>
      <c r="H121" s="42">
        <v>300</v>
      </c>
      <c r="I121" s="139" t="s">
        <v>19</v>
      </c>
      <c r="J121" s="169"/>
      <c r="K121" s="94"/>
      <c r="L121" s="94"/>
    </row>
    <row r="122" spans="1:12" ht="15" customHeight="1">
      <c r="A122" s="360"/>
      <c r="B122" s="47" t="s">
        <v>310</v>
      </c>
      <c r="C122" s="39" t="s">
        <v>311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250</v>
      </c>
      <c r="I122" s="139" t="s">
        <v>19</v>
      </c>
      <c r="J122" s="169"/>
      <c r="K122" s="94"/>
      <c r="L122" s="94"/>
    </row>
    <row r="123" spans="1:12" ht="15" customHeight="1">
      <c r="A123" s="360"/>
      <c r="B123" s="47" t="s">
        <v>312</v>
      </c>
      <c r="C123" s="39" t="s">
        <v>313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1450</v>
      </c>
      <c r="I123" s="139" t="s">
        <v>19</v>
      </c>
      <c r="J123" s="169"/>
      <c r="K123" s="94"/>
      <c r="L123" s="94"/>
    </row>
    <row r="124" spans="1:12" ht="15" customHeight="1">
      <c r="A124" s="360"/>
      <c r="B124" s="47" t="s">
        <v>314</v>
      </c>
      <c r="C124" s="39" t="s">
        <v>315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  <c r="L124" s="94"/>
    </row>
    <row r="125" spans="1:12" ht="15" customHeight="1">
      <c r="A125" s="360"/>
      <c r="B125" s="47" t="s">
        <v>316</v>
      </c>
      <c r="C125" s="39" t="s">
        <v>317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250</v>
      </c>
      <c r="I125" s="139" t="s">
        <v>19</v>
      </c>
      <c r="J125" s="169"/>
      <c r="K125" s="94"/>
      <c r="L125" s="94"/>
    </row>
    <row r="126" spans="1:12" ht="15" customHeight="1">
      <c r="A126" s="360"/>
      <c r="B126" s="47" t="s">
        <v>318</v>
      </c>
      <c r="C126" s="39" t="s">
        <v>319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  <c r="L126" s="94"/>
    </row>
    <row r="127" spans="1:12" ht="15" customHeight="1">
      <c r="A127" s="360"/>
      <c r="B127" s="47" t="s">
        <v>320</v>
      </c>
      <c r="C127" s="39" t="s">
        <v>321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  <c r="L127" s="94"/>
    </row>
    <row r="128" spans="1:12" ht="15" customHeight="1">
      <c r="A128" s="360"/>
      <c r="B128" s="47" t="s">
        <v>322</v>
      </c>
      <c r="C128" s="39" t="s">
        <v>323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  <c r="L128" s="94"/>
    </row>
    <row r="129" spans="1:12" ht="15" customHeight="1">
      <c r="A129" s="360"/>
      <c r="B129" s="47" t="s">
        <v>324</v>
      </c>
      <c r="C129" s="39" t="s">
        <v>325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  <c r="L129" s="94"/>
    </row>
    <row r="130" spans="1:12" ht="15" customHeight="1">
      <c r="A130" s="360"/>
      <c r="B130" s="47" t="s">
        <v>326</v>
      </c>
      <c r="C130" s="39" t="s">
        <v>327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200</v>
      </c>
      <c r="I130" s="139" t="s">
        <v>19</v>
      </c>
      <c r="J130" s="169"/>
      <c r="K130" s="94"/>
      <c r="L130" s="94"/>
    </row>
    <row r="131" spans="1:12" ht="15" customHeight="1">
      <c r="A131" s="360"/>
      <c r="B131" s="47" t="s">
        <v>328</v>
      </c>
      <c r="C131" s="39" t="s">
        <v>329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300</v>
      </c>
      <c r="I131" s="139" t="s">
        <v>19</v>
      </c>
      <c r="J131" s="169"/>
      <c r="K131" s="94"/>
      <c r="L131" s="94"/>
    </row>
    <row r="132" spans="1:12" ht="15" customHeight="1">
      <c r="A132" s="360"/>
      <c r="B132" s="47" t="s">
        <v>330</v>
      </c>
      <c r="C132" s="39" t="s">
        <v>331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250</v>
      </c>
      <c r="I132" s="139" t="s">
        <v>19</v>
      </c>
      <c r="J132" s="169"/>
      <c r="K132" s="94"/>
      <c r="L132" s="94"/>
    </row>
    <row r="133" spans="1:12" ht="15" customHeight="1">
      <c r="A133" s="360"/>
      <c r="B133" s="47" t="s">
        <v>332</v>
      </c>
      <c r="C133" s="39" t="s">
        <v>333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  <c r="L133" s="94"/>
    </row>
    <row r="134" spans="1:12" ht="15" customHeight="1">
      <c r="A134" s="360"/>
      <c r="B134" s="47" t="s">
        <v>332</v>
      </c>
      <c r="C134" s="39" t="s">
        <v>334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300</v>
      </c>
      <c r="I134" s="139" t="s">
        <v>19</v>
      </c>
      <c r="J134" s="169"/>
      <c r="K134" s="94"/>
      <c r="L134" s="94"/>
    </row>
    <row r="135" spans="1:12" ht="15" customHeight="1">
      <c r="A135" s="360"/>
      <c r="B135" s="47" t="s">
        <v>335</v>
      </c>
      <c r="C135" s="39" t="s">
        <v>336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300</v>
      </c>
      <c r="I135" s="139" t="s">
        <v>19</v>
      </c>
      <c r="J135" s="169"/>
      <c r="K135" s="218" t="s">
        <v>749</v>
      </c>
      <c r="L135" s="94"/>
    </row>
    <row r="136" spans="1:12" ht="15" customHeight="1">
      <c r="A136" s="360"/>
      <c r="B136" s="47" t="s">
        <v>337</v>
      </c>
      <c r="C136" s="39" t="s">
        <v>338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250</v>
      </c>
      <c r="I136" s="139" t="s">
        <v>19</v>
      </c>
      <c r="J136" s="169"/>
      <c r="K136" s="94"/>
      <c r="L136" s="94"/>
    </row>
    <row r="137" spans="1:12" ht="15" customHeight="1">
      <c r="A137" s="360"/>
      <c r="B137" s="47" t="s">
        <v>339</v>
      </c>
      <c r="C137" s="39" t="s">
        <v>232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250</v>
      </c>
      <c r="I137" s="139" t="s">
        <v>19</v>
      </c>
      <c r="J137" s="169"/>
      <c r="K137" s="94"/>
      <c r="L137" s="94"/>
    </row>
    <row r="138" spans="1:12" ht="15" customHeight="1">
      <c r="A138" s="360"/>
      <c r="B138" s="47" t="s">
        <v>340</v>
      </c>
      <c r="C138" s="39" t="s">
        <v>341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300</v>
      </c>
      <c r="I138" s="139" t="s">
        <v>19</v>
      </c>
      <c r="J138" s="169"/>
      <c r="K138" s="94"/>
      <c r="L138" s="94"/>
    </row>
    <row r="139" spans="1:12" ht="15" customHeight="1">
      <c r="A139" s="360"/>
      <c r="B139" s="47" t="s">
        <v>340</v>
      </c>
      <c r="C139" s="39" t="s">
        <v>342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  <c r="L139" s="94"/>
    </row>
    <row r="140" spans="1:12" ht="15" customHeight="1">
      <c r="A140" s="360"/>
      <c r="B140" s="47" t="s">
        <v>340</v>
      </c>
      <c r="C140" s="39" t="s">
        <v>343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  <c r="L140" s="94"/>
    </row>
    <row r="141" spans="1:12" ht="15" customHeight="1">
      <c r="A141" s="360"/>
      <c r="B141" s="47" t="s">
        <v>344</v>
      </c>
      <c r="C141" s="39" t="s">
        <v>345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  <c r="L141" s="94"/>
    </row>
    <row r="142" spans="1:12" ht="15" customHeight="1">
      <c r="A142" s="360"/>
      <c r="B142" s="47" t="s">
        <v>346</v>
      </c>
      <c r="C142" s="39" t="s">
        <v>347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  <c r="L142" s="94"/>
    </row>
    <row r="143" spans="1:12" ht="15" customHeight="1">
      <c r="A143" s="360"/>
      <c r="B143" s="47" t="s">
        <v>348</v>
      </c>
      <c r="C143" s="39" t="s">
        <v>349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  <c r="L143" s="94"/>
    </row>
    <row r="144" spans="1:12" ht="15" customHeight="1">
      <c r="A144" s="360"/>
      <c r="B144" s="47" t="s">
        <v>348</v>
      </c>
      <c r="C144" s="39" t="s">
        <v>350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4000</v>
      </c>
      <c r="I144" s="139" t="s">
        <v>19</v>
      </c>
      <c r="J144" s="169"/>
      <c r="K144" s="94"/>
      <c r="L144" s="94"/>
    </row>
    <row r="145" spans="1:12" ht="15" customHeight="1">
      <c r="A145" s="360"/>
      <c r="B145" s="47" t="s">
        <v>351</v>
      </c>
      <c r="C145" s="39" t="s">
        <v>352</v>
      </c>
      <c r="D145" s="117" t="s">
        <v>111</v>
      </c>
      <c r="E145" s="117" t="s">
        <v>112</v>
      </c>
      <c r="F145" s="140">
        <v>282</v>
      </c>
      <c r="G145" s="92" t="s">
        <v>55</v>
      </c>
      <c r="H145" s="42">
        <v>4000</v>
      </c>
      <c r="I145" s="139" t="s">
        <v>19</v>
      </c>
      <c r="J145" s="169"/>
      <c r="K145" s="94"/>
      <c r="L145" s="94"/>
    </row>
    <row r="146" spans="1:12" ht="15" customHeight="1">
      <c r="A146" s="360"/>
      <c r="B146" s="47" t="s">
        <v>353</v>
      </c>
      <c r="C146" s="39" t="s">
        <v>354</v>
      </c>
      <c r="D146" s="117" t="s">
        <v>111</v>
      </c>
      <c r="E146" s="117" t="s">
        <v>112</v>
      </c>
      <c r="F146" s="140">
        <v>282</v>
      </c>
      <c r="G146" s="92" t="s">
        <v>55</v>
      </c>
      <c r="H146" s="42">
        <v>4000</v>
      </c>
      <c r="I146" s="139" t="s">
        <v>19</v>
      </c>
      <c r="J146" s="169"/>
      <c r="K146" s="94"/>
      <c r="L146" s="94"/>
    </row>
    <row r="147" spans="1:12" ht="15" customHeight="1">
      <c r="A147" s="360"/>
      <c r="B147" s="47" t="s">
        <v>355</v>
      </c>
      <c r="C147" s="39" t="s">
        <v>356</v>
      </c>
      <c r="D147" s="117" t="s">
        <v>111</v>
      </c>
      <c r="E147" s="117" t="s">
        <v>112</v>
      </c>
      <c r="F147" s="140">
        <v>282</v>
      </c>
      <c r="G147" s="92" t="s">
        <v>55</v>
      </c>
      <c r="H147" s="42">
        <v>250</v>
      </c>
      <c r="I147" s="139" t="s">
        <v>19</v>
      </c>
      <c r="J147" s="169"/>
      <c r="K147" s="94"/>
      <c r="L147" s="94"/>
    </row>
    <row r="148" spans="1:12" ht="15" customHeight="1">
      <c r="A148" s="360"/>
      <c r="B148" s="47" t="s">
        <v>357</v>
      </c>
      <c r="C148" s="39" t="s">
        <v>358</v>
      </c>
      <c r="D148" s="117" t="s">
        <v>111</v>
      </c>
      <c r="E148" s="117" t="s">
        <v>112</v>
      </c>
      <c r="F148" s="140">
        <v>282</v>
      </c>
      <c r="G148" s="92" t="s">
        <v>55</v>
      </c>
      <c r="H148" s="42">
        <v>300</v>
      </c>
      <c r="I148" s="139" t="s">
        <v>19</v>
      </c>
      <c r="J148" s="169"/>
      <c r="K148" s="94"/>
      <c r="L148" s="94"/>
    </row>
    <row r="149" spans="1:12" ht="15" customHeight="1">
      <c r="A149" s="360"/>
      <c r="B149" s="47" t="s">
        <v>357</v>
      </c>
      <c r="C149" s="39" t="s">
        <v>359</v>
      </c>
      <c r="D149" s="117" t="s">
        <v>111</v>
      </c>
      <c r="E149" s="117" t="s">
        <v>112</v>
      </c>
      <c r="F149" s="140">
        <v>282</v>
      </c>
      <c r="G149" s="92" t="s">
        <v>55</v>
      </c>
      <c r="H149" s="42">
        <v>300</v>
      </c>
      <c r="I149" s="139" t="s">
        <v>19</v>
      </c>
      <c r="J149" s="169"/>
      <c r="K149" s="94"/>
      <c r="L149" s="94"/>
    </row>
    <row r="150" spans="1:12" ht="15" customHeight="1">
      <c r="A150" s="360"/>
      <c r="B150" s="47" t="s">
        <v>360</v>
      </c>
      <c r="C150" s="39" t="s">
        <v>361</v>
      </c>
      <c r="D150" s="117" t="s">
        <v>111</v>
      </c>
      <c r="E150" s="117" t="s">
        <v>112</v>
      </c>
      <c r="F150" s="140">
        <v>282</v>
      </c>
      <c r="G150" s="92" t="s">
        <v>55</v>
      </c>
      <c r="H150" s="42">
        <v>250</v>
      </c>
      <c r="I150" s="139" t="s">
        <v>19</v>
      </c>
      <c r="J150" s="169"/>
      <c r="K150" s="94"/>
      <c r="L150" s="94"/>
    </row>
    <row r="151" spans="1:12" ht="15" customHeight="1">
      <c r="A151" s="360"/>
      <c r="B151" s="47" t="s">
        <v>362</v>
      </c>
      <c r="C151" s="39" t="s">
        <v>363</v>
      </c>
      <c r="D151" s="117" t="s">
        <v>111</v>
      </c>
      <c r="E151" s="117" t="s">
        <v>112</v>
      </c>
      <c r="F151" s="140">
        <v>282</v>
      </c>
      <c r="G151" s="92" t="s">
        <v>55</v>
      </c>
      <c r="H151" s="42">
        <v>250</v>
      </c>
      <c r="I151" s="139" t="s">
        <v>19</v>
      </c>
      <c r="J151" s="169"/>
      <c r="K151" s="94"/>
      <c r="L151" s="94"/>
    </row>
    <row r="152" spans="1:12" ht="15" customHeight="1">
      <c r="A152" s="360"/>
      <c r="B152" s="47" t="s">
        <v>286</v>
      </c>
      <c r="C152" s="39" t="s">
        <v>364</v>
      </c>
      <c r="D152" s="117" t="s">
        <v>111</v>
      </c>
      <c r="E152" s="117" t="s">
        <v>112</v>
      </c>
      <c r="F152" s="140">
        <v>282</v>
      </c>
      <c r="G152" s="92" t="s">
        <v>55</v>
      </c>
      <c r="H152" s="42">
        <v>250</v>
      </c>
      <c r="I152" s="139" t="s">
        <v>19</v>
      </c>
      <c r="J152" s="169"/>
      <c r="K152" s="94"/>
      <c r="L152" s="94"/>
    </row>
    <row r="153" spans="1:12" ht="15" customHeight="1">
      <c r="A153" s="360"/>
      <c r="B153" s="47" t="s">
        <v>767</v>
      </c>
      <c r="C153" s="39" t="s">
        <v>768</v>
      </c>
      <c r="D153" s="117" t="s">
        <v>769</v>
      </c>
      <c r="E153" s="117" t="s">
        <v>770</v>
      </c>
      <c r="F153" s="378">
        <v>296</v>
      </c>
      <c r="G153" s="92" t="s">
        <v>522</v>
      </c>
      <c r="H153" s="42">
        <v>190000</v>
      </c>
      <c r="I153" s="139" t="s">
        <v>19</v>
      </c>
      <c r="J153" s="379" t="s">
        <v>771</v>
      </c>
      <c r="K153" s="94"/>
      <c r="L153" s="94"/>
    </row>
    <row r="154" spans="1:12" ht="15" customHeight="1">
      <c r="A154" s="75"/>
      <c r="B154" s="47" t="s">
        <v>365</v>
      </c>
      <c r="C154" s="351" t="s">
        <v>366</v>
      </c>
      <c r="D154" s="117" t="s">
        <v>367</v>
      </c>
      <c r="E154" s="117" t="s">
        <v>368</v>
      </c>
      <c r="F154" s="57">
        <v>617</v>
      </c>
      <c r="G154" s="138" t="s">
        <v>369</v>
      </c>
      <c r="H154" s="42">
        <v>6141.9</v>
      </c>
      <c r="I154" s="49" t="s">
        <v>370</v>
      </c>
      <c r="J154" s="163"/>
      <c r="K154" s="94"/>
      <c r="L154" s="94"/>
    </row>
    <row r="155" spans="1:12" ht="15" customHeight="1">
      <c r="A155" s="75"/>
      <c r="B155" s="47" t="s">
        <v>365</v>
      </c>
      <c r="C155" s="351" t="s">
        <v>371</v>
      </c>
      <c r="D155" s="117" t="s">
        <v>367</v>
      </c>
      <c r="E155" s="117" t="s">
        <v>368</v>
      </c>
      <c r="F155" s="57">
        <v>617</v>
      </c>
      <c r="G155" s="138" t="s">
        <v>369</v>
      </c>
      <c r="H155" s="42">
        <v>6141.9</v>
      </c>
      <c r="I155" s="49" t="s">
        <v>370</v>
      </c>
      <c r="J155" s="163"/>
      <c r="K155" s="171" t="s">
        <v>733</v>
      </c>
      <c r="L155" s="94"/>
    </row>
    <row r="156" spans="1:12" ht="15" customHeight="1">
      <c r="A156" s="75"/>
      <c r="B156" s="47" t="s">
        <v>365</v>
      </c>
      <c r="C156" s="351" t="s">
        <v>372</v>
      </c>
      <c r="D156" s="123" t="s">
        <v>373</v>
      </c>
      <c r="E156" s="117" t="s">
        <v>368</v>
      </c>
      <c r="F156" s="57">
        <v>617</v>
      </c>
      <c r="G156" s="138" t="s">
        <v>369</v>
      </c>
      <c r="H156" s="142">
        <v>-6141.9</v>
      </c>
      <c r="I156" s="49" t="s">
        <v>19</v>
      </c>
      <c r="J156" s="163"/>
      <c r="L156" s="94"/>
    </row>
    <row r="157" spans="1:12" ht="15" customHeight="1">
      <c r="A157" s="75"/>
      <c r="B157" s="47" t="s">
        <v>374</v>
      </c>
      <c r="C157" s="351" t="s">
        <v>375</v>
      </c>
      <c r="D157" s="117" t="s">
        <v>367</v>
      </c>
      <c r="E157" s="117" t="s">
        <v>376</v>
      </c>
      <c r="F157" s="34">
        <v>365</v>
      </c>
      <c r="G157" s="138" t="s">
        <v>377</v>
      </c>
      <c r="H157" s="42">
        <v>7361.49</v>
      </c>
      <c r="I157" s="49" t="s">
        <v>370</v>
      </c>
      <c r="J157" s="163"/>
      <c r="K157" s="94"/>
      <c r="L157" s="94"/>
    </row>
    <row r="158" spans="1:12" ht="15" customHeight="1">
      <c r="A158" s="360"/>
      <c r="B158" s="47" t="s">
        <v>374</v>
      </c>
      <c r="C158" s="177" t="s">
        <v>378</v>
      </c>
      <c r="D158" s="117" t="s">
        <v>367</v>
      </c>
      <c r="E158" s="117" t="s">
        <v>379</v>
      </c>
      <c r="F158" s="34">
        <v>342</v>
      </c>
      <c r="G158" s="138" t="s">
        <v>380</v>
      </c>
      <c r="H158" s="42">
        <v>12168.8</v>
      </c>
      <c r="I158" s="49" t="s">
        <v>370</v>
      </c>
      <c r="J158" s="168"/>
      <c r="K158" s="94"/>
      <c r="L158" s="94"/>
    </row>
    <row r="159" spans="1:12" ht="15" customHeight="1">
      <c r="A159" s="360"/>
      <c r="B159" s="47" t="s">
        <v>374</v>
      </c>
      <c r="C159" s="69" t="s">
        <v>381</v>
      </c>
      <c r="D159" s="123" t="s">
        <v>382</v>
      </c>
      <c r="E159" s="117" t="s">
        <v>383</v>
      </c>
      <c r="F159" s="34">
        <v>342</v>
      </c>
      <c r="G159" s="138" t="s">
        <v>380</v>
      </c>
      <c r="H159" s="142">
        <v>-8850</v>
      </c>
      <c r="I159" s="49" t="s">
        <v>19</v>
      </c>
      <c r="J159" s="169"/>
      <c r="K159" s="94"/>
      <c r="L159" s="94"/>
    </row>
    <row r="160" spans="1:12" ht="15" customHeight="1">
      <c r="A160" s="360"/>
      <c r="B160" s="47" t="s">
        <v>374</v>
      </c>
      <c r="C160" s="69" t="s">
        <v>384</v>
      </c>
      <c r="D160" s="123" t="s">
        <v>382</v>
      </c>
      <c r="E160" s="117" t="s">
        <v>385</v>
      </c>
      <c r="F160" s="34">
        <v>342</v>
      </c>
      <c r="G160" s="138" t="s">
        <v>380</v>
      </c>
      <c r="H160" s="142">
        <v>-1695</v>
      </c>
      <c r="I160" s="49" t="s">
        <v>19</v>
      </c>
      <c r="J160" s="169"/>
      <c r="K160" s="94"/>
      <c r="L160" s="94"/>
    </row>
    <row r="161" spans="1:12" ht="15" customHeight="1">
      <c r="A161" s="360"/>
      <c r="B161" s="47" t="s">
        <v>386</v>
      </c>
      <c r="C161" s="69" t="s">
        <v>387</v>
      </c>
      <c r="D161" s="117" t="s">
        <v>367</v>
      </c>
      <c r="E161" s="117" t="s">
        <v>388</v>
      </c>
      <c r="F161" s="34">
        <v>617</v>
      </c>
      <c r="G161" s="138" t="s">
        <v>389</v>
      </c>
      <c r="H161" s="42">
        <v>3650</v>
      </c>
      <c r="I161" s="49" t="s">
        <v>370</v>
      </c>
      <c r="J161" s="169"/>
      <c r="K161" s="218" t="s">
        <v>749</v>
      </c>
      <c r="L161" s="94"/>
    </row>
    <row r="162" spans="1:12" ht="15" customHeight="1">
      <c r="A162" s="360"/>
      <c r="B162" s="47" t="s">
        <v>362</v>
      </c>
      <c r="C162" s="69" t="s">
        <v>390</v>
      </c>
      <c r="D162" s="117" t="s">
        <v>367</v>
      </c>
      <c r="E162" s="117" t="s">
        <v>391</v>
      </c>
      <c r="F162" s="34">
        <v>396</v>
      </c>
      <c r="G162" s="138" t="s">
        <v>143</v>
      </c>
      <c r="H162" s="42">
        <v>9558</v>
      </c>
      <c r="I162" s="49" t="s">
        <v>370</v>
      </c>
      <c r="J162" s="169"/>
      <c r="K162" s="94"/>
      <c r="L162" s="94"/>
    </row>
    <row r="163" spans="1:12" ht="15" customHeight="1">
      <c r="A163" s="360"/>
      <c r="B163" s="47" t="s">
        <v>355</v>
      </c>
      <c r="C163" s="69" t="s">
        <v>392</v>
      </c>
      <c r="D163" s="117" t="s">
        <v>367</v>
      </c>
      <c r="E163" s="117" t="s">
        <v>391</v>
      </c>
      <c r="F163" s="34">
        <v>396</v>
      </c>
      <c r="G163" s="138" t="s">
        <v>143</v>
      </c>
      <c r="H163" s="42">
        <v>3382.4</v>
      </c>
      <c r="I163" s="49" t="s">
        <v>370</v>
      </c>
      <c r="J163" s="169"/>
      <c r="K163" s="94"/>
      <c r="L163" s="94"/>
    </row>
    <row r="164" spans="1:12" ht="15" customHeight="1">
      <c r="A164" s="360"/>
      <c r="B164" s="47" t="s">
        <v>355</v>
      </c>
      <c r="C164" s="69" t="s">
        <v>393</v>
      </c>
      <c r="D164" s="123" t="s">
        <v>382</v>
      </c>
      <c r="E164" s="117" t="s">
        <v>394</v>
      </c>
      <c r="F164" s="34">
        <v>396</v>
      </c>
      <c r="G164" s="138" t="s">
        <v>143</v>
      </c>
      <c r="H164" s="142">
        <v>-3044.25</v>
      </c>
      <c r="I164" s="49" t="s">
        <v>19</v>
      </c>
      <c r="J164" s="169"/>
      <c r="K164" s="94"/>
      <c r="L164" s="94"/>
    </row>
    <row r="165" spans="1:12" ht="15" customHeight="1">
      <c r="A165" s="75"/>
      <c r="B165" s="47" t="s">
        <v>395</v>
      </c>
      <c r="C165" s="351" t="s">
        <v>396</v>
      </c>
      <c r="D165" s="117" t="s">
        <v>367</v>
      </c>
      <c r="E165" s="117" t="s">
        <v>397</v>
      </c>
      <c r="F165" s="34">
        <v>342</v>
      </c>
      <c r="G165" s="92" t="s">
        <v>380</v>
      </c>
      <c r="H165" s="124">
        <v>6547.45</v>
      </c>
      <c r="I165" s="49" t="s">
        <v>231</v>
      </c>
      <c r="J165" s="163"/>
      <c r="K165" s="171" t="s">
        <v>733</v>
      </c>
      <c r="L165" s="94"/>
    </row>
    <row r="166" spans="1:12" ht="15" customHeight="1">
      <c r="A166" s="75"/>
      <c r="B166" s="47" t="s">
        <v>207</v>
      </c>
      <c r="C166" s="351" t="s">
        <v>398</v>
      </c>
      <c r="D166" s="117" t="s">
        <v>367</v>
      </c>
      <c r="E166" s="117" t="s">
        <v>399</v>
      </c>
      <c r="F166" s="34">
        <v>396</v>
      </c>
      <c r="G166" s="92" t="s">
        <v>143</v>
      </c>
      <c r="H166" s="124">
        <v>7233.18</v>
      </c>
      <c r="I166" s="49" t="s">
        <v>231</v>
      </c>
      <c r="J166" s="163"/>
      <c r="K166" s="94"/>
      <c r="L166" s="94"/>
    </row>
    <row r="167" spans="1:12" ht="15" customHeight="1">
      <c r="A167" s="75"/>
      <c r="B167" s="47" t="s">
        <v>400</v>
      </c>
      <c r="C167" s="69" t="s">
        <v>401</v>
      </c>
      <c r="D167" s="117" t="s">
        <v>367</v>
      </c>
      <c r="E167" s="117" t="s">
        <v>402</v>
      </c>
      <c r="F167" s="34">
        <v>396</v>
      </c>
      <c r="G167" s="92" t="s">
        <v>143</v>
      </c>
      <c r="H167" s="124">
        <v>42316.8</v>
      </c>
      <c r="I167" s="49" t="s">
        <v>403</v>
      </c>
      <c r="J167" s="168"/>
      <c r="K167" s="218" t="s">
        <v>749</v>
      </c>
      <c r="L167" s="94"/>
    </row>
    <row r="168" spans="1:12" ht="15" customHeight="1">
      <c r="A168" s="75"/>
      <c r="B168" s="47" t="s">
        <v>213</v>
      </c>
      <c r="C168" s="351" t="s">
        <v>214</v>
      </c>
      <c r="D168" s="117" t="s">
        <v>404</v>
      </c>
      <c r="E168" s="117" t="s">
        <v>405</v>
      </c>
      <c r="F168" s="57">
        <v>241</v>
      </c>
      <c r="G168" s="90" t="s">
        <v>217</v>
      </c>
      <c r="H168" s="124">
        <v>5400</v>
      </c>
      <c r="I168" s="49" t="s">
        <v>19</v>
      </c>
      <c r="J168" s="170"/>
      <c r="K168" s="94"/>
      <c r="L168" s="94"/>
    </row>
    <row r="169" spans="1:12" ht="15" customHeight="1">
      <c r="A169" s="75"/>
      <c r="B169" s="47" t="s">
        <v>213</v>
      </c>
      <c r="C169" s="351" t="s">
        <v>214</v>
      </c>
      <c r="D169" s="117" t="s">
        <v>404</v>
      </c>
      <c r="E169" s="117" t="s">
        <v>406</v>
      </c>
      <c r="F169" s="57">
        <v>241</v>
      </c>
      <c r="G169" s="90" t="s">
        <v>217</v>
      </c>
      <c r="H169" s="124">
        <v>3450</v>
      </c>
      <c r="I169" s="49" t="s">
        <v>19</v>
      </c>
      <c r="J169" s="170"/>
      <c r="K169" s="171" t="s">
        <v>733</v>
      </c>
      <c r="L169" s="94"/>
    </row>
    <row r="170" spans="1:12" ht="15" customHeight="1">
      <c r="A170" s="75"/>
      <c r="B170" s="47" t="s">
        <v>407</v>
      </c>
      <c r="C170" s="351" t="s">
        <v>214</v>
      </c>
      <c r="D170" s="117" t="s">
        <v>404</v>
      </c>
      <c r="E170" s="117" t="s">
        <v>408</v>
      </c>
      <c r="F170" s="57">
        <v>241</v>
      </c>
      <c r="G170" s="90" t="s">
        <v>217</v>
      </c>
      <c r="H170" s="124">
        <v>10200</v>
      </c>
      <c r="I170" s="49" t="s">
        <v>19</v>
      </c>
      <c r="J170" s="170"/>
      <c r="K170" s="94"/>
      <c r="L170" s="94"/>
    </row>
    <row r="171" spans="1:12" ht="15" customHeight="1">
      <c r="A171" s="75"/>
      <c r="B171" s="47" t="s">
        <v>409</v>
      </c>
      <c r="C171" s="351" t="s">
        <v>214</v>
      </c>
      <c r="D171" s="117" t="s">
        <v>404</v>
      </c>
      <c r="E171" s="117" t="s">
        <v>410</v>
      </c>
      <c r="F171" s="57">
        <v>241</v>
      </c>
      <c r="G171" s="90" t="s">
        <v>217</v>
      </c>
      <c r="H171" s="124">
        <v>3060</v>
      </c>
      <c r="I171" s="49" t="s">
        <v>19</v>
      </c>
      <c r="J171" s="170"/>
      <c r="K171" s="94"/>
      <c r="L171" s="94"/>
    </row>
    <row r="172" spans="1:12" ht="15" customHeight="1">
      <c r="A172" s="75"/>
      <c r="B172" s="292" t="s">
        <v>447</v>
      </c>
      <c r="C172" s="293" t="s">
        <v>686</v>
      </c>
      <c r="D172" s="294" t="s">
        <v>687</v>
      </c>
      <c r="E172" s="294" t="s">
        <v>688</v>
      </c>
      <c r="F172" s="295">
        <v>183</v>
      </c>
      <c r="G172" s="296" t="s">
        <v>221</v>
      </c>
      <c r="H172" s="297">
        <v>83460.95</v>
      </c>
      <c r="I172" s="298" t="s">
        <v>19</v>
      </c>
      <c r="J172" s="299" t="s">
        <v>676</v>
      </c>
      <c r="K172" s="313" t="s">
        <v>697</v>
      </c>
      <c r="L172" s="94"/>
    </row>
    <row r="173" spans="1:12" ht="15" customHeight="1">
      <c r="A173" s="75"/>
      <c r="B173" s="292" t="s">
        <v>259</v>
      </c>
      <c r="C173" s="293" t="s">
        <v>689</v>
      </c>
      <c r="D173" s="294" t="s">
        <v>690</v>
      </c>
      <c r="E173" s="294" t="s">
        <v>688</v>
      </c>
      <c r="F173" s="295">
        <v>183</v>
      </c>
      <c r="G173" s="296" t="s">
        <v>221</v>
      </c>
      <c r="H173" s="297">
        <v>59710.31</v>
      </c>
      <c r="I173" s="298" t="s">
        <v>19</v>
      </c>
      <c r="J173" s="299" t="s">
        <v>676</v>
      </c>
      <c r="K173" s="313" t="s">
        <v>697</v>
      </c>
      <c r="L173" s="94"/>
    </row>
    <row r="174" spans="1:12" ht="15" customHeight="1">
      <c r="A174" s="75"/>
      <c r="B174" s="47" t="s">
        <v>411</v>
      </c>
      <c r="C174" s="351" t="s">
        <v>214</v>
      </c>
      <c r="D174" s="117" t="s">
        <v>412</v>
      </c>
      <c r="E174" s="117" t="s">
        <v>413</v>
      </c>
      <c r="F174" s="57">
        <v>241</v>
      </c>
      <c r="G174" s="90" t="s">
        <v>217</v>
      </c>
      <c r="H174" s="124">
        <v>9600</v>
      </c>
      <c r="I174" s="49" t="s">
        <v>19</v>
      </c>
      <c r="J174" s="170"/>
      <c r="K174" s="171" t="s">
        <v>733</v>
      </c>
      <c r="L174" s="94"/>
    </row>
    <row r="175" spans="1:12" ht="15" customHeight="1">
      <c r="A175" s="75"/>
      <c r="B175" s="380" t="s">
        <v>628</v>
      </c>
      <c r="C175" s="323" t="s">
        <v>214</v>
      </c>
      <c r="D175" s="294" t="s">
        <v>412</v>
      </c>
      <c r="E175" s="294" t="s">
        <v>728</v>
      </c>
      <c r="F175" s="325">
        <v>241</v>
      </c>
      <c r="G175" s="354" t="s">
        <v>217</v>
      </c>
      <c r="H175" s="297">
        <v>2800</v>
      </c>
      <c r="I175" s="298" t="s">
        <v>19</v>
      </c>
      <c r="J175" s="299" t="s">
        <v>676</v>
      </c>
      <c r="K175" s="313" t="s">
        <v>697</v>
      </c>
      <c r="L175" s="67" t="s">
        <v>772</v>
      </c>
    </row>
    <row r="176" spans="1:12" ht="15" customHeight="1">
      <c r="A176" s="75"/>
      <c r="B176" s="292" t="s">
        <v>726</v>
      </c>
      <c r="C176" s="323" t="s">
        <v>214</v>
      </c>
      <c r="D176" s="294" t="s">
        <v>412</v>
      </c>
      <c r="E176" s="294" t="s">
        <v>727</v>
      </c>
      <c r="F176" s="325">
        <v>241</v>
      </c>
      <c r="G176" s="354" t="s">
        <v>217</v>
      </c>
      <c r="H176" s="297">
        <v>11460</v>
      </c>
      <c r="I176" s="298" t="s">
        <v>19</v>
      </c>
      <c r="J176" s="299" t="s">
        <v>676</v>
      </c>
      <c r="K176" s="313" t="s">
        <v>697</v>
      </c>
      <c r="L176" s="94"/>
    </row>
    <row r="177" spans="1:12" ht="15" customHeight="1">
      <c r="A177" s="75"/>
      <c r="B177" s="38" t="s">
        <v>414</v>
      </c>
      <c r="C177" s="351" t="s">
        <v>415</v>
      </c>
      <c r="D177" s="117" t="s">
        <v>416</v>
      </c>
      <c r="E177" s="117" t="s">
        <v>116</v>
      </c>
      <c r="F177" s="34">
        <v>282</v>
      </c>
      <c r="G177" s="92" t="s">
        <v>55</v>
      </c>
      <c r="H177" s="42">
        <v>38944.6</v>
      </c>
      <c r="I177" s="49" t="s">
        <v>19</v>
      </c>
      <c r="J177" s="170"/>
      <c r="K177" s="171" t="s">
        <v>733</v>
      </c>
      <c r="L177" s="94"/>
    </row>
    <row r="178" spans="1:11" ht="15" customHeight="1">
      <c r="A178" s="75"/>
      <c r="B178" s="179" t="s">
        <v>289</v>
      </c>
      <c r="C178" s="204" t="s">
        <v>417</v>
      </c>
      <c r="D178" s="184" t="s">
        <v>418</v>
      </c>
      <c r="E178" s="181" t="s">
        <v>419</v>
      </c>
      <c r="F178" s="202">
        <v>281</v>
      </c>
      <c r="G178" s="206" t="s">
        <v>420</v>
      </c>
      <c r="H178" s="215">
        <v>15000</v>
      </c>
      <c r="I178" s="37" t="s">
        <v>19</v>
      </c>
      <c r="J178" s="171" t="s">
        <v>656</v>
      </c>
      <c r="K178" s="94"/>
    </row>
    <row r="179" spans="1:12" ht="15" customHeight="1">
      <c r="A179" s="75"/>
      <c r="B179" s="47" t="s">
        <v>421</v>
      </c>
      <c r="C179" s="343" t="s">
        <v>422</v>
      </c>
      <c r="D179" s="14" t="s">
        <v>418</v>
      </c>
      <c r="E179" s="40" t="s">
        <v>423</v>
      </c>
      <c r="F179" s="57">
        <v>281</v>
      </c>
      <c r="G179" s="92" t="s">
        <v>420</v>
      </c>
      <c r="H179" s="143">
        <v>15000</v>
      </c>
      <c r="I179" s="37" t="s">
        <v>19</v>
      </c>
      <c r="J179" s="170"/>
      <c r="K179" s="94"/>
      <c r="L179" s="94"/>
    </row>
    <row r="180" spans="1:12" ht="15" customHeight="1">
      <c r="A180" s="75"/>
      <c r="B180" s="47" t="s">
        <v>257</v>
      </c>
      <c r="C180" s="343" t="s">
        <v>424</v>
      </c>
      <c r="D180" s="14" t="s">
        <v>418</v>
      </c>
      <c r="E180" s="40" t="s">
        <v>425</v>
      </c>
      <c r="F180" s="34">
        <v>281</v>
      </c>
      <c r="G180" s="92" t="s">
        <v>420</v>
      </c>
      <c r="H180" s="143">
        <v>15000</v>
      </c>
      <c r="I180" s="37" t="s">
        <v>19</v>
      </c>
      <c r="J180" s="170"/>
      <c r="K180" s="171" t="s">
        <v>733</v>
      </c>
      <c r="L180" s="94"/>
    </row>
    <row r="181" spans="1:12" ht="15" customHeight="1">
      <c r="A181" s="75"/>
      <c r="B181" s="47" t="s">
        <v>259</v>
      </c>
      <c r="C181" s="343" t="s">
        <v>637</v>
      </c>
      <c r="D181" s="14" t="s">
        <v>418</v>
      </c>
      <c r="E181" s="40" t="s">
        <v>638</v>
      </c>
      <c r="F181" s="34">
        <v>281</v>
      </c>
      <c r="G181" s="92" t="s">
        <v>420</v>
      </c>
      <c r="H181" s="143">
        <v>15000</v>
      </c>
      <c r="I181" s="37" t="s">
        <v>19</v>
      </c>
      <c r="J181" s="170"/>
      <c r="K181" s="94"/>
      <c r="L181" s="94"/>
    </row>
    <row r="182" spans="1:12" ht="15" customHeight="1">
      <c r="A182" s="75"/>
      <c r="B182" s="292" t="s">
        <v>263</v>
      </c>
      <c r="C182" s="317" t="s">
        <v>700</v>
      </c>
      <c r="D182" s="300" t="s">
        <v>418</v>
      </c>
      <c r="E182" s="301" t="s">
        <v>638</v>
      </c>
      <c r="F182" s="295">
        <v>281</v>
      </c>
      <c r="G182" s="296" t="s">
        <v>420</v>
      </c>
      <c r="H182" s="303">
        <v>15000</v>
      </c>
      <c r="I182" s="286" t="s">
        <v>19</v>
      </c>
      <c r="J182" s="299" t="s">
        <v>676</v>
      </c>
      <c r="K182" s="313" t="s">
        <v>697</v>
      </c>
      <c r="L182" s="94"/>
    </row>
    <row r="183" spans="1:10" s="94" customFormat="1" ht="15" customHeight="1">
      <c r="A183" s="75" t="s">
        <v>748</v>
      </c>
      <c r="B183" s="292" t="s">
        <v>263</v>
      </c>
      <c r="C183" s="317" t="s">
        <v>665</v>
      </c>
      <c r="D183" s="300" t="s">
        <v>418</v>
      </c>
      <c r="E183" s="301" t="s">
        <v>666</v>
      </c>
      <c r="F183" s="325">
        <v>311</v>
      </c>
      <c r="G183" s="296" t="s">
        <v>464</v>
      </c>
      <c r="H183" s="303">
        <v>16640</v>
      </c>
      <c r="I183" s="286" t="s">
        <v>19</v>
      </c>
      <c r="J183" s="342" t="s">
        <v>747</v>
      </c>
    </row>
    <row r="184" spans="1:12" ht="15" customHeight="1">
      <c r="A184" s="75"/>
      <c r="B184" s="47" t="s">
        <v>241</v>
      </c>
      <c r="C184" s="343" t="s">
        <v>426</v>
      </c>
      <c r="D184" s="14" t="s">
        <v>427</v>
      </c>
      <c r="E184" s="40" t="s">
        <v>428</v>
      </c>
      <c r="F184" s="34">
        <v>392</v>
      </c>
      <c r="G184" s="92" t="s">
        <v>87</v>
      </c>
      <c r="H184" s="143">
        <v>27590.38</v>
      </c>
      <c r="I184" s="37" t="s">
        <v>429</v>
      </c>
      <c r="J184" s="170"/>
      <c r="K184" s="94"/>
      <c r="L184" s="94"/>
    </row>
    <row r="185" spans="1:12" ht="15" customHeight="1">
      <c r="A185" s="75"/>
      <c r="B185" s="47" t="s">
        <v>241</v>
      </c>
      <c r="C185" s="343" t="s">
        <v>430</v>
      </c>
      <c r="D185" s="14" t="s">
        <v>427</v>
      </c>
      <c r="E185" s="40" t="s">
        <v>428</v>
      </c>
      <c r="F185" s="59">
        <v>397</v>
      </c>
      <c r="G185" s="60" t="s">
        <v>87</v>
      </c>
      <c r="H185" s="143">
        <v>163609.16</v>
      </c>
      <c r="I185" s="37" t="s">
        <v>431</v>
      </c>
      <c r="J185" s="170"/>
      <c r="K185" s="94"/>
      <c r="L185" s="94"/>
    </row>
    <row r="186" spans="1:12" ht="15" customHeight="1">
      <c r="A186" s="75"/>
      <c r="B186" s="47" t="s">
        <v>147</v>
      </c>
      <c r="C186" s="343" t="s">
        <v>432</v>
      </c>
      <c r="D186" s="14" t="s">
        <v>427</v>
      </c>
      <c r="E186" s="40" t="s">
        <v>433</v>
      </c>
      <c r="F186" s="34">
        <v>333</v>
      </c>
      <c r="G186" s="92" t="s">
        <v>434</v>
      </c>
      <c r="H186" s="143">
        <v>4153.02</v>
      </c>
      <c r="I186" s="37" t="s">
        <v>435</v>
      </c>
      <c r="J186" s="170"/>
      <c r="K186" s="171" t="s">
        <v>733</v>
      </c>
      <c r="L186" s="94"/>
    </row>
    <row r="187" spans="1:12" ht="15" customHeight="1">
      <c r="A187" s="75"/>
      <c r="B187" s="47" t="s">
        <v>241</v>
      </c>
      <c r="C187" s="343" t="s">
        <v>436</v>
      </c>
      <c r="D187" s="14" t="s">
        <v>437</v>
      </c>
      <c r="E187" s="40" t="s">
        <v>438</v>
      </c>
      <c r="F187" s="144">
        <v>391</v>
      </c>
      <c r="G187" s="60" t="s">
        <v>439</v>
      </c>
      <c r="H187" s="143">
        <v>79414</v>
      </c>
      <c r="I187" s="37" t="s">
        <v>429</v>
      </c>
      <c r="J187" s="170"/>
      <c r="K187" s="94"/>
      <c r="L187" s="94"/>
    </row>
    <row r="188" spans="1:12" ht="15" customHeight="1">
      <c r="A188" s="75"/>
      <c r="B188" s="47" t="s">
        <v>440</v>
      </c>
      <c r="C188" s="274" t="s">
        <v>441</v>
      </c>
      <c r="D188" s="212" t="s">
        <v>442</v>
      </c>
      <c r="E188" s="198" t="s">
        <v>160</v>
      </c>
      <c r="F188" s="308">
        <v>184</v>
      </c>
      <c r="G188" s="214" t="s">
        <v>161</v>
      </c>
      <c r="H188" s="315">
        <v>24227.04</v>
      </c>
      <c r="I188" s="37" t="s">
        <v>19</v>
      </c>
      <c r="J188" s="163"/>
      <c r="L188" s="94"/>
    </row>
    <row r="189" spans="1:12" ht="15" customHeight="1">
      <c r="A189" s="75"/>
      <c r="B189" s="292" t="s">
        <v>144</v>
      </c>
      <c r="C189" s="293" t="s">
        <v>691</v>
      </c>
      <c r="D189" s="300" t="s">
        <v>692</v>
      </c>
      <c r="E189" s="301" t="s">
        <v>160</v>
      </c>
      <c r="F189" s="302">
        <v>184</v>
      </c>
      <c r="G189" s="296" t="s">
        <v>161</v>
      </c>
      <c r="H189" s="303">
        <v>17305.03</v>
      </c>
      <c r="I189" s="286" t="s">
        <v>19</v>
      </c>
      <c r="J189" s="299" t="s">
        <v>676</v>
      </c>
      <c r="K189" s="313" t="s">
        <v>697</v>
      </c>
      <c r="L189" s="94"/>
    </row>
    <row r="190" spans="1:12" ht="15" customHeight="1">
      <c r="A190" s="75"/>
      <c r="B190" s="129" t="s">
        <v>247</v>
      </c>
      <c r="C190" s="343" t="s">
        <v>443</v>
      </c>
      <c r="D190" s="14" t="s">
        <v>444</v>
      </c>
      <c r="E190" s="40" t="s">
        <v>116</v>
      </c>
      <c r="F190" s="41">
        <v>282</v>
      </c>
      <c r="G190" s="41" t="s">
        <v>55</v>
      </c>
      <c r="H190" s="143">
        <v>4356.39</v>
      </c>
      <c r="I190" s="37" t="s">
        <v>204</v>
      </c>
      <c r="J190" s="163"/>
      <c r="K190" s="108"/>
      <c r="L190" s="94"/>
    </row>
    <row r="191" spans="1:12" ht="15" customHeight="1">
      <c r="A191" s="75"/>
      <c r="B191" s="129" t="s">
        <v>445</v>
      </c>
      <c r="C191" s="343" t="s">
        <v>446</v>
      </c>
      <c r="D191" s="14" t="s">
        <v>444</v>
      </c>
      <c r="E191" s="40" t="s">
        <v>116</v>
      </c>
      <c r="F191" s="41">
        <v>282</v>
      </c>
      <c r="G191" s="41" t="s">
        <v>55</v>
      </c>
      <c r="H191" s="143">
        <v>3823.92</v>
      </c>
      <c r="I191" s="37" t="s">
        <v>447</v>
      </c>
      <c r="J191" s="163"/>
      <c r="K191" s="108"/>
      <c r="L191" s="94"/>
    </row>
    <row r="192" spans="1:12" ht="15" customHeight="1">
      <c r="A192" s="75"/>
      <c r="B192" s="129" t="s">
        <v>231</v>
      </c>
      <c r="C192" s="343" t="s">
        <v>448</v>
      </c>
      <c r="D192" s="14" t="s">
        <v>444</v>
      </c>
      <c r="E192" s="40" t="s">
        <v>116</v>
      </c>
      <c r="F192" s="41">
        <v>282</v>
      </c>
      <c r="G192" s="41" t="s">
        <v>55</v>
      </c>
      <c r="H192" s="143">
        <v>1785.28</v>
      </c>
      <c r="I192" s="37" t="s">
        <v>449</v>
      </c>
      <c r="J192" s="163"/>
      <c r="K192" s="108"/>
      <c r="L192" s="94"/>
    </row>
    <row r="193" spans="1:12" ht="15" customHeight="1">
      <c r="A193" s="75"/>
      <c r="B193" s="129" t="s">
        <v>450</v>
      </c>
      <c r="C193" s="211" t="s">
        <v>451</v>
      </c>
      <c r="D193" s="212" t="s">
        <v>444</v>
      </c>
      <c r="E193" s="198" t="s">
        <v>116</v>
      </c>
      <c r="F193" s="304">
        <v>282</v>
      </c>
      <c r="G193" s="304" t="s">
        <v>55</v>
      </c>
      <c r="H193" s="315">
        <v>38998.28</v>
      </c>
      <c r="I193" s="37" t="s">
        <v>452</v>
      </c>
      <c r="J193" s="163"/>
      <c r="K193" s="171" t="s">
        <v>733</v>
      </c>
      <c r="L193" s="94"/>
    </row>
    <row r="194" spans="1:12" ht="15" customHeight="1">
      <c r="A194" s="75"/>
      <c r="B194" s="129" t="s">
        <v>157</v>
      </c>
      <c r="C194" s="211" t="s">
        <v>453</v>
      </c>
      <c r="D194" s="212" t="s">
        <v>444</v>
      </c>
      <c r="E194" s="198" t="s">
        <v>116</v>
      </c>
      <c r="F194" s="304">
        <v>282</v>
      </c>
      <c r="G194" s="304" t="s">
        <v>55</v>
      </c>
      <c r="H194" s="315">
        <v>17636.61</v>
      </c>
      <c r="I194" s="37" t="s">
        <v>454</v>
      </c>
      <c r="J194" s="163"/>
      <c r="K194" s="108"/>
      <c r="L194" s="94"/>
    </row>
    <row r="195" spans="1:12" ht="15" customHeight="1">
      <c r="A195" s="75"/>
      <c r="B195" s="129" t="s">
        <v>455</v>
      </c>
      <c r="C195" s="211" t="s">
        <v>456</v>
      </c>
      <c r="D195" s="212" t="s">
        <v>444</v>
      </c>
      <c r="E195" s="198" t="s">
        <v>116</v>
      </c>
      <c r="F195" s="304">
        <v>282</v>
      </c>
      <c r="G195" s="304" t="s">
        <v>55</v>
      </c>
      <c r="H195" s="315">
        <v>5995.93</v>
      </c>
      <c r="I195" s="37" t="s">
        <v>457</v>
      </c>
      <c r="J195" s="163"/>
      <c r="K195" s="108"/>
      <c r="L195" s="94"/>
    </row>
    <row r="196" spans="1:12" ht="15" customHeight="1">
      <c r="A196" s="67" t="s">
        <v>736</v>
      </c>
      <c r="B196" s="129" t="s">
        <v>458</v>
      </c>
      <c r="C196" s="363" t="s">
        <v>459</v>
      </c>
      <c r="D196" s="14" t="s">
        <v>763</v>
      </c>
      <c r="E196" s="40" t="s">
        <v>116</v>
      </c>
      <c r="F196" s="41">
        <v>282</v>
      </c>
      <c r="G196" s="41" t="s">
        <v>55</v>
      </c>
      <c r="H196" s="143">
        <v>6630.28</v>
      </c>
      <c r="I196" s="37" t="s">
        <v>19</v>
      </c>
      <c r="J196" s="163"/>
      <c r="K196" s="108"/>
      <c r="L196" s="94"/>
    </row>
    <row r="197" spans="2:12" ht="24.75">
      <c r="B197" s="319" t="s">
        <v>701</v>
      </c>
      <c r="C197" s="319" t="s">
        <v>702</v>
      </c>
      <c r="D197" s="300" t="s">
        <v>444</v>
      </c>
      <c r="E197" s="301" t="s">
        <v>116</v>
      </c>
      <c r="F197" s="320">
        <v>282</v>
      </c>
      <c r="G197" s="320" t="s">
        <v>55</v>
      </c>
      <c r="H197" s="321">
        <v>6630.28</v>
      </c>
      <c r="I197" s="322" t="s">
        <v>19</v>
      </c>
      <c r="J197" s="299" t="s">
        <v>676</v>
      </c>
      <c r="K197" s="313" t="s">
        <v>697</v>
      </c>
      <c r="L197" s="94"/>
    </row>
    <row r="198" spans="1:15" ht="15" customHeight="1">
      <c r="A198" s="75"/>
      <c r="B198" s="179" t="s">
        <v>460</v>
      </c>
      <c r="C198" s="204" t="s">
        <v>461</v>
      </c>
      <c r="D198" s="184" t="s">
        <v>462</v>
      </c>
      <c r="E198" s="181" t="s">
        <v>463</v>
      </c>
      <c r="F198" s="202">
        <v>311</v>
      </c>
      <c r="G198" s="206" t="s">
        <v>464</v>
      </c>
      <c r="H198" s="203">
        <v>440</v>
      </c>
      <c r="I198" s="37" t="s">
        <v>19</v>
      </c>
      <c r="J198" s="157"/>
      <c r="K198" s="108"/>
      <c r="N198" s="157"/>
      <c r="O198" s="108"/>
    </row>
    <row r="199" spans="1:15" ht="15" customHeight="1">
      <c r="A199" s="75"/>
      <c r="B199" s="179" t="s">
        <v>465</v>
      </c>
      <c r="C199" s="204" t="s">
        <v>466</v>
      </c>
      <c r="D199" s="184" t="s">
        <v>462</v>
      </c>
      <c r="E199" s="181" t="s">
        <v>463</v>
      </c>
      <c r="F199" s="205">
        <v>311</v>
      </c>
      <c r="G199" s="206" t="s">
        <v>464</v>
      </c>
      <c r="H199" s="203">
        <v>792</v>
      </c>
      <c r="I199" s="37" t="s">
        <v>19</v>
      </c>
      <c r="J199" s="157"/>
      <c r="K199" s="108"/>
      <c r="N199" s="157"/>
      <c r="O199" s="108"/>
    </row>
    <row r="200" spans="1:15" ht="15" customHeight="1">
      <c r="A200" s="75"/>
      <c r="B200" s="179" t="s">
        <v>467</v>
      </c>
      <c r="C200" s="204" t="s">
        <v>468</v>
      </c>
      <c r="D200" s="184" t="s">
        <v>462</v>
      </c>
      <c r="E200" s="181" t="s">
        <v>463</v>
      </c>
      <c r="F200" s="205">
        <v>311</v>
      </c>
      <c r="G200" s="206" t="s">
        <v>464</v>
      </c>
      <c r="H200" s="203">
        <v>440</v>
      </c>
      <c r="I200" s="37" t="s">
        <v>19</v>
      </c>
      <c r="J200" s="157"/>
      <c r="K200" s="108"/>
      <c r="N200" s="157"/>
      <c r="O200" s="108"/>
    </row>
    <row r="201" spans="1:15" ht="15" customHeight="1">
      <c r="A201" s="75"/>
      <c r="B201" s="179" t="s">
        <v>289</v>
      </c>
      <c r="C201" s="204" t="s">
        <v>469</v>
      </c>
      <c r="D201" s="184" t="s">
        <v>462</v>
      </c>
      <c r="E201" s="181" t="s">
        <v>463</v>
      </c>
      <c r="F201" s="205">
        <v>311</v>
      </c>
      <c r="G201" s="206" t="s">
        <v>464</v>
      </c>
      <c r="H201" s="203">
        <v>704</v>
      </c>
      <c r="I201" s="37" t="s">
        <v>19</v>
      </c>
      <c r="J201" s="157"/>
      <c r="K201" s="108"/>
      <c r="N201" s="157"/>
      <c r="O201" s="108"/>
    </row>
    <row r="202" spans="1:15" ht="15" customHeight="1">
      <c r="A202" s="75"/>
      <c r="B202" s="179" t="s">
        <v>470</v>
      </c>
      <c r="C202" s="204" t="s">
        <v>471</v>
      </c>
      <c r="D202" s="184" t="s">
        <v>462</v>
      </c>
      <c r="E202" s="181" t="s">
        <v>463</v>
      </c>
      <c r="F202" s="205">
        <v>311</v>
      </c>
      <c r="G202" s="206" t="s">
        <v>464</v>
      </c>
      <c r="H202" s="203">
        <v>572</v>
      </c>
      <c r="I202" s="37" t="s">
        <v>19</v>
      </c>
      <c r="J202" s="157"/>
      <c r="L202" s="252"/>
      <c r="M202" s="252"/>
      <c r="N202" s="252"/>
      <c r="O202" s="108"/>
    </row>
    <row r="203" spans="1:15" ht="15" customHeight="1">
      <c r="A203" s="75"/>
      <c r="B203" s="179" t="s">
        <v>472</v>
      </c>
      <c r="C203" s="204" t="s">
        <v>473</v>
      </c>
      <c r="D203" s="184" t="s">
        <v>462</v>
      </c>
      <c r="E203" s="181" t="s">
        <v>463</v>
      </c>
      <c r="F203" s="205">
        <v>311</v>
      </c>
      <c r="G203" s="206" t="s">
        <v>464</v>
      </c>
      <c r="H203" s="203">
        <v>704</v>
      </c>
      <c r="I203" s="37" t="s">
        <v>19</v>
      </c>
      <c r="J203" s="157"/>
      <c r="L203" s="252"/>
      <c r="M203" s="252"/>
      <c r="N203" s="252"/>
      <c r="O203" s="108"/>
    </row>
    <row r="204" spans="1:15" ht="15" customHeight="1">
      <c r="A204" s="75"/>
      <c r="B204" s="179" t="s">
        <v>130</v>
      </c>
      <c r="C204" s="204" t="s">
        <v>474</v>
      </c>
      <c r="D204" s="184" t="s">
        <v>462</v>
      </c>
      <c r="E204" s="181" t="s">
        <v>463</v>
      </c>
      <c r="F204" s="205">
        <v>311</v>
      </c>
      <c r="G204" s="206" t="s">
        <v>464</v>
      </c>
      <c r="H204" s="203">
        <v>660</v>
      </c>
      <c r="I204" s="37" t="s">
        <v>19</v>
      </c>
      <c r="J204" s="157"/>
      <c r="K204" s="171" t="s">
        <v>657</v>
      </c>
      <c r="L204" s="252"/>
      <c r="M204" s="252"/>
      <c r="N204" s="252"/>
      <c r="O204" s="108"/>
    </row>
    <row r="205" spans="1:15" ht="15" customHeight="1">
      <c r="A205" s="75"/>
      <c r="B205" s="179" t="s">
        <v>475</v>
      </c>
      <c r="C205" s="204" t="s">
        <v>476</v>
      </c>
      <c r="D205" s="184" t="s">
        <v>462</v>
      </c>
      <c r="E205" s="181" t="s">
        <v>463</v>
      </c>
      <c r="F205" s="205">
        <v>311</v>
      </c>
      <c r="G205" s="206" t="s">
        <v>464</v>
      </c>
      <c r="H205" s="203">
        <v>704</v>
      </c>
      <c r="I205" s="37" t="s">
        <v>19</v>
      </c>
      <c r="J205" s="157"/>
      <c r="K205" s="365" t="s">
        <v>745</v>
      </c>
      <c r="L205" s="252"/>
      <c r="M205" s="252"/>
      <c r="N205" s="252"/>
      <c r="O205" s="108"/>
    </row>
    <row r="206" spans="1:15" ht="15" customHeight="1">
      <c r="A206" s="75"/>
      <c r="B206" s="179" t="s">
        <v>291</v>
      </c>
      <c r="C206" s="204" t="s">
        <v>477</v>
      </c>
      <c r="D206" s="184" t="s">
        <v>462</v>
      </c>
      <c r="E206" s="181" t="s">
        <v>463</v>
      </c>
      <c r="F206" s="205">
        <v>311</v>
      </c>
      <c r="G206" s="206" t="s">
        <v>464</v>
      </c>
      <c r="H206" s="203">
        <v>528</v>
      </c>
      <c r="I206" s="37" t="s">
        <v>19</v>
      </c>
      <c r="J206" s="157"/>
      <c r="K206" s="171"/>
      <c r="L206" s="252"/>
      <c r="M206" s="252"/>
      <c r="N206" s="252"/>
      <c r="O206" s="108"/>
    </row>
    <row r="207" spans="1:17" ht="15" customHeight="1">
      <c r="A207" s="75"/>
      <c r="B207" s="179" t="s">
        <v>478</v>
      </c>
      <c r="C207" s="204" t="s">
        <v>479</v>
      </c>
      <c r="D207" s="184" t="s">
        <v>462</v>
      </c>
      <c r="E207" s="181" t="s">
        <v>463</v>
      </c>
      <c r="F207" s="202">
        <v>311</v>
      </c>
      <c r="G207" s="206" t="s">
        <v>464</v>
      </c>
      <c r="H207" s="195">
        <v>660</v>
      </c>
      <c r="I207" s="37" t="s">
        <v>19</v>
      </c>
      <c r="J207" s="168"/>
      <c r="K207" s="171"/>
      <c r="L207" s="252"/>
      <c r="M207" s="252"/>
      <c r="N207" s="252"/>
      <c r="Q207" s="168"/>
    </row>
    <row r="208" spans="1:17" ht="15" customHeight="1">
      <c r="A208" s="75"/>
      <c r="B208" s="179" t="s">
        <v>480</v>
      </c>
      <c r="C208" s="204" t="s">
        <v>481</v>
      </c>
      <c r="D208" s="184" t="s">
        <v>462</v>
      </c>
      <c r="E208" s="181" t="s">
        <v>463</v>
      </c>
      <c r="F208" s="202">
        <v>311</v>
      </c>
      <c r="G208" s="206" t="s">
        <v>464</v>
      </c>
      <c r="H208" s="183">
        <v>528</v>
      </c>
      <c r="I208" s="139" t="s">
        <v>19</v>
      </c>
      <c r="J208" s="168"/>
      <c r="K208" s="171"/>
      <c r="L208" s="252"/>
      <c r="M208" s="252"/>
      <c r="N208" s="252"/>
      <c r="Q208" s="168"/>
    </row>
    <row r="209" spans="1:17" ht="15" customHeight="1">
      <c r="A209" s="75"/>
      <c r="B209" s="179" t="s">
        <v>294</v>
      </c>
      <c r="C209" s="204" t="s">
        <v>482</v>
      </c>
      <c r="D209" s="184" t="s">
        <v>462</v>
      </c>
      <c r="E209" s="181" t="s">
        <v>463</v>
      </c>
      <c r="F209" s="202">
        <v>311</v>
      </c>
      <c r="G209" s="206" t="s">
        <v>464</v>
      </c>
      <c r="H209" s="183">
        <v>924</v>
      </c>
      <c r="I209" s="139" t="s">
        <v>19</v>
      </c>
      <c r="J209" s="168"/>
      <c r="K209" s="252"/>
      <c r="L209" s="252"/>
      <c r="M209" s="252"/>
      <c r="N209" s="252"/>
      <c r="Q209" s="168"/>
    </row>
    <row r="210" spans="1:17" ht="15" customHeight="1">
      <c r="A210" s="75"/>
      <c r="B210" s="179" t="s">
        <v>483</v>
      </c>
      <c r="C210" s="204" t="s">
        <v>484</v>
      </c>
      <c r="D210" s="184" t="s">
        <v>462</v>
      </c>
      <c r="E210" s="181" t="s">
        <v>463</v>
      </c>
      <c r="F210" s="202">
        <v>311</v>
      </c>
      <c r="G210" s="206" t="s">
        <v>464</v>
      </c>
      <c r="H210" s="369">
        <v>440</v>
      </c>
      <c r="I210" s="46" t="s">
        <v>19</v>
      </c>
      <c r="J210" s="168"/>
      <c r="K210" s="108"/>
      <c r="Q210" s="168"/>
    </row>
    <row r="211" spans="1:12" ht="15" customHeight="1">
      <c r="A211" s="75"/>
      <c r="B211" s="47" t="s">
        <v>485</v>
      </c>
      <c r="C211" s="246" t="s">
        <v>486</v>
      </c>
      <c r="D211" s="14" t="s">
        <v>462</v>
      </c>
      <c r="E211" s="40" t="s">
        <v>463</v>
      </c>
      <c r="F211" s="57">
        <v>311</v>
      </c>
      <c r="G211" s="92" t="s">
        <v>464</v>
      </c>
      <c r="H211" s="247">
        <v>880</v>
      </c>
      <c r="I211" s="37" t="s">
        <v>19</v>
      </c>
      <c r="J211" s="163"/>
      <c r="K211" s="108"/>
      <c r="L211" s="94"/>
    </row>
    <row r="212" spans="1:12" ht="15" customHeight="1">
      <c r="A212" s="75"/>
      <c r="B212" s="47" t="s">
        <v>298</v>
      </c>
      <c r="C212" s="246" t="s">
        <v>487</v>
      </c>
      <c r="D212" s="14" t="s">
        <v>462</v>
      </c>
      <c r="E212" s="40" t="s">
        <v>463</v>
      </c>
      <c r="F212" s="57">
        <v>311</v>
      </c>
      <c r="G212" s="92" t="s">
        <v>464</v>
      </c>
      <c r="H212" s="73">
        <v>484</v>
      </c>
      <c r="I212" s="139" t="s">
        <v>19</v>
      </c>
      <c r="J212" s="163"/>
      <c r="K212" s="108"/>
      <c r="L212" s="94"/>
    </row>
    <row r="213" spans="1:12" ht="15" customHeight="1">
      <c r="A213" s="75"/>
      <c r="B213" s="145" t="s">
        <v>207</v>
      </c>
      <c r="C213" s="246" t="s">
        <v>488</v>
      </c>
      <c r="D213" s="14" t="s">
        <v>462</v>
      </c>
      <c r="E213" s="40" t="s">
        <v>463</v>
      </c>
      <c r="F213" s="34">
        <v>311</v>
      </c>
      <c r="G213" s="92" t="s">
        <v>464</v>
      </c>
      <c r="H213" s="73">
        <v>792</v>
      </c>
      <c r="I213" s="37" t="s">
        <v>19</v>
      </c>
      <c r="J213" s="163"/>
      <c r="K213" s="108"/>
      <c r="L213" s="94"/>
    </row>
    <row r="214" spans="1:12" ht="15" customHeight="1">
      <c r="A214" s="75"/>
      <c r="B214" s="145" t="s">
        <v>489</v>
      </c>
      <c r="C214" s="246" t="s">
        <v>490</v>
      </c>
      <c r="D214" s="14" t="s">
        <v>462</v>
      </c>
      <c r="E214" s="40" t="s">
        <v>463</v>
      </c>
      <c r="F214" s="34">
        <v>311</v>
      </c>
      <c r="G214" s="92" t="s">
        <v>464</v>
      </c>
      <c r="H214" s="73">
        <v>704</v>
      </c>
      <c r="I214" s="37" t="s">
        <v>19</v>
      </c>
      <c r="J214" s="163"/>
      <c r="K214" s="108"/>
      <c r="L214" s="94"/>
    </row>
    <row r="215" spans="1:12" ht="15" customHeight="1">
      <c r="A215" s="75"/>
      <c r="B215" s="145" t="s">
        <v>257</v>
      </c>
      <c r="C215" s="246" t="s">
        <v>491</v>
      </c>
      <c r="D215" s="14" t="s">
        <v>462</v>
      </c>
      <c r="E215" s="40" t="s">
        <v>463</v>
      </c>
      <c r="F215" s="34">
        <v>311</v>
      </c>
      <c r="G215" s="92" t="s">
        <v>464</v>
      </c>
      <c r="H215" s="42">
        <v>704</v>
      </c>
      <c r="I215" s="37" t="s">
        <v>19</v>
      </c>
      <c r="J215" s="163"/>
      <c r="K215" s="108"/>
      <c r="L215" s="94"/>
    </row>
    <row r="216" spans="1:12" ht="15" customHeight="1">
      <c r="A216" s="75"/>
      <c r="B216" s="145" t="s">
        <v>140</v>
      </c>
      <c r="C216" s="246" t="s">
        <v>492</v>
      </c>
      <c r="D216" s="14" t="s">
        <v>462</v>
      </c>
      <c r="E216" s="40" t="s">
        <v>463</v>
      </c>
      <c r="F216" s="34">
        <v>311</v>
      </c>
      <c r="G216" s="92" t="s">
        <v>464</v>
      </c>
      <c r="H216" s="42">
        <v>616</v>
      </c>
      <c r="I216" s="37" t="s">
        <v>19</v>
      </c>
      <c r="J216" s="163"/>
      <c r="K216" s="108"/>
      <c r="L216" s="94"/>
    </row>
    <row r="217" spans="1:12" ht="15" customHeight="1">
      <c r="A217" s="75"/>
      <c r="B217" s="145" t="s">
        <v>493</v>
      </c>
      <c r="C217" s="246" t="s">
        <v>494</v>
      </c>
      <c r="D217" s="14" t="s">
        <v>462</v>
      </c>
      <c r="E217" s="40" t="s">
        <v>463</v>
      </c>
      <c r="F217" s="34">
        <v>311</v>
      </c>
      <c r="G217" s="92" t="s">
        <v>464</v>
      </c>
      <c r="H217" s="42">
        <v>704</v>
      </c>
      <c r="I217" s="37" t="s">
        <v>19</v>
      </c>
      <c r="J217" s="163"/>
      <c r="K217" s="171" t="s">
        <v>733</v>
      </c>
      <c r="L217" s="94"/>
    </row>
    <row r="218" spans="1:12" ht="15" customHeight="1">
      <c r="A218" s="75"/>
      <c r="B218" s="145" t="s">
        <v>199</v>
      </c>
      <c r="C218" s="246" t="s">
        <v>495</v>
      </c>
      <c r="D218" s="14" t="s">
        <v>462</v>
      </c>
      <c r="E218" s="40" t="s">
        <v>463</v>
      </c>
      <c r="F218" s="34">
        <v>311</v>
      </c>
      <c r="G218" s="92" t="s">
        <v>464</v>
      </c>
      <c r="H218" s="42">
        <v>572</v>
      </c>
      <c r="I218" s="37" t="s">
        <v>19</v>
      </c>
      <c r="J218" s="163"/>
      <c r="K218" s="108"/>
      <c r="L218" s="94"/>
    </row>
    <row r="219" spans="1:12" ht="15" customHeight="1">
      <c r="A219" s="75"/>
      <c r="B219" s="145" t="s">
        <v>144</v>
      </c>
      <c r="C219" s="246" t="s">
        <v>496</v>
      </c>
      <c r="D219" s="14" t="s">
        <v>462</v>
      </c>
      <c r="E219" s="40" t="s">
        <v>463</v>
      </c>
      <c r="F219" s="34">
        <v>311</v>
      </c>
      <c r="G219" s="92" t="s">
        <v>464</v>
      </c>
      <c r="H219" s="42">
        <v>836</v>
      </c>
      <c r="I219" s="37" t="s">
        <v>19</v>
      </c>
      <c r="J219" s="163"/>
      <c r="K219" s="108"/>
      <c r="L219" s="94"/>
    </row>
    <row r="220" spans="1:12" ht="15" customHeight="1">
      <c r="A220" s="75"/>
      <c r="B220" s="145" t="s">
        <v>497</v>
      </c>
      <c r="C220" s="246" t="s">
        <v>498</v>
      </c>
      <c r="D220" s="14" t="s">
        <v>462</v>
      </c>
      <c r="E220" s="40" t="s">
        <v>463</v>
      </c>
      <c r="F220" s="34">
        <v>311</v>
      </c>
      <c r="G220" s="92" t="s">
        <v>464</v>
      </c>
      <c r="H220" s="42">
        <v>528</v>
      </c>
      <c r="I220" s="37" t="s">
        <v>19</v>
      </c>
      <c r="J220" s="163"/>
      <c r="K220" s="108"/>
      <c r="L220" s="94"/>
    </row>
    <row r="221" spans="1:12" ht="15" customHeight="1">
      <c r="A221" s="75"/>
      <c r="B221" s="145" t="s">
        <v>499</v>
      </c>
      <c r="C221" s="246" t="s">
        <v>500</v>
      </c>
      <c r="D221" s="14" t="s">
        <v>462</v>
      </c>
      <c r="E221" s="40" t="s">
        <v>463</v>
      </c>
      <c r="F221" s="34">
        <v>311</v>
      </c>
      <c r="G221" s="92" t="s">
        <v>464</v>
      </c>
      <c r="H221" s="42">
        <v>660</v>
      </c>
      <c r="I221" s="37" t="s">
        <v>19</v>
      </c>
      <c r="J221" s="163"/>
      <c r="K221" s="108"/>
      <c r="L221" s="94"/>
    </row>
    <row r="222" spans="1:12" ht="15" customHeight="1">
      <c r="A222" s="75"/>
      <c r="B222" s="145" t="s">
        <v>212</v>
      </c>
      <c r="C222" s="246" t="s">
        <v>501</v>
      </c>
      <c r="D222" s="14" t="s">
        <v>462</v>
      </c>
      <c r="E222" s="40" t="s">
        <v>463</v>
      </c>
      <c r="F222" s="34">
        <v>311</v>
      </c>
      <c r="G222" s="92" t="s">
        <v>464</v>
      </c>
      <c r="H222" s="42">
        <v>440</v>
      </c>
      <c r="I222" s="37" t="s">
        <v>19</v>
      </c>
      <c r="J222" s="163"/>
      <c r="K222" s="108"/>
      <c r="L222" s="94"/>
    </row>
    <row r="223" spans="1:12" ht="15" customHeight="1">
      <c r="A223" s="75"/>
      <c r="B223" s="145" t="s">
        <v>502</v>
      </c>
      <c r="C223" s="246" t="s">
        <v>503</v>
      </c>
      <c r="D223" s="14" t="s">
        <v>462</v>
      </c>
      <c r="E223" s="40" t="s">
        <v>463</v>
      </c>
      <c r="F223" s="34">
        <v>311</v>
      </c>
      <c r="G223" s="92" t="s">
        <v>464</v>
      </c>
      <c r="H223" s="42">
        <v>660</v>
      </c>
      <c r="I223" s="37" t="s">
        <v>19</v>
      </c>
      <c r="J223" s="163"/>
      <c r="K223" s="108"/>
      <c r="L223" s="94"/>
    </row>
    <row r="224" spans="1:15" ht="15" customHeight="1">
      <c r="A224" s="75"/>
      <c r="B224" s="350" t="s">
        <v>259</v>
      </c>
      <c r="C224" s="317" t="s">
        <v>719</v>
      </c>
      <c r="D224" s="300" t="s">
        <v>462</v>
      </c>
      <c r="E224" s="301" t="s">
        <v>463</v>
      </c>
      <c r="F224" s="295">
        <v>311</v>
      </c>
      <c r="G224" s="296" t="s">
        <v>464</v>
      </c>
      <c r="H224" s="326">
        <v>396</v>
      </c>
      <c r="I224" s="286" t="s">
        <v>19</v>
      </c>
      <c r="J224" s="299"/>
      <c r="K224" s="313"/>
      <c r="L224" s="94"/>
      <c r="N224" s="356"/>
      <c r="O224" s="218"/>
    </row>
    <row r="225" spans="1:15" ht="15" customHeight="1">
      <c r="A225" s="75"/>
      <c r="B225" s="350" t="s">
        <v>450</v>
      </c>
      <c r="C225" s="317" t="s">
        <v>720</v>
      </c>
      <c r="D225" s="300" t="s">
        <v>462</v>
      </c>
      <c r="E225" s="301" t="s">
        <v>463</v>
      </c>
      <c r="F225" s="295">
        <v>311</v>
      </c>
      <c r="G225" s="296" t="s">
        <v>464</v>
      </c>
      <c r="H225" s="326">
        <v>660</v>
      </c>
      <c r="I225" s="286" t="s">
        <v>19</v>
      </c>
      <c r="J225" s="299"/>
      <c r="K225" s="348"/>
      <c r="L225" s="94"/>
      <c r="N225" s="356"/>
      <c r="O225" s="108"/>
    </row>
    <row r="226" spans="1:15" ht="15" customHeight="1">
      <c r="A226" s="75"/>
      <c r="B226" s="350" t="s">
        <v>513</v>
      </c>
      <c r="C226" s="317" t="s">
        <v>721</v>
      </c>
      <c r="D226" s="300" t="s">
        <v>462</v>
      </c>
      <c r="E226" s="301" t="s">
        <v>463</v>
      </c>
      <c r="F226" s="295">
        <v>311</v>
      </c>
      <c r="G226" s="296" t="s">
        <v>464</v>
      </c>
      <c r="H226" s="326">
        <v>528</v>
      </c>
      <c r="I226" s="286" t="s">
        <v>19</v>
      </c>
      <c r="J226" s="299"/>
      <c r="K226" s="358" t="s">
        <v>730</v>
      </c>
      <c r="L226" s="94"/>
      <c r="N226" s="356"/>
      <c r="O226" s="108"/>
    </row>
    <row r="227" spans="1:15" ht="15" customHeight="1">
      <c r="A227" s="75"/>
      <c r="B227" s="350" t="s">
        <v>213</v>
      </c>
      <c r="C227" s="317" t="s">
        <v>722</v>
      </c>
      <c r="D227" s="300" t="s">
        <v>462</v>
      </c>
      <c r="E227" s="301" t="s">
        <v>463</v>
      </c>
      <c r="F227" s="295">
        <v>311</v>
      </c>
      <c r="G227" s="296" t="s">
        <v>464</v>
      </c>
      <c r="H227" s="326">
        <v>616</v>
      </c>
      <c r="I227" s="286" t="s">
        <v>19</v>
      </c>
      <c r="J227" s="299"/>
      <c r="K227" s="342" t="s">
        <v>731</v>
      </c>
      <c r="L227" s="357"/>
      <c r="N227" s="356"/>
      <c r="O227" s="108"/>
    </row>
    <row r="228" spans="1:15" ht="15" customHeight="1">
      <c r="A228" s="75"/>
      <c r="B228" s="350" t="s">
        <v>718</v>
      </c>
      <c r="C228" s="317" t="s">
        <v>723</v>
      </c>
      <c r="D228" s="300" t="s">
        <v>462</v>
      </c>
      <c r="E228" s="301" t="s">
        <v>463</v>
      </c>
      <c r="F228" s="295">
        <v>311</v>
      </c>
      <c r="G228" s="296" t="s">
        <v>464</v>
      </c>
      <c r="H228" s="326">
        <v>352</v>
      </c>
      <c r="I228" s="286" t="s">
        <v>19</v>
      </c>
      <c r="J228" s="299"/>
      <c r="K228" s="348"/>
      <c r="L228" s="94"/>
      <c r="N228" s="356"/>
      <c r="O228" s="108"/>
    </row>
    <row r="229" spans="1:15" ht="15" customHeight="1">
      <c r="A229" s="75"/>
      <c r="B229" s="350" t="s">
        <v>455</v>
      </c>
      <c r="C229" s="317" t="s">
        <v>725</v>
      </c>
      <c r="D229" s="300" t="s">
        <v>462</v>
      </c>
      <c r="E229" s="301" t="s">
        <v>463</v>
      </c>
      <c r="F229" s="295">
        <v>311</v>
      </c>
      <c r="G229" s="296" t="s">
        <v>464</v>
      </c>
      <c r="H229" s="326">
        <v>616</v>
      </c>
      <c r="I229" s="286" t="s">
        <v>19</v>
      </c>
      <c r="J229" s="299"/>
      <c r="K229" s="348"/>
      <c r="L229" s="94"/>
      <c r="N229" s="356"/>
      <c r="O229" s="108"/>
    </row>
    <row r="230" spans="1:15" ht="15" customHeight="1">
      <c r="A230" s="75"/>
      <c r="B230" s="350" t="s">
        <v>458</v>
      </c>
      <c r="C230" s="317" t="s">
        <v>724</v>
      </c>
      <c r="D230" s="300" t="s">
        <v>462</v>
      </c>
      <c r="E230" s="301" t="s">
        <v>463</v>
      </c>
      <c r="F230" s="295">
        <v>311</v>
      </c>
      <c r="G230" s="296" t="s">
        <v>464</v>
      </c>
      <c r="H230" s="326">
        <v>176</v>
      </c>
      <c r="I230" s="286" t="s">
        <v>19</v>
      </c>
      <c r="J230" s="299"/>
      <c r="K230" s="348"/>
      <c r="L230" s="94"/>
      <c r="N230" s="356"/>
      <c r="O230" s="108"/>
    </row>
    <row r="231" spans="1:12" ht="15" customHeight="1">
      <c r="A231" s="75"/>
      <c r="B231" s="47" t="s">
        <v>465</v>
      </c>
      <c r="C231" s="44" t="s">
        <v>504</v>
      </c>
      <c r="D231" s="44" t="s">
        <v>505</v>
      </c>
      <c r="E231" s="44" t="s">
        <v>506</v>
      </c>
      <c r="F231" s="34">
        <v>282</v>
      </c>
      <c r="G231" s="92" t="s">
        <v>55</v>
      </c>
      <c r="H231" s="133">
        <v>8357.63</v>
      </c>
      <c r="I231" s="37" t="s">
        <v>467</v>
      </c>
      <c r="J231" s="163"/>
      <c r="K231" s="171" t="s">
        <v>732</v>
      </c>
      <c r="L231" s="94"/>
    </row>
    <row r="232" spans="1:12" ht="15" customHeight="1">
      <c r="A232" s="75"/>
      <c r="B232" s="47" t="s">
        <v>431</v>
      </c>
      <c r="C232" s="162" t="s">
        <v>507</v>
      </c>
      <c r="D232" s="44" t="s">
        <v>508</v>
      </c>
      <c r="E232" s="44" t="s">
        <v>509</v>
      </c>
      <c r="F232" s="34">
        <v>232</v>
      </c>
      <c r="G232" s="92" t="s">
        <v>151</v>
      </c>
      <c r="H232" s="133">
        <v>12390</v>
      </c>
      <c r="I232" s="37" t="s">
        <v>510</v>
      </c>
      <c r="J232" s="163"/>
      <c r="K232" s="108"/>
      <c r="L232" s="94"/>
    </row>
    <row r="233" spans="1:12" ht="15" customHeight="1">
      <c r="A233" s="75"/>
      <c r="B233" s="47" t="s">
        <v>431</v>
      </c>
      <c r="C233" s="162" t="s">
        <v>511</v>
      </c>
      <c r="D233" s="44" t="s">
        <v>508</v>
      </c>
      <c r="E233" s="44" t="s">
        <v>512</v>
      </c>
      <c r="F233" s="34">
        <v>232</v>
      </c>
      <c r="G233" s="92" t="s">
        <v>151</v>
      </c>
      <c r="H233" s="133">
        <v>7670</v>
      </c>
      <c r="I233" s="37" t="s">
        <v>510</v>
      </c>
      <c r="J233" s="163"/>
      <c r="K233" s="108"/>
      <c r="L233" s="94"/>
    </row>
    <row r="234" spans="1:12" ht="15" customHeight="1">
      <c r="A234" s="75"/>
      <c r="B234" s="47" t="s">
        <v>513</v>
      </c>
      <c r="C234" s="307" t="s">
        <v>514</v>
      </c>
      <c r="D234" s="307" t="s">
        <v>508</v>
      </c>
      <c r="E234" s="307" t="s">
        <v>515</v>
      </c>
      <c r="F234" s="276">
        <v>397</v>
      </c>
      <c r="G234" s="214" t="s">
        <v>87</v>
      </c>
      <c r="H234" s="209">
        <v>6431</v>
      </c>
      <c r="I234" s="37" t="s">
        <v>19</v>
      </c>
      <c r="J234" s="163"/>
      <c r="K234" s="108"/>
      <c r="L234" s="94"/>
    </row>
    <row r="235" spans="1:12" ht="15" customHeight="1">
      <c r="A235" s="75"/>
      <c r="B235" s="47" t="s">
        <v>157</v>
      </c>
      <c r="C235" s="306" t="s">
        <v>695</v>
      </c>
      <c r="D235" s="307" t="s">
        <v>517</v>
      </c>
      <c r="E235" s="275" t="s">
        <v>160</v>
      </c>
      <c r="F235" s="308">
        <v>184</v>
      </c>
      <c r="G235" s="309" t="s">
        <v>161</v>
      </c>
      <c r="H235" s="209">
        <v>6368.25</v>
      </c>
      <c r="I235" s="37" t="s">
        <v>19</v>
      </c>
      <c r="J235" s="168"/>
      <c r="K235" s="108"/>
      <c r="L235" s="94"/>
    </row>
    <row r="236" spans="1:12" ht="15" customHeight="1">
      <c r="A236" s="75"/>
      <c r="B236" s="38" t="s">
        <v>518</v>
      </c>
      <c r="C236" s="39" t="s">
        <v>519</v>
      </c>
      <c r="D236" s="40" t="s">
        <v>520</v>
      </c>
      <c r="E236" s="40" t="s">
        <v>521</v>
      </c>
      <c r="F236" s="41">
        <v>296</v>
      </c>
      <c r="G236" s="41" t="s">
        <v>522</v>
      </c>
      <c r="H236" s="42">
        <v>100000</v>
      </c>
      <c r="I236" s="49" t="s">
        <v>19</v>
      </c>
      <c r="J236" s="163"/>
      <c r="K236" s="108"/>
      <c r="L236" s="94"/>
    </row>
    <row r="237" spans="1:12" ht="15" customHeight="1">
      <c r="A237" s="75"/>
      <c r="B237" s="47" t="s">
        <v>213</v>
      </c>
      <c r="C237" s="69" t="s">
        <v>214</v>
      </c>
      <c r="D237" s="117" t="s">
        <v>523</v>
      </c>
      <c r="E237" s="123" t="s">
        <v>524</v>
      </c>
      <c r="F237" s="57">
        <v>241</v>
      </c>
      <c r="G237" s="90" t="s">
        <v>217</v>
      </c>
      <c r="H237" s="124">
        <v>3500</v>
      </c>
      <c r="I237" s="49" t="s">
        <v>19</v>
      </c>
      <c r="J237" s="163"/>
      <c r="K237" s="171" t="s">
        <v>733</v>
      </c>
      <c r="L237" s="94"/>
    </row>
    <row r="238" spans="1:12" ht="15" customHeight="1">
      <c r="A238" s="75"/>
      <c r="B238" s="47" t="s">
        <v>175</v>
      </c>
      <c r="C238" s="362" t="s">
        <v>525</v>
      </c>
      <c r="D238" s="117" t="s">
        <v>523</v>
      </c>
      <c r="E238" s="123" t="s">
        <v>526</v>
      </c>
      <c r="F238" s="57">
        <v>242</v>
      </c>
      <c r="G238" s="90" t="s">
        <v>527</v>
      </c>
      <c r="H238" s="124">
        <v>6365.7</v>
      </c>
      <c r="I238" s="49" t="s">
        <v>19</v>
      </c>
      <c r="J238" s="163"/>
      <c r="K238" s="108"/>
      <c r="L238" s="94"/>
    </row>
    <row r="239" spans="1:12" ht="15" customHeight="1">
      <c r="A239" s="75"/>
      <c r="B239" s="47" t="s">
        <v>450</v>
      </c>
      <c r="C239" s="274" t="s">
        <v>528</v>
      </c>
      <c r="D239" s="275" t="s">
        <v>529</v>
      </c>
      <c r="E239" s="275" t="s">
        <v>160</v>
      </c>
      <c r="F239" s="308">
        <v>184</v>
      </c>
      <c r="G239" s="214" t="s">
        <v>161</v>
      </c>
      <c r="H239" s="277">
        <v>41532.07</v>
      </c>
      <c r="I239" s="49" t="s">
        <v>19</v>
      </c>
      <c r="J239" s="163"/>
      <c r="K239" s="164"/>
      <c r="L239" s="94"/>
    </row>
    <row r="240" spans="1:12" ht="15" customHeight="1">
      <c r="A240" s="75"/>
      <c r="B240" s="47" t="s">
        <v>374</v>
      </c>
      <c r="C240" s="69" t="s">
        <v>530</v>
      </c>
      <c r="D240" s="44" t="s">
        <v>531</v>
      </c>
      <c r="E240" s="44" t="s">
        <v>532</v>
      </c>
      <c r="F240" s="57">
        <v>334</v>
      </c>
      <c r="G240" s="138" t="s">
        <v>533</v>
      </c>
      <c r="H240" s="42">
        <v>6900</v>
      </c>
      <c r="I240" s="43" t="s">
        <v>19</v>
      </c>
      <c r="J240" s="163"/>
      <c r="K240" s="108"/>
      <c r="L240" s="94"/>
    </row>
    <row r="241" spans="1:12" ht="15" customHeight="1">
      <c r="A241" s="75"/>
      <c r="B241" s="47" t="s">
        <v>374</v>
      </c>
      <c r="C241" s="69" t="s">
        <v>534</v>
      </c>
      <c r="D241" s="44" t="s">
        <v>531</v>
      </c>
      <c r="E241" s="44" t="s">
        <v>535</v>
      </c>
      <c r="F241" s="57">
        <v>334</v>
      </c>
      <c r="G241" s="138" t="s">
        <v>533</v>
      </c>
      <c r="H241" s="42">
        <v>17250</v>
      </c>
      <c r="I241" s="46" t="s">
        <v>19</v>
      </c>
      <c r="J241" s="163"/>
      <c r="K241" s="108"/>
      <c r="L241" s="94"/>
    </row>
    <row r="242" spans="1:12" ht="15" customHeight="1">
      <c r="A242" s="75"/>
      <c r="B242" s="47" t="s">
        <v>360</v>
      </c>
      <c r="C242" s="362" t="s">
        <v>214</v>
      </c>
      <c r="D242" s="44" t="s">
        <v>536</v>
      </c>
      <c r="E242" s="138" t="s">
        <v>537</v>
      </c>
      <c r="F242" s="57">
        <v>241</v>
      </c>
      <c r="G242" s="90" t="s">
        <v>217</v>
      </c>
      <c r="H242" s="42">
        <v>9290</v>
      </c>
      <c r="I242" s="46" t="s">
        <v>19</v>
      </c>
      <c r="J242" s="163"/>
      <c r="K242" s="108"/>
      <c r="L242" s="94"/>
    </row>
    <row r="243" spans="1:12" ht="15" customHeight="1">
      <c r="A243" s="75"/>
      <c r="B243" s="68" t="s">
        <v>218</v>
      </c>
      <c r="C243" s="278" t="s">
        <v>622</v>
      </c>
      <c r="D243" s="307" t="s">
        <v>623</v>
      </c>
      <c r="E243" s="275" t="s">
        <v>624</v>
      </c>
      <c r="F243" s="276">
        <v>183</v>
      </c>
      <c r="G243" s="214" t="s">
        <v>221</v>
      </c>
      <c r="H243" s="208">
        <v>88000</v>
      </c>
      <c r="I243" s="93" t="s">
        <v>19</v>
      </c>
      <c r="J243" s="163"/>
      <c r="K243" s="164"/>
      <c r="L243" s="94"/>
    </row>
    <row r="244" spans="2:12" ht="15">
      <c r="B244" s="311" t="s">
        <v>259</v>
      </c>
      <c r="C244" s="310" t="s">
        <v>695</v>
      </c>
      <c r="D244" s="319" t="s">
        <v>696</v>
      </c>
      <c r="E244" s="301" t="s">
        <v>160</v>
      </c>
      <c r="F244" s="302">
        <v>184</v>
      </c>
      <c r="G244" s="296" t="s">
        <v>161</v>
      </c>
      <c r="H244" s="312">
        <v>9137.06</v>
      </c>
      <c r="I244" s="289" t="s">
        <v>19</v>
      </c>
      <c r="J244" s="299" t="s">
        <v>676</v>
      </c>
      <c r="K244" s="313" t="s">
        <v>697</v>
      </c>
      <c r="L244" s="94"/>
    </row>
    <row r="245" spans="1:11" ht="15" customHeight="1">
      <c r="A245" s="75"/>
      <c r="B245" s="179" t="s">
        <v>483</v>
      </c>
      <c r="C245" s="199" t="s">
        <v>538</v>
      </c>
      <c r="D245" s="200" t="s">
        <v>539</v>
      </c>
      <c r="E245" s="201" t="s">
        <v>540</v>
      </c>
      <c r="F245" s="202">
        <v>261</v>
      </c>
      <c r="G245" s="201" t="s">
        <v>541</v>
      </c>
      <c r="H245" s="203">
        <v>19470</v>
      </c>
      <c r="I245" s="37" t="s">
        <v>19</v>
      </c>
      <c r="J245" s="171" t="s">
        <v>738</v>
      </c>
      <c r="K245" s="108"/>
    </row>
    <row r="246" spans="1:12" ht="15" customHeight="1">
      <c r="A246" s="75"/>
      <c r="B246" s="47" t="s">
        <v>175</v>
      </c>
      <c r="C246" s="176" t="s">
        <v>542</v>
      </c>
      <c r="D246" s="162" t="s">
        <v>539</v>
      </c>
      <c r="E246" s="85" t="s">
        <v>543</v>
      </c>
      <c r="F246" s="228">
        <v>261</v>
      </c>
      <c r="G246" s="85" t="s">
        <v>541</v>
      </c>
      <c r="H246" s="229">
        <v>26500</v>
      </c>
      <c r="I246" s="37" t="s">
        <v>19</v>
      </c>
      <c r="J246" s="163"/>
      <c r="K246" s="171" t="s">
        <v>733</v>
      </c>
      <c r="L246" s="94"/>
    </row>
    <row r="247" spans="1:12" ht="15" customHeight="1">
      <c r="A247" s="75"/>
      <c r="B247" s="292" t="s">
        <v>458</v>
      </c>
      <c r="C247" s="283" t="s">
        <v>716</v>
      </c>
      <c r="D247" s="338" t="s">
        <v>539</v>
      </c>
      <c r="E247" s="329" t="s">
        <v>717</v>
      </c>
      <c r="F247" s="325">
        <v>261</v>
      </c>
      <c r="G247" s="329" t="s">
        <v>541</v>
      </c>
      <c r="H247" s="339">
        <v>26500</v>
      </c>
      <c r="I247" s="286" t="s">
        <v>19</v>
      </c>
      <c r="J247" s="299" t="s">
        <v>676</v>
      </c>
      <c r="K247" s="313" t="s">
        <v>697</v>
      </c>
      <c r="L247" s="94"/>
    </row>
    <row r="248" spans="1:12" ht="15" customHeight="1">
      <c r="A248" s="75"/>
      <c r="B248" s="68" t="s">
        <v>421</v>
      </c>
      <c r="C248" s="176" t="s">
        <v>544</v>
      </c>
      <c r="D248" s="162" t="s">
        <v>545</v>
      </c>
      <c r="E248" s="85" t="s">
        <v>546</v>
      </c>
      <c r="F248" s="228">
        <v>261</v>
      </c>
      <c r="G248" s="85" t="s">
        <v>541</v>
      </c>
      <c r="H248" s="229">
        <v>31356.56</v>
      </c>
      <c r="I248" s="37" t="s">
        <v>19</v>
      </c>
      <c r="J248" s="163"/>
      <c r="K248" s="171" t="s">
        <v>733</v>
      </c>
      <c r="L248" s="94"/>
    </row>
    <row r="249" spans="1:12" ht="15" customHeight="1">
      <c r="A249" s="75"/>
      <c r="B249" s="47" t="s">
        <v>257</v>
      </c>
      <c r="C249" s="176" t="s">
        <v>21</v>
      </c>
      <c r="D249" s="162" t="s">
        <v>545</v>
      </c>
      <c r="E249" s="85" t="s">
        <v>642</v>
      </c>
      <c r="F249" s="228">
        <v>261</v>
      </c>
      <c r="G249" s="85" t="s">
        <v>541</v>
      </c>
      <c r="H249" s="229">
        <v>31356.56</v>
      </c>
      <c r="I249" s="122" t="s">
        <v>19</v>
      </c>
      <c r="J249" s="163"/>
      <c r="K249" s="108"/>
      <c r="L249" s="94"/>
    </row>
    <row r="250" spans="1:12" ht="15" customHeight="1">
      <c r="A250" s="75"/>
      <c r="B250" s="292" t="s">
        <v>447</v>
      </c>
      <c r="C250" s="283" t="s">
        <v>29</v>
      </c>
      <c r="D250" s="338" t="s">
        <v>545</v>
      </c>
      <c r="E250" s="329" t="s">
        <v>713</v>
      </c>
      <c r="F250" s="325">
        <v>261</v>
      </c>
      <c r="G250" s="329" t="s">
        <v>541</v>
      </c>
      <c r="H250" s="339">
        <v>34492.22</v>
      </c>
      <c r="I250" s="340" t="s">
        <v>19</v>
      </c>
      <c r="J250" s="299" t="s">
        <v>676</v>
      </c>
      <c r="K250" s="313" t="s">
        <v>697</v>
      </c>
      <c r="L250" s="94"/>
    </row>
    <row r="251" spans="1:12" ht="15" customHeight="1">
      <c r="A251" s="75"/>
      <c r="B251" s="292" t="s">
        <v>714</v>
      </c>
      <c r="C251" s="283" t="s">
        <v>32</v>
      </c>
      <c r="D251" s="338" t="s">
        <v>545</v>
      </c>
      <c r="E251" s="329" t="s">
        <v>715</v>
      </c>
      <c r="F251" s="325">
        <v>261</v>
      </c>
      <c r="G251" s="329" t="s">
        <v>541</v>
      </c>
      <c r="H251" s="339">
        <v>34492.22</v>
      </c>
      <c r="I251" s="340" t="s">
        <v>19</v>
      </c>
      <c r="J251" s="299" t="s">
        <v>676</v>
      </c>
      <c r="K251" s="313" t="s">
        <v>697</v>
      </c>
      <c r="L251" s="94"/>
    </row>
    <row r="252" spans="1:12" ht="15" customHeight="1">
      <c r="A252" s="75"/>
      <c r="B252" s="47" t="s">
        <v>497</v>
      </c>
      <c r="C252" s="349" t="s">
        <v>547</v>
      </c>
      <c r="D252" s="33" t="s">
        <v>548</v>
      </c>
      <c r="E252" s="127" t="s">
        <v>549</v>
      </c>
      <c r="F252" s="35">
        <v>617</v>
      </c>
      <c r="G252" s="146" t="s">
        <v>550</v>
      </c>
      <c r="H252" s="45">
        <v>10266</v>
      </c>
      <c r="I252" s="122" t="s">
        <v>447</v>
      </c>
      <c r="J252" s="163"/>
      <c r="K252" s="108"/>
      <c r="L252" s="94"/>
    </row>
    <row r="253" spans="1:12" ht="15" customHeight="1">
      <c r="A253" s="75"/>
      <c r="B253" s="47" t="s">
        <v>551</v>
      </c>
      <c r="C253" s="274" t="s">
        <v>552</v>
      </c>
      <c r="D253" s="291" t="s">
        <v>553</v>
      </c>
      <c r="E253" s="275" t="s">
        <v>160</v>
      </c>
      <c r="F253" s="308">
        <v>184</v>
      </c>
      <c r="G253" s="214" t="s">
        <v>161</v>
      </c>
      <c r="H253" s="318">
        <v>138440.24</v>
      </c>
      <c r="I253" s="122" t="s">
        <v>19</v>
      </c>
      <c r="L253" s="94"/>
    </row>
    <row r="254" spans="1:12" ht="15" customHeight="1">
      <c r="A254" s="75"/>
      <c r="B254" s="12" t="s">
        <v>277</v>
      </c>
      <c r="C254" s="352" t="s">
        <v>554</v>
      </c>
      <c r="D254" s="20" t="s">
        <v>555</v>
      </c>
      <c r="E254" s="33" t="s">
        <v>556</v>
      </c>
      <c r="F254" s="59">
        <v>397</v>
      </c>
      <c r="G254" s="60" t="s">
        <v>87</v>
      </c>
      <c r="H254" s="147">
        <v>5803.99</v>
      </c>
      <c r="I254" s="148" t="s">
        <v>400</v>
      </c>
      <c r="J254" s="163"/>
      <c r="K254" s="108"/>
      <c r="L254" s="94"/>
    </row>
    <row r="255" spans="1:12" ht="15" customHeight="1">
      <c r="A255" s="75"/>
      <c r="B255" s="12" t="s">
        <v>257</v>
      </c>
      <c r="C255" s="361" t="s">
        <v>625</v>
      </c>
      <c r="D255" s="20" t="s">
        <v>626</v>
      </c>
      <c r="E255" s="117" t="s">
        <v>160</v>
      </c>
      <c r="F255" s="118">
        <v>184</v>
      </c>
      <c r="G255" s="92" t="s">
        <v>161</v>
      </c>
      <c r="H255" s="156">
        <v>44300.88</v>
      </c>
      <c r="I255" s="148" t="s">
        <v>19</v>
      </c>
      <c r="J255" s="163"/>
      <c r="K255" s="164"/>
      <c r="L255" s="94"/>
    </row>
    <row r="256" spans="1:12" ht="15" customHeight="1">
      <c r="A256" s="75"/>
      <c r="B256" s="47" t="s">
        <v>374</v>
      </c>
      <c r="C256" s="351" t="s">
        <v>557</v>
      </c>
      <c r="D256" s="44" t="s">
        <v>558</v>
      </c>
      <c r="E256" s="44" t="s">
        <v>559</v>
      </c>
      <c r="F256" s="57">
        <v>334</v>
      </c>
      <c r="G256" s="138" t="s">
        <v>533</v>
      </c>
      <c r="H256" s="116">
        <v>12975</v>
      </c>
      <c r="I256" s="46" t="s">
        <v>19</v>
      </c>
      <c r="J256" s="163"/>
      <c r="K256" s="171" t="s">
        <v>733</v>
      </c>
      <c r="L256" s="94"/>
    </row>
    <row r="257" spans="1:12" ht="15" customHeight="1">
      <c r="A257" s="75"/>
      <c r="B257" s="47" t="s">
        <v>289</v>
      </c>
      <c r="C257" s="343" t="s">
        <v>560</v>
      </c>
      <c r="D257" s="14" t="s">
        <v>561</v>
      </c>
      <c r="E257" s="40" t="s">
        <v>562</v>
      </c>
      <c r="F257" s="57">
        <v>273</v>
      </c>
      <c r="G257" s="115" t="s">
        <v>563</v>
      </c>
      <c r="H257" s="124">
        <v>218552.57</v>
      </c>
      <c r="I257" s="46" t="s">
        <v>19</v>
      </c>
      <c r="J257" s="163"/>
      <c r="K257" s="108"/>
      <c r="L257" s="94"/>
    </row>
    <row r="258" spans="1:12" ht="15" customHeight="1">
      <c r="A258" s="75"/>
      <c r="B258" s="47" t="s">
        <v>564</v>
      </c>
      <c r="C258" s="343" t="s">
        <v>565</v>
      </c>
      <c r="D258" s="14" t="s">
        <v>561</v>
      </c>
      <c r="E258" s="40" t="s">
        <v>566</v>
      </c>
      <c r="F258" s="57">
        <v>273</v>
      </c>
      <c r="G258" s="115" t="s">
        <v>563</v>
      </c>
      <c r="H258" s="124">
        <v>239135.09</v>
      </c>
      <c r="I258" s="46" t="s">
        <v>19</v>
      </c>
      <c r="J258" s="163"/>
      <c r="K258" s="108"/>
      <c r="L258" s="94"/>
    </row>
    <row r="259" spans="1:12" ht="15" customHeight="1">
      <c r="A259" s="75"/>
      <c r="B259" s="47" t="s">
        <v>257</v>
      </c>
      <c r="C259" s="343" t="s">
        <v>567</v>
      </c>
      <c r="D259" s="14" t="s">
        <v>561</v>
      </c>
      <c r="E259" s="40" t="s">
        <v>568</v>
      </c>
      <c r="F259" s="57">
        <v>273</v>
      </c>
      <c r="G259" s="115" t="s">
        <v>563</v>
      </c>
      <c r="H259" s="124">
        <v>209933.42</v>
      </c>
      <c r="I259" s="46" t="s">
        <v>19</v>
      </c>
      <c r="J259" s="163"/>
      <c r="K259" s="108"/>
      <c r="L259" s="94"/>
    </row>
    <row r="260" spans="1:12" ht="15" customHeight="1">
      <c r="A260" s="75"/>
      <c r="B260" s="47" t="s">
        <v>259</v>
      </c>
      <c r="C260" s="343" t="s">
        <v>569</v>
      </c>
      <c r="D260" s="14" t="s">
        <v>561</v>
      </c>
      <c r="E260" s="40" t="s">
        <v>570</v>
      </c>
      <c r="F260" s="57">
        <v>273</v>
      </c>
      <c r="G260" s="115" t="s">
        <v>563</v>
      </c>
      <c r="H260" s="124">
        <v>195058.06</v>
      </c>
      <c r="I260" s="46" t="s">
        <v>19</v>
      </c>
      <c r="J260" s="163"/>
      <c r="K260" s="108"/>
      <c r="L260" s="94"/>
    </row>
    <row r="261" spans="1:12" ht="15" customHeight="1">
      <c r="A261" s="75"/>
      <c r="B261" s="292" t="s">
        <v>144</v>
      </c>
      <c r="C261" s="293" t="s">
        <v>693</v>
      </c>
      <c r="D261" s="300" t="s">
        <v>694</v>
      </c>
      <c r="E261" s="301" t="s">
        <v>160</v>
      </c>
      <c r="F261" s="302">
        <v>184</v>
      </c>
      <c r="G261" s="296" t="s">
        <v>161</v>
      </c>
      <c r="H261" s="303">
        <v>7614.21</v>
      </c>
      <c r="I261" s="286" t="s">
        <v>19</v>
      </c>
      <c r="J261" s="299" t="s">
        <v>676</v>
      </c>
      <c r="K261" s="313" t="s">
        <v>697</v>
      </c>
      <c r="L261" s="94"/>
    </row>
    <row r="262" spans="1:11" ht="15" customHeight="1">
      <c r="A262" s="75"/>
      <c r="B262" s="47" t="s">
        <v>175</v>
      </c>
      <c r="C262" s="351" t="s">
        <v>525</v>
      </c>
      <c r="D262" s="20" t="s">
        <v>571</v>
      </c>
      <c r="E262" s="123" t="s">
        <v>572</v>
      </c>
      <c r="F262" s="57">
        <v>242</v>
      </c>
      <c r="G262" s="92" t="s">
        <v>527</v>
      </c>
      <c r="H262" s="124">
        <v>34399.93</v>
      </c>
      <c r="I262" s="46" t="s">
        <v>19</v>
      </c>
      <c r="J262" s="163"/>
      <c r="K262" s="171" t="s">
        <v>733</v>
      </c>
    </row>
    <row r="263" spans="1:11" ht="15" customHeight="1">
      <c r="A263" s="67" t="s">
        <v>736</v>
      </c>
      <c r="B263" s="47" t="s">
        <v>573</v>
      </c>
      <c r="C263" s="69" t="s">
        <v>574</v>
      </c>
      <c r="D263" s="33" t="s">
        <v>575</v>
      </c>
      <c r="E263" s="40" t="s">
        <v>116</v>
      </c>
      <c r="F263" s="41">
        <v>282</v>
      </c>
      <c r="G263" s="41" t="s">
        <v>55</v>
      </c>
      <c r="H263" s="42">
        <v>13216</v>
      </c>
      <c r="I263" s="43" t="s">
        <v>19</v>
      </c>
      <c r="J263" s="168"/>
      <c r="K263" s="171" t="s">
        <v>749</v>
      </c>
    </row>
    <row r="264" spans="1:11" ht="15" customHeight="1">
      <c r="A264" s="67" t="s">
        <v>736</v>
      </c>
      <c r="B264" s="47" t="s">
        <v>395</v>
      </c>
      <c r="C264" s="39" t="s">
        <v>576</v>
      </c>
      <c r="D264" s="33" t="s">
        <v>577</v>
      </c>
      <c r="E264" s="40" t="s">
        <v>116</v>
      </c>
      <c r="F264" s="41">
        <v>282</v>
      </c>
      <c r="G264" s="41" t="s">
        <v>55</v>
      </c>
      <c r="H264" s="42">
        <v>5569.6</v>
      </c>
      <c r="I264" s="43" t="s">
        <v>19</v>
      </c>
      <c r="J264" s="168"/>
      <c r="K264" s="94"/>
    </row>
    <row r="265" spans="1:11" ht="15" customHeight="1">
      <c r="A265" s="67" t="s">
        <v>736</v>
      </c>
      <c r="B265" s="47" t="s">
        <v>395</v>
      </c>
      <c r="C265" s="39" t="s">
        <v>578</v>
      </c>
      <c r="D265" s="33" t="s">
        <v>577</v>
      </c>
      <c r="E265" s="40" t="s">
        <v>116</v>
      </c>
      <c r="F265" s="41">
        <v>282</v>
      </c>
      <c r="G265" s="41" t="s">
        <v>55</v>
      </c>
      <c r="H265" s="42">
        <v>5605</v>
      </c>
      <c r="I265" s="43" t="s">
        <v>19</v>
      </c>
      <c r="J265" s="168"/>
      <c r="K265" s="94"/>
    </row>
    <row r="266" spans="1:11" ht="15" customHeight="1">
      <c r="A266" s="67" t="s">
        <v>736</v>
      </c>
      <c r="B266" s="47" t="s">
        <v>395</v>
      </c>
      <c r="C266" s="39" t="s">
        <v>579</v>
      </c>
      <c r="D266" s="33" t="s">
        <v>577</v>
      </c>
      <c r="E266" s="40" t="s">
        <v>116</v>
      </c>
      <c r="F266" s="41">
        <v>282</v>
      </c>
      <c r="G266" s="41" t="s">
        <v>55</v>
      </c>
      <c r="H266" s="42">
        <v>3858.6</v>
      </c>
      <c r="I266" s="43" t="s">
        <v>19</v>
      </c>
      <c r="J266" s="168"/>
      <c r="K266" s="94"/>
    </row>
    <row r="267" spans="1:10" ht="15" customHeight="1">
      <c r="A267" s="67" t="s">
        <v>736</v>
      </c>
      <c r="B267" s="47" t="s">
        <v>395</v>
      </c>
      <c r="C267" s="39" t="s">
        <v>579</v>
      </c>
      <c r="D267" s="33" t="s">
        <v>577</v>
      </c>
      <c r="E267" s="40" t="s">
        <v>116</v>
      </c>
      <c r="F267" s="41">
        <v>282</v>
      </c>
      <c r="G267" s="41" t="s">
        <v>55</v>
      </c>
      <c r="H267" s="42">
        <v>3858.6</v>
      </c>
      <c r="I267" s="43" t="s">
        <v>19</v>
      </c>
      <c r="J267" s="168"/>
    </row>
    <row r="268" spans="1:11" ht="15" customHeight="1">
      <c r="A268" s="75"/>
      <c r="B268" s="47" t="s">
        <v>407</v>
      </c>
      <c r="C268" s="278" t="s">
        <v>580</v>
      </c>
      <c r="D268" s="291" t="s">
        <v>577</v>
      </c>
      <c r="E268" s="198" t="s">
        <v>116</v>
      </c>
      <c r="F268" s="304">
        <v>282</v>
      </c>
      <c r="G268" s="304" t="s">
        <v>55</v>
      </c>
      <c r="H268" s="208">
        <v>3634.4</v>
      </c>
      <c r="I268" s="43" t="s">
        <v>19</v>
      </c>
      <c r="J268" s="168"/>
      <c r="K268" s="171" t="s">
        <v>733</v>
      </c>
    </row>
    <row r="269" spans="1:11" ht="15" customHeight="1">
      <c r="A269" s="75"/>
      <c r="B269" s="292" t="s">
        <v>707</v>
      </c>
      <c r="C269" s="323" t="s">
        <v>708</v>
      </c>
      <c r="D269" s="324" t="s">
        <v>577</v>
      </c>
      <c r="E269" s="301" t="s">
        <v>116</v>
      </c>
      <c r="F269" s="320">
        <v>282</v>
      </c>
      <c r="G269" s="320" t="s">
        <v>55</v>
      </c>
      <c r="H269" s="326">
        <v>15009.6</v>
      </c>
      <c r="I269" s="327" t="s">
        <v>19</v>
      </c>
      <c r="J269" s="299" t="s">
        <v>676</v>
      </c>
      <c r="K269" s="313" t="s">
        <v>697</v>
      </c>
    </row>
    <row r="270" spans="1:11" ht="15" customHeight="1">
      <c r="A270" s="75"/>
      <c r="B270" s="47" t="s">
        <v>395</v>
      </c>
      <c r="C270" s="351" t="s">
        <v>581</v>
      </c>
      <c r="D270" s="33" t="s">
        <v>582</v>
      </c>
      <c r="E270" s="40" t="s">
        <v>116</v>
      </c>
      <c r="F270" s="41">
        <v>282</v>
      </c>
      <c r="G270" s="41" t="s">
        <v>55</v>
      </c>
      <c r="H270" s="42">
        <v>15340</v>
      </c>
      <c r="I270" s="43" t="s">
        <v>19</v>
      </c>
      <c r="J270" s="170"/>
      <c r="K270" s="171" t="s">
        <v>733</v>
      </c>
    </row>
    <row r="271" spans="1:11" ht="15" customHeight="1">
      <c r="A271" s="75"/>
      <c r="B271" s="38" t="s">
        <v>573</v>
      </c>
      <c r="C271" s="351" t="s">
        <v>583</v>
      </c>
      <c r="D271" s="44" t="s">
        <v>584</v>
      </c>
      <c r="E271" s="44" t="s">
        <v>585</v>
      </c>
      <c r="F271" s="57">
        <v>617</v>
      </c>
      <c r="G271" s="138" t="s">
        <v>369</v>
      </c>
      <c r="H271" s="42">
        <v>2351.74</v>
      </c>
      <c r="I271" s="49" t="s">
        <v>335</v>
      </c>
      <c r="J271" s="170"/>
      <c r="K271" s="94"/>
    </row>
    <row r="272" spans="1:11" ht="15" customHeight="1">
      <c r="A272" s="75"/>
      <c r="B272" s="149" t="s">
        <v>586</v>
      </c>
      <c r="C272" s="353" t="s">
        <v>587</v>
      </c>
      <c r="D272" s="44" t="s">
        <v>584</v>
      </c>
      <c r="E272" s="33" t="s">
        <v>588</v>
      </c>
      <c r="F272" s="34">
        <v>614</v>
      </c>
      <c r="G272" s="150" t="s">
        <v>211</v>
      </c>
      <c r="H272" s="116">
        <v>21866.58</v>
      </c>
      <c r="I272" s="137" t="s">
        <v>589</v>
      </c>
      <c r="J272" s="157"/>
      <c r="K272" s="171" t="s">
        <v>733</v>
      </c>
    </row>
    <row r="273" spans="1:10" ht="15" customHeight="1">
      <c r="A273" s="75"/>
      <c r="B273" s="149" t="s">
        <v>395</v>
      </c>
      <c r="C273" s="353" t="s">
        <v>590</v>
      </c>
      <c r="D273" s="151" t="s">
        <v>591</v>
      </c>
      <c r="E273" s="33" t="s">
        <v>592</v>
      </c>
      <c r="F273" s="34">
        <v>311</v>
      </c>
      <c r="G273" s="150" t="s">
        <v>464</v>
      </c>
      <c r="H273" s="116">
        <v>66033</v>
      </c>
      <c r="I273" s="137" t="s">
        <v>19</v>
      </c>
      <c r="J273" s="157"/>
    </row>
    <row r="274" spans="1:10" ht="15" customHeight="1">
      <c r="A274" s="75"/>
      <c r="B274" s="188" t="s">
        <v>489</v>
      </c>
      <c r="C274" s="189" t="s">
        <v>593</v>
      </c>
      <c r="D274" s="190" t="s">
        <v>594</v>
      </c>
      <c r="E274" s="190" t="s">
        <v>595</v>
      </c>
      <c r="F274" s="191">
        <v>215</v>
      </c>
      <c r="G274" s="191" t="s">
        <v>189</v>
      </c>
      <c r="H274" s="183">
        <v>2895.23</v>
      </c>
      <c r="I274" s="153" t="s">
        <v>19</v>
      </c>
      <c r="J274" s="171" t="s">
        <v>746</v>
      </c>
    </row>
    <row r="275" spans="1:11" s="94" customFormat="1" ht="15" customHeight="1">
      <c r="A275" s="75"/>
      <c r="B275" s="269" t="s">
        <v>596</v>
      </c>
      <c r="C275" s="351" t="s">
        <v>597</v>
      </c>
      <c r="D275" s="76" t="s">
        <v>594</v>
      </c>
      <c r="E275" s="76" t="s">
        <v>598</v>
      </c>
      <c r="F275" s="77">
        <v>215</v>
      </c>
      <c r="G275" s="77" t="s">
        <v>189</v>
      </c>
      <c r="H275" s="73">
        <v>2771.47</v>
      </c>
      <c r="I275" s="78" t="s">
        <v>19</v>
      </c>
      <c r="J275" s="168"/>
      <c r="K275" s="171" t="s">
        <v>733</v>
      </c>
    </row>
    <row r="276" spans="1:10" s="94" customFormat="1" ht="15" customHeight="1">
      <c r="A276" s="75"/>
      <c r="B276" s="269" t="s">
        <v>599</v>
      </c>
      <c r="C276" s="351" t="s">
        <v>600</v>
      </c>
      <c r="D276" s="76" t="s">
        <v>594</v>
      </c>
      <c r="E276" s="76" t="s">
        <v>601</v>
      </c>
      <c r="F276" s="77">
        <v>215</v>
      </c>
      <c r="G276" s="77" t="s">
        <v>189</v>
      </c>
      <c r="H276" s="73">
        <v>2901.63</v>
      </c>
      <c r="I276" s="78" t="s">
        <v>19</v>
      </c>
      <c r="J276" s="168"/>
    </row>
    <row r="277" spans="1:11" s="94" customFormat="1" ht="15" customHeight="1">
      <c r="A277" s="75"/>
      <c r="B277" s="370" t="s">
        <v>272</v>
      </c>
      <c r="C277" s="371" t="s">
        <v>751</v>
      </c>
      <c r="D277" s="301" t="s">
        <v>594</v>
      </c>
      <c r="E277" s="301" t="s">
        <v>752</v>
      </c>
      <c r="F277" s="320">
        <v>215</v>
      </c>
      <c r="G277" s="320" t="s">
        <v>189</v>
      </c>
      <c r="H277" s="372">
        <v>3037.9</v>
      </c>
      <c r="I277" s="373" t="s">
        <v>19</v>
      </c>
      <c r="J277" s="299" t="s">
        <v>676</v>
      </c>
      <c r="K277" s="313" t="s">
        <v>697</v>
      </c>
    </row>
    <row r="278" spans="1:10" ht="15" customHeight="1">
      <c r="A278" s="75"/>
      <c r="B278" s="149" t="s">
        <v>247</v>
      </c>
      <c r="C278" s="353" t="s">
        <v>602</v>
      </c>
      <c r="D278" s="117" t="s">
        <v>603</v>
      </c>
      <c r="E278" s="117" t="s">
        <v>604</v>
      </c>
      <c r="F278" s="59">
        <v>397</v>
      </c>
      <c r="G278" s="60" t="s">
        <v>87</v>
      </c>
      <c r="H278" s="152">
        <v>45713.2</v>
      </c>
      <c r="I278" s="153" t="s">
        <v>204</v>
      </c>
      <c r="J278" s="157"/>
    </row>
    <row r="279" spans="1:11" ht="15" customHeight="1">
      <c r="A279" s="75"/>
      <c r="B279" s="113" t="s">
        <v>605</v>
      </c>
      <c r="C279" s="351" t="s">
        <v>606</v>
      </c>
      <c r="D279" s="154" t="s">
        <v>658</v>
      </c>
      <c r="E279" s="155" t="s">
        <v>608</v>
      </c>
      <c r="F279" s="35">
        <v>424</v>
      </c>
      <c r="G279" s="35" t="s">
        <v>609</v>
      </c>
      <c r="H279" s="42">
        <v>170400</v>
      </c>
      <c r="I279" s="153"/>
      <c r="J279" s="157"/>
      <c r="K279" s="171" t="s">
        <v>733</v>
      </c>
    </row>
    <row r="280" spans="1:10" ht="15" customHeight="1">
      <c r="A280" s="75"/>
      <c r="B280" s="47" t="s">
        <v>475</v>
      </c>
      <c r="C280" s="351" t="s">
        <v>610</v>
      </c>
      <c r="D280" s="40" t="s">
        <v>611</v>
      </c>
      <c r="E280" s="40" t="s">
        <v>612</v>
      </c>
      <c r="F280" s="41">
        <v>311</v>
      </c>
      <c r="G280" s="41" t="s">
        <v>464</v>
      </c>
      <c r="H280" s="42">
        <v>9078.32</v>
      </c>
      <c r="I280" s="43"/>
      <c r="J280" s="157"/>
    </row>
    <row r="281" spans="2:11" ht="15">
      <c r="B281" s="292" t="s">
        <v>144</v>
      </c>
      <c r="C281" s="293" t="s">
        <v>698</v>
      </c>
      <c r="D281" s="300" t="s">
        <v>699</v>
      </c>
      <c r="E281" s="301" t="s">
        <v>160</v>
      </c>
      <c r="F281" s="302">
        <v>184</v>
      </c>
      <c r="G281" s="296" t="s">
        <v>161</v>
      </c>
      <c r="H281" s="303">
        <v>16151.36</v>
      </c>
      <c r="I281" s="286" t="s">
        <v>19</v>
      </c>
      <c r="J281" s="299" t="s">
        <v>676</v>
      </c>
      <c r="K281" s="313" t="s">
        <v>697</v>
      </c>
    </row>
    <row r="282" spans="1:12" ht="15" customHeight="1">
      <c r="A282" s="75"/>
      <c r="B282" s="47" t="s">
        <v>204</v>
      </c>
      <c r="C282" s="274" t="s">
        <v>613</v>
      </c>
      <c r="D282" s="268" t="s">
        <v>614</v>
      </c>
      <c r="E282" s="198" t="s">
        <v>160</v>
      </c>
      <c r="F282" s="308">
        <v>184</v>
      </c>
      <c r="G282" s="214" t="s">
        <v>161</v>
      </c>
      <c r="H282" s="277">
        <v>129210.89</v>
      </c>
      <c r="I282" s="46" t="s">
        <v>19</v>
      </c>
      <c r="J282" s="159">
        <f>SUM(H49:H282)</f>
        <v>7434642.939999999</v>
      </c>
      <c r="K282" s="171"/>
      <c r="L282" s="171" t="s">
        <v>733</v>
      </c>
    </row>
    <row r="283" spans="1:10" ht="15.75" thickBot="1">
      <c r="A283" s="94"/>
      <c r="B283" s="95"/>
      <c r="C283" s="96"/>
      <c r="D283" s="97"/>
      <c r="E283" s="98"/>
      <c r="F283" s="97"/>
      <c r="G283" s="97"/>
      <c r="H283" s="99"/>
      <c r="I283" s="100"/>
      <c r="J283" s="157"/>
    </row>
    <row r="284" spans="8:11" ht="15.75" thickBot="1">
      <c r="H284" s="101">
        <f>SUM(J282+J47+J41+J33+J20)</f>
        <v>7641426.339999999</v>
      </c>
      <c r="J284" s="159"/>
      <c r="K284" s="160"/>
    </row>
    <row r="285" spans="8:10" ht="15.75" thickTop="1">
      <c r="H285" s="102"/>
      <c r="J285" s="157"/>
    </row>
    <row r="286" spans="8:10" ht="15">
      <c r="H286" s="102"/>
      <c r="J286" s="157"/>
    </row>
    <row r="287" spans="1:10" ht="15">
      <c r="A287" s="103"/>
      <c r="B287" s="103" t="s">
        <v>615</v>
      </c>
      <c r="C287" s="103"/>
      <c r="D287" s="103" t="s">
        <v>616</v>
      </c>
      <c r="E287" s="104" t="s">
        <v>617</v>
      </c>
      <c r="F287" s="103"/>
      <c r="G287" s="105" t="s">
        <v>618</v>
      </c>
      <c r="H287" s="106"/>
      <c r="I287" s="103"/>
      <c r="J287" s="157"/>
    </row>
    <row r="288" spans="8:10" ht="40.5" customHeight="1">
      <c r="H288" s="107"/>
      <c r="J288" s="157"/>
    </row>
    <row r="289" spans="2:10" ht="15">
      <c r="B289" s="103" t="s">
        <v>647</v>
      </c>
      <c r="C289" s="103"/>
      <c r="D289" s="103"/>
      <c r="E289" s="103" t="s">
        <v>645</v>
      </c>
      <c r="G289" s="103" t="s">
        <v>619</v>
      </c>
      <c r="H289" s="108"/>
      <c r="J289" s="157"/>
    </row>
    <row r="290" spans="2:10" ht="15">
      <c r="B290" s="109" t="s">
        <v>649</v>
      </c>
      <c r="C290" s="109"/>
      <c r="D290" s="109"/>
      <c r="E290" s="109" t="s">
        <v>620</v>
      </c>
      <c r="G290" s="109" t="s">
        <v>621</v>
      </c>
      <c r="H290" s="110"/>
      <c r="I290" s="109"/>
      <c r="J290" s="157"/>
    </row>
    <row r="291" spans="2:10" ht="15">
      <c r="B291" t="s">
        <v>646</v>
      </c>
      <c r="H291" s="94"/>
      <c r="J291" s="157"/>
    </row>
    <row r="293" spans="1:11" s="263" customFormat="1" ht="15" customHeight="1">
      <c r="A293" s="253"/>
      <c r="B293" s="254"/>
      <c r="C293" s="255"/>
      <c r="D293" s="256"/>
      <c r="E293" s="257"/>
      <c r="F293" s="258"/>
      <c r="G293" s="258"/>
      <c r="H293" s="259"/>
      <c r="I293" s="260"/>
      <c r="J293" s="261"/>
      <c r="K293" s="262"/>
    </row>
    <row r="294" spans="1:10" s="263" customFormat="1" ht="15" customHeight="1">
      <c r="A294" s="253"/>
      <c r="B294" s="254"/>
      <c r="C294" s="255"/>
      <c r="D294" s="256"/>
      <c r="E294" s="257"/>
      <c r="F294" s="258"/>
      <c r="G294" s="258"/>
      <c r="H294" s="259"/>
      <c r="I294" s="260"/>
      <c r="J294" s="261"/>
    </row>
    <row r="295" spans="1:11" s="263" customFormat="1" ht="15" customHeight="1">
      <c r="A295" s="253"/>
      <c r="B295" s="254"/>
      <c r="C295" s="341"/>
      <c r="D295" s="271" t="s">
        <v>735</v>
      </c>
      <c r="E295" s="257"/>
      <c r="F295" s="258"/>
      <c r="G295" s="258"/>
      <c r="H295" s="259"/>
      <c r="I295" s="264"/>
      <c r="J295" s="261"/>
      <c r="K295" s="262"/>
    </row>
    <row r="296" spans="1:11" s="263" customFormat="1" ht="15" customHeight="1">
      <c r="A296" s="253"/>
      <c r="B296" s="254"/>
      <c r="C296" s="255"/>
      <c r="D296" s="271"/>
      <c r="E296" s="257"/>
      <c r="F296" s="258"/>
      <c r="G296" s="258"/>
      <c r="H296" s="259"/>
      <c r="I296" s="260"/>
      <c r="J296" s="261"/>
      <c r="K296" s="265"/>
    </row>
    <row r="297" spans="1:11" s="263" customFormat="1" ht="15" customHeight="1">
      <c r="A297" s="253"/>
      <c r="B297" s="254"/>
      <c r="C297" s="290"/>
      <c r="D297" s="271" t="s">
        <v>685</v>
      </c>
      <c r="E297" s="257"/>
      <c r="F297" s="258"/>
      <c r="G297" s="258"/>
      <c r="H297" s="259"/>
      <c r="I297" s="260"/>
      <c r="J297" s="261"/>
      <c r="K297" s="262"/>
    </row>
    <row r="298" spans="1:11" s="263" customFormat="1" ht="15" customHeight="1">
      <c r="A298" s="253"/>
      <c r="B298" s="254"/>
      <c r="C298" s="255"/>
      <c r="D298" s="272"/>
      <c r="E298" s="257"/>
      <c r="F298" s="258"/>
      <c r="G298" s="258"/>
      <c r="H298" s="259"/>
      <c r="I298" s="260"/>
      <c r="J298" s="261"/>
      <c r="K298" s="262"/>
    </row>
    <row r="299" spans="3:4" s="263" customFormat="1" ht="15">
      <c r="C299" s="355"/>
      <c r="D299" s="263" t="s">
        <v>729</v>
      </c>
    </row>
  </sheetData>
  <sheetProtection/>
  <mergeCells count="5"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7"/>
  <sheetViews>
    <sheetView zoomScalePageLayoutView="0" workbookViewId="0" topLeftCell="A2">
      <selection activeCell="D8" sqref="D8:D9"/>
    </sheetView>
  </sheetViews>
  <sheetFormatPr defaultColWidth="11.421875" defaultRowHeight="15"/>
  <cols>
    <col min="1" max="1" width="3.57421875" style="0" customWidth="1"/>
    <col min="3" max="3" width="18.7109375" style="0" customWidth="1"/>
    <col min="4" max="5" width="26.28125" style="0" customWidth="1"/>
    <col min="8" max="8" width="15.57421875" style="0" customWidth="1"/>
  </cols>
  <sheetData>
    <row r="1" spans="2:10" s="505" customFormat="1" ht="18.75" customHeight="1">
      <c r="B1" s="1009"/>
      <c r="C1" s="1009"/>
      <c r="D1" s="1009"/>
      <c r="E1" s="1009"/>
      <c r="F1" s="1009"/>
      <c r="G1" s="1009"/>
      <c r="H1" s="1009"/>
      <c r="I1" s="1009"/>
      <c r="J1" s="506"/>
    </row>
    <row r="2" spans="2:10" s="505" customFormat="1" ht="16.5" customHeight="1">
      <c r="B2" s="1010"/>
      <c r="C2" s="1010"/>
      <c r="D2" s="1010"/>
      <c r="E2" s="1010"/>
      <c r="F2" s="1010"/>
      <c r="G2" s="1010"/>
      <c r="H2" s="1010"/>
      <c r="I2" s="1010"/>
      <c r="J2" s="506"/>
    </row>
    <row r="3" spans="2:10" s="505" customFormat="1" ht="18.75">
      <c r="B3" s="1002"/>
      <c r="C3" s="1011"/>
      <c r="D3" s="1011"/>
      <c r="E3" s="1011"/>
      <c r="F3" s="1011"/>
      <c r="G3" s="1011"/>
      <c r="H3" s="1011"/>
      <c r="I3" s="1011"/>
      <c r="J3" s="506"/>
    </row>
    <row r="4" spans="2:10" s="505" customFormat="1" ht="12.75" customHeight="1">
      <c r="B4" s="1003"/>
      <c r="C4" s="1003"/>
      <c r="D4" s="1003"/>
      <c r="E4" s="1003"/>
      <c r="F4" s="1003"/>
      <c r="G4" s="1003"/>
      <c r="H4" s="1003"/>
      <c r="I4" s="1003"/>
      <c r="J4" s="506"/>
    </row>
    <row r="5" spans="2:10" s="505" customFormat="1" ht="15" customHeight="1">
      <c r="B5" s="1002"/>
      <c r="C5" s="1002"/>
      <c r="D5" s="1002"/>
      <c r="E5" s="1002"/>
      <c r="F5" s="1002"/>
      <c r="G5" s="1002"/>
      <c r="H5" s="1002"/>
      <c r="I5" s="1002"/>
      <c r="J5" s="506"/>
    </row>
    <row r="6" spans="2:10" s="505" customFormat="1" ht="31.5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2:10" s="505" customFormat="1" ht="13.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B8" s="513"/>
      <c r="C8" s="550"/>
      <c r="D8" s="483"/>
      <c r="E8" s="483"/>
      <c r="F8" s="517"/>
      <c r="G8" s="517"/>
      <c r="H8" s="551"/>
      <c r="I8" s="552"/>
      <c r="J8" s="506"/>
    </row>
    <row r="9" spans="1:10" s="505" customFormat="1" ht="15" customHeight="1">
      <c r="A9" s="514"/>
      <c r="B9" s="513"/>
      <c r="C9" s="550"/>
      <c r="D9" s="483"/>
      <c r="E9" s="483"/>
      <c r="F9" s="517"/>
      <c r="G9" s="517"/>
      <c r="H9" s="551"/>
      <c r="I9" s="552"/>
      <c r="J9" s="506"/>
    </row>
    <row r="10" spans="1:10" s="505" customFormat="1" ht="15" customHeight="1">
      <c r="A10" s="514"/>
      <c r="B10" s="513"/>
      <c r="C10" s="550"/>
      <c r="D10" s="483"/>
      <c r="E10" s="483"/>
      <c r="F10" s="517"/>
      <c r="G10" s="517"/>
      <c r="H10" s="551"/>
      <c r="I10" s="552"/>
      <c r="J10" s="506"/>
    </row>
    <row r="11" spans="1:10" s="505" customFormat="1" ht="15" customHeight="1">
      <c r="A11" s="514"/>
      <c r="B11" s="513"/>
      <c r="C11" s="550"/>
      <c r="D11" s="483"/>
      <c r="E11" s="483"/>
      <c r="F11" s="517"/>
      <c r="G11" s="517"/>
      <c r="H11" s="551"/>
      <c r="I11" s="552"/>
      <c r="J11" s="506"/>
    </row>
    <row r="12" spans="2:10" s="505" customFormat="1" ht="15" customHeight="1">
      <c r="B12" s="515"/>
      <c r="C12" s="550"/>
      <c r="D12" s="483"/>
      <c r="E12" s="483"/>
      <c r="F12" s="517"/>
      <c r="G12" s="517"/>
      <c r="H12" s="551"/>
      <c r="I12" s="552"/>
      <c r="J12" s="506"/>
    </row>
    <row r="13" spans="2:10" s="505" customFormat="1" ht="15" customHeight="1">
      <c r="B13" s="515"/>
      <c r="C13" s="550"/>
      <c r="D13" s="483"/>
      <c r="E13" s="483"/>
      <c r="F13" s="517"/>
      <c r="G13" s="517"/>
      <c r="H13" s="551"/>
      <c r="I13" s="552"/>
      <c r="J13" s="506"/>
    </row>
    <row r="14" spans="2:10" s="505" customFormat="1" ht="15" customHeight="1">
      <c r="B14" s="515"/>
      <c r="C14" s="550"/>
      <c r="D14" s="483"/>
      <c r="E14" s="483"/>
      <c r="F14" s="517"/>
      <c r="G14" s="517"/>
      <c r="H14" s="551"/>
      <c r="I14" s="552"/>
      <c r="J14" s="506"/>
    </row>
    <row r="15" spans="2:10" s="505" customFormat="1" ht="15" customHeight="1">
      <c r="B15" s="515"/>
      <c r="C15" s="550"/>
      <c r="D15" s="483"/>
      <c r="E15" s="483"/>
      <c r="F15" s="517"/>
      <c r="G15" s="517"/>
      <c r="H15" s="551"/>
      <c r="I15" s="552"/>
      <c r="J15" s="506"/>
    </row>
    <row r="16" spans="2:10" s="505" customFormat="1" ht="15" customHeight="1">
      <c r="B16" s="515"/>
      <c r="C16" s="550"/>
      <c r="D16" s="483"/>
      <c r="E16" s="483"/>
      <c r="F16" s="517"/>
      <c r="G16" s="517"/>
      <c r="H16" s="551"/>
      <c r="I16" s="552"/>
      <c r="J16" s="506"/>
    </row>
    <row r="17" spans="2:10" s="505" customFormat="1" ht="15" customHeight="1">
      <c r="B17" s="515"/>
      <c r="C17" s="550"/>
      <c r="D17" s="483"/>
      <c r="E17" s="483"/>
      <c r="F17" s="517"/>
      <c r="G17" s="517"/>
      <c r="H17" s="551"/>
      <c r="I17" s="552"/>
      <c r="J17" s="506"/>
    </row>
    <row r="18" spans="2:10" s="505" customFormat="1" ht="15" customHeight="1">
      <c r="B18" s="515"/>
      <c r="C18" s="550"/>
      <c r="D18" s="483"/>
      <c r="E18" s="483"/>
      <c r="F18" s="517"/>
      <c r="G18" s="517"/>
      <c r="H18" s="553"/>
      <c r="I18" s="554"/>
      <c r="J18" s="506"/>
    </row>
    <row r="19" spans="2:10" s="505" customFormat="1" ht="15" customHeight="1">
      <c r="B19" s="515"/>
      <c r="C19" s="550"/>
      <c r="D19" s="483"/>
      <c r="E19" s="483"/>
      <c r="F19" s="517"/>
      <c r="G19" s="517"/>
      <c r="H19" s="551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B21" s="481"/>
      <c r="C21" s="482"/>
      <c r="D21" s="555"/>
      <c r="E21" s="555"/>
      <c r="F21" s="556"/>
      <c r="G21" s="519"/>
      <c r="H21" s="557"/>
      <c r="I21" s="558"/>
      <c r="J21" s="506"/>
    </row>
    <row r="22" spans="2:10" s="505" customFormat="1" ht="15" customHeight="1">
      <c r="B22" s="481"/>
      <c r="C22" s="482"/>
      <c r="D22" s="555"/>
      <c r="E22" s="555"/>
      <c r="F22" s="556"/>
      <c r="G22" s="519"/>
      <c r="H22" s="557"/>
      <c r="I22" s="558"/>
      <c r="J22" s="506"/>
    </row>
    <row r="23" spans="2:10" s="505" customFormat="1" ht="15" customHeight="1">
      <c r="B23" s="518"/>
      <c r="C23" s="482"/>
      <c r="D23" s="484"/>
      <c r="E23" s="484"/>
      <c r="F23" s="519"/>
      <c r="G23" s="519"/>
      <c r="H23" s="520"/>
      <c r="I23" s="521"/>
      <c r="J23" s="506"/>
    </row>
    <row r="24" spans="2:10" s="505" customFormat="1" ht="15" customHeight="1">
      <c r="B24" s="518"/>
      <c r="C24" s="482"/>
      <c r="D24" s="484"/>
      <c r="E24" s="484"/>
      <c r="F24" s="556"/>
      <c r="G24" s="519"/>
      <c r="H24" s="520"/>
      <c r="I24" s="558"/>
      <c r="J24" s="506"/>
    </row>
    <row r="25" spans="2:10" s="505" customFormat="1" ht="15" customHeight="1">
      <c r="B25" s="518"/>
      <c r="C25" s="482"/>
      <c r="D25" s="484"/>
      <c r="E25" s="484"/>
      <c r="F25" s="556"/>
      <c r="G25" s="519"/>
      <c r="H25" s="520"/>
      <c r="I25" s="558"/>
      <c r="J25" s="506"/>
    </row>
    <row r="26" spans="2:10" s="505" customFormat="1" ht="15" customHeight="1">
      <c r="B26" s="518"/>
      <c r="C26" s="482"/>
      <c r="D26" s="484"/>
      <c r="E26" s="555"/>
      <c r="F26" s="556"/>
      <c r="G26" s="519"/>
      <c r="H26" s="520"/>
      <c r="I26" s="558"/>
      <c r="J26" s="506"/>
    </row>
    <row r="27" spans="2:10" s="505" customFormat="1" ht="15" customHeight="1">
      <c r="B27" s="518"/>
      <c r="C27" s="482"/>
      <c r="D27" s="484"/>
      <c r="E27" s="484"/>
      <c r="F27" s="556"/>
      <c r="G27" s="519"/>
      <c r="H27" s="559"/>
      <c r="I27" s="558"/>
      <c r="J27" s="506"/>
    </row>
    <row r="28" spans="2:10" s="505" customFormat="1" ht="15" customHeight="1">
      <c r="B28" s="518"/>
      <c r="C28" s="482"/>
      <c r="D28" s="484"/>
      <c r="E28" s="484"/>
      <c r="F28" s="556"/>
      <c r="G28" s="519"/>
      <c r="H28" s="559"/>
      <c r="I28" s="488"/>
      <c r="J28" s="506"/>
    </row>
    <row r="29" spans="2:10" s="505" customFormat="1" ht="15" customHeight="1">
      <c r="B29" s="518"/>
      <c r="C29" s="482"/>
      <c r="D29" s="484"/>
      <c r="E29" s="484"/>
      <c r="F29" s="556"/>
      <c r="G29" s="519"/>
      <c r="H29" s="559"/>
      <c r="I29" s="488"/>
      <c r="J29" s="506"/>
    </row>
    <row r="30" spans="2:10" s="505" customFormat="1" ht="15" customHeight="1">
      <c r="B30" s="518"/>
      <c r="C30" s="482"/>
      <c r="D30" s="484"/>
      <c r="E30" s="484"/>
      <c r="F30" s="556"/>
      <c r="G30" s="519"/>
      <c r="H30" s="559"/>
      <c r="I30" s="488"/>
      <c r="J30" s="506"/>
    </row>
    <row r="31" spans="2:10" s="505" customFormat="1" ht="15" customHeight="1">
      <c r="B31" s="481"/>
      <c r="C31" s="550"/>
      <c r="D31" s="483"/>
      <c r="E31" s="555"/>
      <c r="F31" s="556"/>
      <c r="G31" s="519"/>
      <c r="H31" s="560"/>
      <c r="I31" s="561"/>
      <c r="J31" s="506"/>
    </row>
    <row r="32" spans="2:10" s="505" customFormat="1" ht="15" customHeight="1">
      <c r="B32" s="518"/>
      <c r="C32" s="482"/>
      <c r="D32" s="484"/>
      <c r="E32" s="484"/>
      <c r="F32" s="556"/>
      <c r="G32" s="519"/>
      <c r="H32" s="520"/>
      <c r="I32" s="521"/>
      <c r="J32" s="504"/>
    </row>
    <row r="33" spans="2:10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2:10" s="505" customFormat="1" ht="15" customHeight="1">
      <c r="B34" s="518"/>
      <c r="C34" s="482"/>
      <c r="D34" s="484"/>
      <c r="E34" s="484"/>
      <c r="F34" s="556"/>
      <c r="G34" s="519"/>
      <c r="H34" s="520"/>
      <c r="I34" s="558"/>
      <c r="J34" s="506"/>
    </row>
    <row r="35" spans="2:10" s="505" customFormat="1" ht="15" customHeight="1">
      <c r="B35" s="518"/>
      <c r="C35" s="482"/>
      <c r="D35" s="555"/>
      <c r="E35" s="562"/>
      <c r="F35" s="563"/>
      <c r="G35" s="564"/>
      <c r="H35" s="559"/>
      <c r="I35" s="488"/>
      <c r="J35" s="506"/>
    </row>
    <row r="36" spans="2:10" s="505" customFormat="1" ht="15" customHeight="1">
      <c r="B36" s="518"/>
      <c r="C36" s="482"/>
      <c r="D36" s="555"/>
      <c r="E36" s="562"/>
      <c r="F36" s="563"/>
      <c r="G36" s="564"/>
      <c r="H36" s="559"/>
      <c r="I36" s="488"/>
      <c r="J36" s="506"/>
    </row>
    <row r="37" spans="2:10" s="505" customFormat="1" ht="15" customHeight="1">
      <c r="B37" s="518"/>
      <c r="C37" s="482"/>
      <c r="D37" s="484"/>
      <c r="E37" s="484"/>
      <c r="F37" s="556"/>
      <c r="G37" s="519"/>
      <c r="H37" s="520"/>
      <c r="I37" s="558"/>
      <c r="J37" s="506"/>
    </row>
    <row r="38" spans="2:10" s="505" customFormat="1" ht="15" customHeight="1">
      <c r="B38" s="518"/>
      <c r="C38" s="482"/>
      <c r="D38" s="484"/>
      <c r="E38" s="484"/>
      <c r="F38" s="556"/>
      <c r="G38" s="519"/>
      <c r="H38" s="520"/>
      <c r="I38" s="558"/>
      <c r="J38" s="506"/>
    </row>
    <row r="39" spans="2:10" s="505" customFormat="1" ht="15" customHeight="1">
      <c r="B39" s="481"/>
      <c r="C39" s="482"/>
      <c r="D39" s="484"/>
      <c r="E39" s="484"/>
      <c r="F39" s="519"/>
      <c r="G39" s="519"/>
      <c r="H39" s="520"/>
      <c r="I39" s="521"/>
      <c r="J39" s="506"/>
    </row>
    <row r="40" spans="2:10" s="505" customFormat="1" ht="15" customHeight="1">
      <c r="B40" s="518"/>
      <c r="C40" s="482"/>
      <c r="D40" s="484"/>
      <c r="E40" s="484"/>
      <c r="F40" s="556"/>
      <c r="G40" s="519"/>
      <c r="H40" s="520"/>
      <c r="I40" s="558"/>
      <c r="J40" s="504"/>
    </row>
    <row r="41" spans="2:10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0" s="505" customFormat="1" ht="15" customHeight="1">
      <c r="A42" s="523"/>
      <c r="B42" s="481"/>
      <c r="C42" s="482"/>
      <c r="D42" s="484"/>
      <c r="E42" s="484"/>
      <c r="F42" s="556"/>
      <c r="G42" s="486"/>
      <c r="H42" s="520"/>
      <c r="I42" s="565"/>
      <c r="J42" s="506"/>
    </row>
    <row r="43" spans="1:11" s="505" customFormat="1" ht="15" customHeight="1">
      <c r="A43" s="253"/>
      <c r="B43" s="481"/>
      <c r="C43" s="482"/>
      <c r="D43" s="484"/>
      <c r="E43" s="484"/>
      <c r="F43" s="519"/>
      <c r="G43" s="519"/>
      <c r="H43" s="520"/>
      <c r="I43" s="521"/>
      <c r="J43" s="506"/>
      <c r="K43" s="495"/>
    </row>
    <row r="44" spans="1:10" s="505" customFormat="1" ht="15" customHeight="1">
      <c r="A44" s="253"/>
      <c r="B44" s="481"/>
      <c r="C44" s="482"/>
      <c r="D44" s="484"/>
      <c r="E44" s="484"/>
      <c r="F44" s="519"/>
      <c r="G44" s="519"/>
      <c r="H44" s="520"/>
      <c r="I44" s="521"/>
      <c r="J44" s="506"/>
    </row>
    <row r="45" spans="1:10" s="505" customFormat="1" ht="15" customHeight="1">
      <c r="A45" s="253"/>
      <c r="B45" s="481"/>
      <c r="C45" s="482"/>
      <c r="D45" s="484"/>
      <c r="E45" s="484"/>
      <c r="F45" s="519"/>
      <c r="G45" s="519"/>
      <c r="H45" s="520"/>
      <c r="I45" s="521"/>
      <c r="J45" s="506"/>
    </row>
    <row r="46" spans="1:10" s="505" customFormat="1" ht="15" customHeight="1">
      <c r="A46" s="253"/>
      <c r="B46" s="481"/>
      <c r="C46" s="482"/>
      <c r="D46" s="484"/>
      <c r="E46" s="484"/>
      <c r="F46" s="519"/>
      <c r="G46" s="519"/>
      <c r="H46" s="520"/>
      <c r="I46" s="521"/>
      <c r="J46" s="504"/>
    </row>
    <row r="47" spans="1:10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B48" s="481"/>
      <c r="C48" s="482"/>
      <c r="D48" s="484"/>
      <c r="E48" s="484"/>
      <c r="F48" s="519"/>
      <c r="G48" s="519"/>
      <c r="H48" s="520"/>
      <c r="I48" s="558"/>
      <c r="J48" s="495"/>
      <c r="K48" s="495"/>
    </row>
    <row r="49" spans="1:11" s="505" customFormat="1" ht="15" customHeight="1">
      <c r="A49" s="253"/>
      <c r="B49" s="481"/>
      <c r="C49" s="482"/>
      <c r="D49" s="484"/>
      <c r="E49" s="484"/>
      <c r="F49" s="519"/>
      <c r="G49" s="566"/>
      <c r="H49" s="520"/>
      <c r="I49" s="567"/>
      <c r="J49" s="261"/>
      <c r="K49" s="495"/>
    </row>
    <row r="50" spans="1:11" s="505" customFormat="1" ht="15" customHeight="1">
      <c r="A50" s="253"/>
      <c r="F50" s="519"/>
      <c r="G50" s="566"/>
      <c r="I50" s="521"/>
      <c r="K50" s="524"/>
    </row>
    <row r="51" spans="1:11" s="505" customFormat="1" ht="15" customHeight="1">
      <c r="A51" s="253"/>
      <c r="F51" s="556"/>
      <c r="G51" s="486"/>
      <c r="I51" s="521"/>
      <c r="J51" s="495"/>
      <c r="K51" s="489"/>
    </row>
    <row r="52" spans="1:11" s="505" customFormat="1" ht="15" customHeight="1">
      <c r="A52" s="253"/>
      <c r="F52" s="519"/>
      <c r="G52" s="566"/>
      <c r="I52" s="521"/>
      <c r="J52" s="495"/>
      <c r="K52" s="489"/>
    </row>
    <row r="53" spans="1:11" s="505" customFormat="1" ht="15" customHeight="1">
      <c r="A53" s="253"/>
      <c r="F53" s="519"/>
      <c r="G53" s="566"/>
      <c r="I53" s="521"/>
      <c r="J53" s="495"/>
      <c r="K53" s="489"/>
    </row>
    <row r="54" spans="1:11" s="505" customFormat="1" ht="15" customHeight="1">
      <c r="A54" s="253"/>
      <c r="F54" s="519"/>
      <c r="G54" s="566"/>
      <c r="I54" s="521"/>
      <c r="K54" s="489"/>
    </row>
    <row r="55" spans="1:11" s="505" customFormat="1" ht="15" customHeight="1">
      <c r="A55" s="253"/>
      <c r="F55" s="485"/>
      <c r="G55" s="486"/>
      <c r="I55" s="521"/>
      <c r="J55" s="495"/>
      <c r="K55" s="489"/>
    </row>
    <row r="56" spans="1:10" s="505" customFormat="1" ht="15" customHeight="1">
      <c r="A56" s="253"/>
      <c r="F56" s="485"/>
      <c r="G56" s="486"/>
      <c r="I56" s="521"/>
      <c r="J56" s="495"/>
    </row>
    <row r="57" spans="1:11" s="505" customFormat="1" ht="15" customHeight="1">
      <c r="A57" s="253"/>
      <c r="F57" s="519"/>
      <c r="G57" s="519"/>
      <c r="I57" s="521"/>
      <c r="J57" s="495"/>
      <c r="K57" s="525"/>
    </row>
    <row r="58" spans="1:11" s="505" customFormat="1" ht="15" customHeight="1">
      <c r="A58" s="253"/>
      <c r="F58" s="519"/>
      <c r="G58" s="519"/>
      <c r="I58" s="561"/>
      <c r="J58" s="495"/>
      <c r="K58" s="489"/>
    </row>
    <row r="59" spans="1:11" s="505" customFormat="1" ht="15" customHeight="1">
      <c r="A59" s="253"/>
      <c r="F59" s="519"/>
      <c r="G59" s="519"/>
      <c r="I59" s="561"/>
      <c r="J59" s="495"/>
      <c r="K59" s="525"/>
    </row>
    <row r="60" spans="1:11" s="505" customFormat="1" ht="15" customHeight="1">
      <c r="A60" s="253"/>
      <c r="F60" s="519"/>
      <c r="G60" s="519"/>
      <c r="I60" s="561"/>
      <c r="J60" s="495"/>
      <c r="K60" s="525"/>
    </row>
    <row r="61" spans="1:11" s="505" customFormat="1" ht="15" customHeight="1">
      <c r="A61" s="253"/>
      <c r="F61" s="519"/>
      <c r="G61" s="519"/>
      <c r="I61" s="561"/>
      <c r="K61" s="524"/>
    </row>
    <row r="62" spans="1:11" s="505" customFormat="1" ht="15" customHeight="1">
      <c r="A62" s="253"/>
      <c r="F62" s="519"/>
      <c r="G62" s="519"/>
      <c r="I62" s="561"/>
      <c r="J62" s="495"/>
      <c r="K62" s="525"/>
    </row>
    <row r="63" spans="1:11" s="505" customFormat="1" ht="15" customHeight="1">
      <c r="A63" s="253"/>
      <c r="F63" s="519"/>
      <c r="G63" s="519"/>
      <c r="I63" s="561"/>
      <c r="J63" s="495"/>
      <c r="K63" s="489"/>
    </row>
    <row r="64" spans="1:11" s="505" customFormat="1" ht="15" customHeight="1">
      <c r="A64" s="253"/>
      <c r="F64" s="519"/>
      <c r="G64" s="519"/>
      <c r="I64" s="561"/>
      <c r="J64" s="495"/>
      <c r="K64" s="525"/>
    </row>
    <row r="65" spans="1:11" s="505" customFormat="1" ht="15" customHeight="1">
      <c r="A65" s="253"/>
      <c r="F65" s="519"/>
      <c r="G65" s="519"/>
      <c r="I65" s="561"/>
      <c r="J65" s="506"/>
      <c r="K65" s="525"/>
    </row>
    <row r="66" spans="1:11" s="505" customFormat="1" ht="15" customHeight="1">
      <c r="A66" s="253"/>
      <c r="F66" s="519"/>
      <c r="G66" s="519"/>
      <c r="I66" s="561"/>
      <c r="J66" s="526"/>
      <c r="K66" s="489"/>
    </row>
    <row r="67" spans="1:10" s="505" customFormat="1" ht="15" customHeight="1">
      <c r="A67" s="253"/>
      <c r="F67" s="519"/>
      <c r="G67" s="519"/>
      <c r="I67" s="561"/>
      <c r="J67" s="506"/>
    </row>
    <row r="68" spans="1:10" s="505" customFormat="1" ht="15" customHeight="1">
      <c r="A68" s="253"/>
      <c r="F68" s="519"/>
      <c r="G68" s="519"/>
      <c r="I68" s="561"/>
      <c r="J68" s="526"/>
    </row>
    <row r="69" spans="1:11" s="505" customFormat="1" ht="15" customHeight="1">
      <c r="A69" s="527"/>
      <c r="F69" s="519"/>
      <c r="G69" s="568"/>
      <c r="I69" s="558"/>
      <c r="J69" s="495"/>
      <c r="K69" s="525"/>
    </row>
    <row r="70" spans="1:11" s="505" customFormat="1" ht="15" customHeight="1">
      <c r="A70" s="253"/>
      <c r="F70" s="556"/>
      <c r="G70" s="569"/>
      <c r="I70" s="561"/>
      <c r="J70" s="495"/>
      <c r="K70" s="495"/>
    </row>
    <row r="71" spans="1:11" s="505" customFormat="1" ht="15" customHeight="1">
      <c r="A71" s="253"/>
      <c r="F71" s="556"/>
      <c r="G71" s="486"/>
      <c r="I71" s="561"/>
      <c r="J71" s="495"/>
      <c r="K71" s="489"/>
    </row>
    <row r="72" spans="1:10" s="505" customFormat="1" ht="15" customHeight="1">
      <c r="A72" s="253"/>
      <c r="F72" s="519"/>
      <c r="G72" s="566"/>
      <c r="I72" s="558"/>
      <c r="J72" s="495"/>
    </row>
    <row r="73" spans="1:10" s="505" customFormat="1" ht="15" customHeight="1">
      <c r="A73" s="253"/>
      <c r="F73" s="519"/>
      <c r="G73" s="566"/>
      <c r="I73" s="558"/>
      <c r="J73" s="495"/>
    </row>
    <row r="74" spans="1:10" s="505" customFormat="1" ht="15" customHeight="1">
      <c r="A74" s="253"/>
      <c r="F74" s="556"/>
      <c r="G74" s="486"/>
      <c r="I74" s="558"/>
      <c r="J74" s="495"/>
    </row>
    <row r="75" spans="1:11" s="505" customFormat="1" ht="15" customHeight="1">
      <c r="A75" s="528"/>
      <c r="F75" s="519"/>
      <c r="G75" s="519"/>
      <c r="I75" s="558"/>
      <c r="K75" s="524"/>
    </row>
    <row r="76" spans="1:10" s="505" customFormat="1" ht="15" customHeight="1">
      <c r="A76" s="253"/>
      <c r="F76" s="519"/>
      <c r="G76" s="519"/>
      <c r="I76" s="558"/>
      <c r="J76" s="495"/>
    </row>
    <row r="77" spans="1:10" s="505" customFormat="1" ht="15" customHeight="1">
      <c r="A77" s="253"/>
      <c r="F77" s="519"/>
      <c r="G77" s="519"/>
      <c r="I77" s="558"/>
      <c r="J77" s="495"/>
    </row>
    <row r="78" spans="1:10" s="505" customFormat="1" ht="15" customHeight="1">
      <c r="A78" s="253"/>
      <c r="F78" s="519"/>
      <c r="G78" s="519"/>
      <c r="I78" s="558"/>
      <c r="J78" s="495"/>
    </row>
    <row r="79" spans="1:10" s="505" customFormat="1" ht="15" customHeight="1">
      <c r="A79" s="253"/>
      <c r="F79" s="519"/>
      <c r="G79" s="519"/>
      <c r="I79" s="558"/>
      <c r="J79" s="495"/>
    </row>
    <row r="80" spans="1:10" s="505" customFormat="1" ht="15" customHeight="1">
      <c r="A80" s="253"/>
      <c r="F80" s="519"/>
      <c r="G80" s="519"/>
      <c r="I80" s="558"/>
      <c r="J80" s="495"/>
    </row>
    <row r="81" spans="1:11" s="505" customFormat="1" ht="15" customHeight="1">
      <c r="A81" s="253"/>
      <c r="F81" s="519"/>
      <c r="G81" s="519"/>
      <c r="I81" s="558"/>
      <c r="J81" s="495"/>
      <c r="K81" s="489"/>
    </row>
    <row r="82" spans="1:11" s="505" customFormat="1" ht="15" customHeight="1">
      <c r="A82" s="253"/>
      <c r="F82" s="519"/>
      <c r="G82" s="519"/>
      <c r="I82" s="558"/>
      <c r="J82" s="495"/>
      <c r="K82" s="255"/>
    </row>
    <row r="83" spans="1:11" s="505" customFormat="1" ht="15" customHeight="1">
      <c r="A83" s="253"/>
      <c r="F83" s="519"/>
      <c r="G83" s="519"/>
      <c r="I83" s="558"/>
      <c r="J83" s="495"/>
      <c r="K83" s="255"/>
    </row>
    <row r="84" spans="1:11" s="505" customFormat="1" ht="15" customHeight="1">
      <c r="A84" s="253"/>
      <c r="F84" s="519"/>
      <c r="G84" s="519"/>
      <c r="I84" s="558"/>
      <c r="J84" s="495"/>
      <c r="K84" s="255"/>
    </row>
    <row r="85" spans="1:11" s="505" customFormat="1" ht="15" customHeight="1">
      <c r="A85" s="253"/>
      <c r="F85" s="519"/>
      <c r="G85" s="519"/>
      <c r="I85" s="558"/>
      <c r="J85" s="495"/>
      <c r="K85" s="255"/>
    </row>
    <row r="86" spans="1:11" s="505" customFormat="1" ht="15" customHeight="1">
      <c r="A86" s="253"/>
      <c r="F86" s="519"/>
      <c r="G86" s="519"/>
      <c r="I86" s="558"/>
      <c r="J86" s="495"/>
      <c r="K86" s="255"/>
    </row>
    <row r="87" spans="1:11" s="505" customFormat="1" ht="15" customHeight="1">
      <c r="A87" s="253"/>
      <c r="F87" s="519"/>
      <c r="G87" s="519"/>
      <c r="I87" s="558"/>
      <c r="J87" s="529"/>
      <c r="K87" s="489"/>
    </row>
    <row r="88" spans="1:11" s="505" customFormat="1" ht="15" customHeight="1">
      <c r="A88" s="253"/>
      <c r="F88" s="519"/>
      <c r="G88" s="519"/>
      <c r="I88" s="558"/>
      <c r="J88" s="529"/>
      <c r="K88" s="255"/>
    </row>
    <row r="89" spans="1:11" s="505" customFormat="1" ht="15" customHeight="1">
      <c r="A89" s="530"/>
      <c r="F89" s="519"/>
      <c r="G89" s="519"/>
      <c r="I89" s="488"/>
      <c r="J89" s="531"/>
      <c r="K89" s="532"/>
    </row>
    <row r="90" spans="1:11" s="505" customFormat="1" ht="15" customHeight="1">
      <c r="A90" s="530"/>
      <c r="F90" s="519"/>
      <c r="G90" s="519"/>
      <c r="I90" s="488"/>
      <c r="J90" s="531"/>
      <c r="K90" s="532"/>
    </row>
    <row r="91" spans="1:11" s="505" customFormat="1" ht="15" customHeight="1">
      <c r="A91" s="253"/>
      <c r="F91" s="519"/>
      <c r="G91" s="519"/>
      <c r="I91" s="558"/>
      <c r="J91" s="495"/>
      <c r="K91" s="489"/>
    </row>
    <row r="92" spans="1:11" s="505" customFormat="1" ht="15" customHeight="1">
      <c r="A92" s="261"/>
      <c r="F92" s="519"/>
      <c r="G92" s="486"/>
      <c r="I92" s="558"/>
      <c r="J92" s="495"/>
      <c r="K92" s="489"/>
    </row>
    <row r="93" spans="1:11" s="505" customFormat="1" ht="15" customHeight="1">
      <c r="A93" s="253"/>
      <c r="F93" s="556"/>
      <c r="G93" s="486"/>
      <c r="I93" s="521"/>
      <c r="J93" s="531"/>
      <c r="K93" s="532"/>
    </row>
    <row r="94" spans="1:11" s="505" customFormat="1" ht="15" customHeight="1">
      <c r="A94" s="253"/>
      <c r="F94" s="556"/>
      <c r="G94" s="569"/>
      <c r="I94" s="561"/>
      <c r="J94" s="495"/>
      <c r="K94" s="489"/>
    </row>
    <row r="95" spans="1:11" s="505" customFormat="1" ht="15" customHeight="1">
      <c r="A95" s="253"/>
      <c r="F95" s="556"/>
      <c r="G95" s="486"/>
      <c r="I95" s="561"/>
      <c r="J95" s="531"/>
      <c r="K95" s="532"/>
    </row>
    <row r="96" spans="1:11" s="505" customFormat="1" ht="15" customHeight="1">
      <c r="A96" s="253"/>
      <c r="F96" s="556"/>
      <c r="G96" s="481"/>
      <c r="I96" s="561"/>
      <c r="J96" s="495"/>
      <c r="K96" s="255"/>
    </row>
    <row r="97" spans="1:11" s="505" customFormat="1" ht="15" customHeight="1">
      <c r="A97" s="253"/>
      <c r="F97" s="556"/>
      <c r="G97" s="481"/>
      <c r="I97" s="565"/>
      <c r="J97" s="495"/>
      <c r="K97" s="495"/>
    </row>
    <row r="98" spans="1:11" s="505" customFormat="1" ht="15" customHeight="1">
      <c r="A98" s="253"/>
      <c r="F98" s="556"/>
      <c r="G98" s="481"/>
      <c r="I98" s="565"/>
      <c r="J98" s="495"/>
      <c r="K98" s="255"/>
    </row>
    <row r="99" spans="1:11" s="505" customFormat="1" ht="15" customHeight="1">
      <c r="A99" s="253"/>
      <c r="F99" s="556"/>
      <c r="G99" s="481"/>
      <c r="I99" s="565"/>
      <c r="J99" s="495"/>
      <c r="K99" s="489"/>
    </row>
    <row r="100" spans="1:11" s="505" customFormat="1" ht="15" customHeight="1">
      <c r="A100" s="253"/>
      <c r="F100" s="556"/>
      <c r="G100" s="481"/>
      <c r="I100" s="565"/>
      <c r="J100" s="495"/>
      <c r="K100" s="255"/>
    </row>
    <row r="101" spans="1:11" s="505" customFormat="1" ht="15" customHeight="1">
      <c r="A101" s="253"/>
      <c r="F101" s="556"/>
      <c r="G101" s="481"/>
      <c r="I101" s="565"/>
      <c r="J101" s="495"/>
      <c r="K101" s="255"/>
    </row>
    <row r="102" spans="1:11" s="505" customFormat="1" ht="15" customHeight="1">
      <c r="A102" s="253"/>
      <c r="F102" s="556"/>
      <c r="G102" s="481"/>
      <c r="I102" s="565"/>
      <c r="J102" s="495"/>
      <c r="K102" s="255"/>
    </row>
    <row r="103" spans="1:11" s="505" customFormat="1" ht="15" customHeight="1">
      <c r="A103" s="253"/>
      <c r="F103" s="556"/>
      <c r="G103" s="481"/>
      <c r="I103" s="565"/>
      <c r="J103" s="495"/>
      <c r="K103" s="255"/>
    </row>
    <row r="104" spans="1:10" s="505" customFormat="1" ht="15" customHeight="1">
      <c r="A104" s="533"/>
      <c r="F104" s="556"/>
      <c r="G104" s="486"/>
      <c r="I104" s="565"/>
      <c r="J104" s="534"/>
    </row>
    <row r="105" spans="1:10" s="505" customFormat="1" ht="15" customHeight="1">
      <c r="A105" s="533"/>
      <c r="F105" s="556"/>
      <c r="G105" s="486"/>
      <c r="I105" s="565"/>
      <c r="J105" s="535"/>
    </row>
    <row r="106" spans="1:10" s="505" customFormat="1" ht="15" customHeight="1">
      <c r="A106" s="533"/>
      <c r="F106" s="556"/>
      <c r="G106" s="486"/>
      <c r="I106" s="565"/>
      <c r="J106" s="535"/>
    </row>
    <row r="107" spans="1:10" s="505" customFormat="1" ht="15" customHeight="1">
      <c r="A107" s="533"/>
      <c r="F107" s="556"/>
      <c r="G107" s="486"/>
      <c r="I107" s="565"/>
      <c r="J107" s="535"/>
    </row>
    <row r="108" spans="1:10" s="505" customFormat="1" ht="15" customHeight="1">
      <c r="A108" s="533"/>
      <c r="F108" s="556"/>
      <c r="G108" s="486"/>
      <c r="I108" s="565"/>
      <c r="J108" s="535"/>
    </row>
    <row r="109" spans="1:10" s="505" customFormat="1" ht="15" customHeight="1">
      <c r="A109" s="533"/>
      <c r="F109" s="556"/>
      <c r="G109" s="486"/>
      <c r="I109" s="565"/>
      <c r="J109" s="535"/>
    </row>
    <row r="110" spans="1:10" s="505" customFormat="1" ht="15" customHeight="1">
      <c r="A110" s="533"/>
      <c r="F110" s="556"/>
      <c r="G110" s="486"/>
      <c r="I110" s="565"/>
      <c r="J110" s="535"/>
    </row>
    <row r="111" spans="1:10" s="505" customFormat="1" ht="15" customHeight="1">
      <c r="A111" s="533"/>
      <c r="F111" s="556"/>
      <c r="G111" s="486"/>
      <c r="I111" s="565"/>
      <c r="J111" s="535"/>
    </row>
    <row r="112" spans="1:10" s="505" customFormat="1" ht="15" customHeight="1">
      <c r="A112" s="533"/>
      <c r="F112" s="556"/>
      <c r="G112" s="486"/>
      <c r="I112" s="565"/>
      <c r="J112" s="535"/>
    </row>
    <row r="113" spans="1:10" s="505" customFormat="1" ht="15" customHeight="1">
      <c r="A113" s="533"/>
      <c r="F113" s="556"/>
      <c r="G113" s="486"/>
      <c r="I113" s="565"/>
      <c r="J113" s="535"/>
    </row>
    <row r="114" spans="1:10" s="505" customFormat="1" ht="15" customHeight="1">
      <c r="A114" s="533"/>
      <c r="F114" s="556"/>
      <c r="G114" s="486"/>
      <c r="I114" s="565"/>
      <c r="J114" s="535"/>
    </row>
    <row r="115" spans="1:10" s="505" customFormat="1" ht="15" customHeight="1">
      <c r="A115" s="533"/>
      <c r="F115" s="556"/>
      <c r="G115" s="486"/>
      <c r="I115" s="565"/>
      <c r="J115" s="535"/>
    </row>
    <row r="116" spans="1:10" s="505" customFormat="1" ht="15" customHeight="1">
      <c r="A116" s="533"/>
      <c r="F116" s="556"/>
      <c r="G116" s="486"/>
      <c r="I116" s="565"/>
      <c r="J116" s="535"/>
    </row>
    <row r="117" spans="1:10" s="505" customFormat="1" ht="15" customHeight="1">
      <c r="A117" s="533"/>
      <c r="F117" s="556"/>
      <c r="G117" s="486"/>
      <c r="I117" s="565"/>
      <c r="J117" s="535"/>
    </row>
    <row r="118" spans="1:10" s="505" customFormat="1" ht="15" customHeight="1">
      <c r="A118" s="533"/>
      <c r="F118" s="556"/>
      <c r="G118" s="486"/>
      <c r="I118" s="565"/>
      <c r="J118" s="535"/>
    </row>
    <row r="119" spans="1:10" s="505" customFormat="1" ht="15" customHeight="1">
      <c r="A119" s="533"/>
      <c r="F119" s="556"/>
      <c r="G119" s="486"/>
      <c r="I119" s="565"/>
      <c r="J119" s="535"/>
    </row>
    <row r="120" spans="1:11" s="505" customFormat="1" ht="15" customHeight="1">
      <c r="A120" s="533"/>
      <c r="F120" s="556"/>
      <c r="G120" s="486"/>
      <c r="I120" s="565"/>
      <c r="J120" s="535"/>
      <c r="K120" s="495"/>
    </row>
    <row r="121" spans="1:11" s="505" customFormat="1" ht="15" customHeight="1">
      <c r="A121" s="533"/>
      <c r="F121" s="556"/>
      <c r="G121" s="486"/>
      <c r="I121" s="565"/>
      <c r="J121" s="535"/>
      <c r="K121" s="532"/>
    </row>
    <row r="122" spans="1:10" s="505" customFormat="1" ht="15" customHeight="1">
      <c r="A122" s="533"/>
      <c r="F122" s="556"/>
      <c r="G122" s="486"/>
      <c r="I122" s="565"/>
      <c r="J122" s="535"/>
    </row>
    <row r="123" spans="1:10" s="505" customFormat="1" ht="15" customHeight="1">
      <c r="A123" s="533"/>
      <c r="F123" s="556"/>
      <c r="G123" s="486"/>
      <c r="I123" s="565"/>
      <c r="J123" s="535"/>
    </row>
    <row r="124" spans="1:10" s="505" customFormat="1" ht="15" customHeight="1">
      <c r="A124" s="533"/>
      <c r="F124" s="556"/>
      <c r="G124" s="486"/>
      <c r="I124" s="565"/>
      <c r="J124" s="535"/>
    </row>
    <row r="125" spans="1:10" s="505" customFormat="1" ht="15" customHeight="1">
      <c r="A125" s="533"/>
      <c r="F125" s="556"/>
      <c r="G125" s="486"/>
      <c r="I125" s="565"/>
      <c r="J125" s="535"/>
    </row>
    <row r="126" spans="1:10" s="505" customFormat="1" ht="15" customHeight="1">
      <c r="A126" s="533"/>
      <c r="F126" s="556"/>
      <c r="G126" s="486"/>
      <c r="I126" s="565"/>
      <c r="J126" s="535"/>
    </row>
    <row r="127" spans="1:10" s="505" customFormat="1" ht="15" customHeight="1">
      <c r="A127" s="533"/>
      <c r="F127" s="556"/>
      <c r="G127" s="486"/>
      <c r="I127" s="565"/>
      <c r="J127" s="535"/>
    </row>
    <row r="128" spans="1:10" s="505" customFormat="1" ht="15" customHeight="1">
      <c r="A128" s="533"/>
      <c r="F128" s="556"/>
      <c r="G128" s="486"/>
      <c r="I128" s="565"/>
      <c r="J128" s="535"/>
    </row>
    <row r="129" spans="1:10" s="505" customFormat="1" ht="15" customHeight="1">
      <c r="A129" s="533"/>
      <c r="F129" s="556"/>
      <c r="G129" s="486"/>
      <c r="I129" s="565"/>
      <c r="J129" s="535"/>
    </row>
    <row r="130" spans="1:10" s="505" customFormat="1" ht="15" customHeight="1">
      <c r="A130" s="533"/>
      <c r="F130" s="556"/>
      <c r="G130" s="486"/>
      <c r="I130" s="565"/>
      <c r="J130" s="535"/>
    </row>
    <row r="131" spans="1:10" s="505" customFormat="1" ht="15" customHeight="1">
      <c r="A131" s="533"/>
      <c r="F131" s="556"/>
      <c r="G131" s="486"/>
      <c r="I131" s="565"/>
      <c r="J131" s="535"/>
    </row>
    <row r="132" spans="1:10" s="505" customFormat="1" ht="15" customHeight="1">
      <c r="A132" s="533"/>
      <c r="F132" s="556"/>
      <c r="G132" s="486"/>
      <c r="I132" s="565"/>
      <c r="J132" s="535"/>
    </row>
    <row r="133" spans="1:10" s="505" customFormat="1" ht="15" customHeight="1">
      <c r="A133" s="533"/>
      <c r="F133" s="556"/>
      <c r="G133" s="486"/>
      <c r="I133" s="565"/>
      <c r="J133" s="535"/>
    </row>
    <row r="134" spans="1:10" s="505" customFormat="1" ht="15" customHeight="1">
      <c r="A134" s="533"/>
      <c r="F134" s="556"/>
      <c r="G134" s="486"/>
      <c r="I134" s="565"/>
      <c r="J134" s="535"/>
    </row>
    <row r="135" spans="1:10" s="505" customFormat="1" ht="15" customHeight="1">
      <c r="A135" s="533"/>
      <c r="F135" s="556"/>
      <c r="G135" s="486"/>
      <c r="I135" s="565"/>
      <c r="J135" s="535"/>
    </row>
    <row r="136" spans="1:10" s="505" customFormat="1" ht="15" customHeight="1">
      <c r="A136" s="533"/>
      <c r="F136" s="556"/>
      <c r="G136" s="486"/>
      <c r="I136" s="565"/>
      <c r="J136" s="535"/>
    </row>
    <row r="137" spans="1:10" s="505" customFormat="1" ht="15" customHeight="1">
      <c r="A137" s="533"/>
      <c r="F137" s="556"/>
      <c r="G137" s="486"/>
      <c r="I137" s="565"/>
      <c r="J137" s="535"/>
    </row>
    <row r="138" spans="1:10" s="505" customFormat="1" ht="15" customHeight="1">
      <c r="A138" s="533"/>
      <c r="F138" s="556"/>
      <c r="G138" s="486"/>
      <c r="I138" s="565"/>
      <c r="J138" s="535"/>
    </row>
    <row r="139" spans="1:10" s="505" customFormat="1" ht="15" customHeight="1">
      <c r="A139" s="253"/>
      <c r="F139" s="556"/>
      <c r="G139" s="481"/>
      <c r="I139" s="561"/>
      <c r="J139" s="495"/>
    </row>
    <row r="140" spans="1:11" s="505" customFormat="1" ht="15" customHeight="1">
      <c r="A140" s="253"/>
      <c r="F140" s="556"/>
      <c r="G140" s="481"/>
      <c r="I140" s="561"/>
      <c r="J140" s="495"/>
      <c r="K140" s="495"/>
    </row>
    <row r="141" spans="1:11" s="505" customFormat="1" ht="15" customHeight="1">
      <c r="A141" s="253"/>
      <c r="F141" s="556"/>
      <c r="G141" s="481"/>
      <c r="I141" s="561"/>
      <c r="J141" s="495"/>
      <c r="K141" s="525"/>
    </row>
    <row r="142" spans="1:11" s="505" customFormat="1" ht="15" customHeight="1">
      <c r="A142" s="253"/>
      <c r="F142" s="556"/>
      <c r="G142" s="481"/>
      <c r="I142" s="561"/>
      <c r="J142" s="495"/>
      <c r="K142" s="525"/>
    </row>
    <row r="143" spans="1:11" s="505" customFormat="1" ht="15" customHeight="1">
      <c r="A143" s="533"/>
      <c r="F143" s="556"/>
      <c r="G143" s="481"/>
      <c r="I143" s="561"/>
      <c r="J143" s="534"/>
      <c r="K143" s="525"/>
    </row>
    <row r="144" spans="1:11" s="505" customFormat="1" ht="15" customHeight="1">
      <c r="A144" s="533"/>
      <c r="F144" s="556"/>
      <c r="G144" s="481"/>
      <c r="I144" s="561"/>
      <c r="J144" s="535"/>
      <c r="K144" s="525"/>
    </row>
    <row r="145" spans="1:11" s="505" customFormat="1" ht="15" customHeight="1">
      <c r="A145" s="533"/>
      <c r="F145" s="556"/>
      <c r="G145" s="481"/>
      <c r="I145" s="561"/>
      <c r="J145" s="535"/>
      <c r="K145" s="525"/>
    </row>
    <row r="146" spans="1:11" s="505" customFormat="1" ht="15" customHeight="1">
      <c r="A146" s="533"/>
      <c r="F146" s="556"/>
      <c r="G146" s="481"/>
      <c r="I146" s="561"/>
      <c r="J146" s="535"/>
      <c r="K146" s="495"/>
    </row>
    <row r="147" spans="1:11" s="505" customFormat="1" ht="15" customHeight="1">
      <c r="A147" s="533"/>
      <c r="F147" s="556"/>
      <c r="G147" s="481"/>
      <c r="I147" s="561"/>
      <c r="J147" s="535"/>
      <c r="K147" s="525"/>
    </row>
    <row r="148" spans="1:11" s="505" customFormat="1" ht="15" customHeight="1">
      <c r="A148" s="533"/>
      <c r="F148" s="556"/>
      <c r="G148" s="481"/>
      <c r="I148" s="561"/>
      <c r="J148" s="535"/>
      <c r="K148" s="525"/>
    </row>
    <row r="149" spans="1:11" s="505" customFormat="1" ht="15" customHeight="1">
      <c r="A149" s="533"/>
      <c r="F149" s="556"/>
      <c r="G149" s="481"/>
      <c r="I149" s="561"/>
      <c r="J149" s="535"/>
      <c r="K149" s="525"/>
    </row>
    <row r="150" spans="1:11" s="505" customFormat="1" ht="15" customHeight="1">
      <c r="A150" s="253"/>
      <c r="F150" s="556"/>
      <c r="G150" s="486"/>
      <c r="I150" s="561"/>
      <c r="J150" s="495"/>
      <c r="K150" s="495"/>
    </row>
    <row r="151" spans="1:11" s="505" customFormat="1" ht="15" customHeight="1">
      <c r="A151" s="253"/>
      <c r="F151" s="556"/>
      <c r="G151" s="486"/>
      <c r="I151" s="561"/>
      <c r="J151" s="495"/>
      <c r="K151" s="525"/>
    </row>
    <row r="152" spans="1:11" s="505" customFormat="1" ht="15" customHeight="1">
      <c r="A152" s="253"/>
      <c r="F152" s="556"/>
      <c r="G152" s="486"/>
      <c r="I152" s="561"/>
      <c r="J152" s="534"/>
      <c r="K152" s="495"/>
    </row>
    <row r="153" spans="1:11" s="505" customFormat="1" ht="15" customHeight="1">
      <c r="A153" s="253"/>
      <c r="F153" s="556"/>
      <c r="G153" s="569"/>
      <c r="I153" s="561"/>
      <c r="J153" s="506"/>
      <c r="K153" s="525"/>
    </row>
    <row r="154" spans="1:11" s="505" customFormat="1" ht="15" customHeight="1">
      <c r="A154" s="253"/>
      <c r="F154" s="556"/>
      <c r="G154" s="569"/>
      <c r="I154" s="561"/>
      <c r="J154" s="506"/>
      <c r="K154" s="495"/>
    </row>
    <row r="155" spans="1:11" s="505" customFormat="1" ht="15" customHeight="1">
      <c r="A155" s="253"/>
      <c r="F155" s="556"/>
      <c r="G155" s="569"/>
      <c r="I155" s="561"/>
      <c r="J155" s="506"/>
      <c r="K155" s="525"/>
    </row>
    <row r="156" spans="1:11" s="505" customFormat="1" ht="15" customHeight="1">
      <c r="A156" s="253"/>
      <c r="F156" s="556"/>
      <c r="G156" s="569"/>
      <c r="I156" s="561"/>
      <c r="J156" s="506"/>
      <c r="K156" s="525"/>
    </row>
    <row r="157" spans="1:11" s="505" customFormat="1" ht="15" customHeight="1">
      <c r="A157" s="253"/>
      <c r="F157" s="556"/>
      <c r="G157" s="486"/>
      <c r="I157" s="561"/>
      <c r="J157" s="531"/>
      <c r="K157" s="495"/>
    </row>
    <row r="158" spans="1:11" s="505" customFormat="1" ht="15" customHeight="1">
      <c r="A158" s="253"/>
      <c r="F158" s="556"/>
      <c r="G158" s="486"/>
      <c r="I158" s="561"/>
      <c r="J158" s="531"/>
      <c r="K158" s="495"/>
    </row>
    <row r="159" spans="1:11" s="505" customFormat="1" ht="15" customHeight="1">
      <c r="A159" s="253"/>
      <c r="F159" s="556"/>
      <c r="G159" s="569"/>
      <c r="I159" s="561"/>
      <c r="J159" s="506"/>
      <c r="K159" s="495"/>
    </row>
    <row r="160" spans="1:11" s="505" customFormat="1" ht="15" customHeight="1">
      <c r="A160" s="253"/>
      <c r="F160" s="556"/>
      <c r="G160" s="569"/>
      <c r="I160" s="561"/>
      <c r="J160" s="531"/>
      <c r="K160" s="495"/>
    </row>
    <row r="161" spans="1:11" s="505" customFormat="1" ht="15" customHeight="1">
      <c r="A161" s="253"/>
      <c r="F161" s="556"/>
      <c r="G161" s="486"/>
      <c r="I161" s="561"/>
      <c r="J161" s="506"/>
      <c r="K161" s="495"/>
    </row>
    <row r="162" spans="1:11" s="505" customFormat="1" ht="15" customHeight="1">
      <c r="A162" s="253"/>
      <c r="F162" s="556"/>
      <c r="G162" s="486"/>
      <c r="I162" s="558"/>
      <c r="J162" s="506"/>
      <c r="K162" s="525"/>
    </row>
    <row r="163" spans="1:11" s="505" customFormat="1" ht="15" customHeight="1">
      <c r="A163" s="253"/>
      <c r="F163" s="556"/>
      <c r="G163" s="486"/>
      <c r="I163" s="558"/>
      <c r="J163" s="506"/>
      <c r="K163" s="495"/>
    </row>
    <row r="164" spans="1:11" s="505" customFormat="1" ht="15" customHeight="1">
      <c r="A164" s="253"/>
      <c r="F164" s="556"/>
      <c r="G164" s="486"/>
      <c r="I164" s="558"/>
      <c r="J164" s="506"/>
      <c r="K164" s="495"/>
    </row>
    <row r="165" spans="1:11" s="505" customFormat="1" ht="15" customHeight="1">
      <c r="A165" s="253"/>
      <c r="F165" s="556"/>
      <c r="G165" s="486"/>
      <c r="I165" s="558"/>
      <c r="J165" s="506"/>
      <c r="K165" s="525"/>
    </row>
    <row r="166" spans="1:11" s="505" customFormat="1" ht="15" customHeight="1">
      <c r="A166" s="253"/>
      <c r="F166" s="563"/>
      <c r="G166" s="564"/>
      <c r="I166" s="558"/>
      <c r="J166" s="506"/>
      <c r="K166" s="525"/>
    </row>
    <row r="167" spans="1:11" s="505" customFormat="1" ht="15" customHeight="1">
      <c r="A167" s="253"/>
      <c r="F167" s="556"/>
      <c r="G167" s="486"/>
      <c r="I167" s="558"/>
      <c r="J167" s="506"/>
      <c r="K167" s="495"/>
    </row>
    <row r="168" spans="1:11" s="505" customFormat="1" ht="15" customHeight="1">
      <c r="A168" s="253"/>
      <c r="F168" s="563"/>
      <c r="G168" s="564"/>
      <c r="I168" s="558"/>
      <c r="J168" s="506"/>
      <c r="K168" s="525"/>
    </row>
    <row r="169" spans="1:11" s="505" customFormat="1" ht="15" customHeight="1">
      <c r="A169" s="253"/>
      <c r="F169" s="485"/>
      <c r="G169" s="486"/>
      <c r="I169" s="558"/>
      <c r="J169" s="495"/>
      <c r="K169" s="525"/>
    </row>
    <row r="170" spans="1:11" s="505" customFormat="1" ht="15" customHeight="1">
      <c r="A170" s="253"/>
      <c r="F170" s="485"/>
      <c r="G170" s="486"/>
      <c r="I170" s="558"/>
      <c r="J170" s="531"/>
      <c r="K170" s="495"/>
    </row>
    <row r="171" spans="1:11" s="505" customFormat="1" ht="15" customHeight="1">
      <c r="A171" s="253"/>
      <c r="F171" s="519"/>
      <c r="G171" s="519"/>
      <c r="I171" s="558"/>
      <c r="J171" s="495"/>
      <c r="K171" s="495"/>
    </row>
    <row r="172" spans="1:11" s="505" customFormat="1" ht="15" customHeight="1">
      <c r="A172" s="253"/>
      <c r="F172" s="519"/>
      <c r="G172" s="519"/>
      <c r="I172" s="558"/>
      <c r="J172" s="495"/>
      <c r="K172" s="495"/>
    </row>
    <row r="173" spans="1:11" s="505" customFormat="1" ht="15" customHeight="1">
      <c r="A173" s="253"/>
      <c r="F173" s="519"/>
      <c r="G173" s="519"/>
      <c r="I173" s="558"/>
      <c r="J173" s="495"/>
      <c r="K173" s="495"/>
    </row>
    <row r="174" spans="1:11" s="505" customFormat="1" ht="15" customHeight="1">
      <c r="A174" s="253"/>
      <c r="F174" s="519"/>
      <c r="G174" s="519"/>
      <c r="I174" s="558"/>
      <c r="J174" s="495"/>
      <c r="K174" s="495"/>
    </row>
    <row r="175" spans="1:11" s="505" customFormat="1" ht="15" customHeight="1">
      <c r="A175" s="253"/>
      <c r="F175" s="519"/>
      <c r="G175" s="519"/>
      <c r="I175" s="558"/>
      <c r="J175" s="495"/>
      <c r="K175" s="495"/>
    </row>
    <row r="176" spans="1:11" s="505" customFormat="1" ht="15" customHeight="1">
      <c r="A176" s="253"/>
      <c r="F176" s="519"/>
      <c r="G176" s="519"/>
      <c r="I176" s="558"/>
      <c r="J176" s="495"/>
      <c r="K176" s="495"/>
    </row>
    <row r="177" spans="1:11" s="505" customFormat="1" ht="15" customHeight="1">
      <c r="A177" s="523"/>
      <c r="F177" s="519"/>
      <c r="G177" s="519"/>
      <c r="I177" s="558"/>
      <c r="J177" s="495"/>
      <c r="K177" s="495"/>
    </row>
    <row r="178" spans="1:11" s="505" customFormat="1" ht="15" customHeight="1">
      <c r="A178" s="253"/>
      <c r="F178" s="556"/>
      <c r="G178" s="486"/>
      <c r="I178" s="558"/>
      <c r="J178" s="495"/>
      <c r="K178" s="495"/>
    </row>
    <row r="179" spans="1:11" s="505" customFormat="1" ht="15" customHeight="1">
      <c r="A179" s="253"/>
      <c r="F179" s="556"/>
      <c r="G179" s="486"/>
      <c r="I179" s="565"/>
      <c r="J179" s="495"/>
      <c r="K179" s="495"/>
    </row>
    <row r="180" spans="1:11" s="505" customFormat="1" ht="15" customHeight="1">
      <c r="A180" s="253"/>
      <c r="F180" s="556"/>
      <c r="G180" s="486"/>
      <c r="I180" s="558"/>
      <c r="J180" s="495"/>
      <c r="K180" s="495"/>
    </row>
    <row r="181" spans="1:11" s="505" customFormat="1" ht="15" customHeight="1">
      <c r="A181" s="253"/>
      <c r="F181" s="556"/>
      <c r="G181" s="486"/>
      <c r="I181" s="558"/>
      <c r="J181" s="495"/>
      <c r="K181" s="495"/>
    </row>
    <row r="182" spans="1:11" s="505" customFormat="1" ht="15" customHeight="1">
      <c r="A182" s="253"/>
      <c r="F182" s="556"/>
      <c r="G182" s="486"/>
      <c r="I182" s="558"/>
      <c r="J182" s="495"/>
      <c r="K182" s="495"/>
    </row>
    <row r="183" spans="1:11" s="505" customFormat="1" ht="15" customHeight="1">
      <c r="A183" s="253"/>
      <c r="F183" s="556"/>
      <c r="G183" s="486"/>
      <c r="I183" s="558"/>
      <c r="J183" s="495"/>
      <c r="K183" s="495"/>
    </row>
    <row r="184" spans="1:11" s="505" customFormat="1" ht="15" customHeight="1">
      <c r="A184" s="253"/>
      <c r="F184" s="556"/>
      <c r="G184" s="486"/>
      <c r="I184" s="558"/>
      <c r="J184" s="495"/>
      <c r="K184" s="495"/>
    </row>
    <row r="185" spans="1:11" s="505" customFormat="1" ht="15" customHeight="1">
      <c r="A185" s="253"/>
      <c r="F185" s="556"/>
      <c r="G185" s="486"/>
      <c r="I185" s="558"/>
      <c r="J185" s="495"/>
      <c r="K185" s="495"/>
    </row>
    <row r="186" spans="1:11" s="505" customFormat="1" ht="15" customHeight="1">
      <c r="A186" s="253"/>
      <c r="F186" s="556"/>
      <c r="G186" s="486"/>
      <c r="I186" s="558"/>
      <c r="J186" s="495"/>
      <c r="K186" s="495"/>
    </row>
    <row r="187" spans="1:11" s="505" customFormat="1" ht="15" customHeight="1">
      <c r="A187" s="253"/>
      <c r="F187" s="556"/>
      <c r="G187" s="486"/>
      <c r="I187" s="558"/>
      <c r="J187" s="495"/>
      <c r="K187" s="495"/>
    </row>
    <row r="188" spans="1:11" s="505" customFormat="1" ht="15" customHeight="1">
      <c r="A188" s="253"/>
      <c r="F188" s="556"/>
      <c r="G188" s="486"/>
      <c r="I188" s="558"/>
      <c r="J188" s="495"/>
      <c r="K188" s="495"/>
    </row>
    <row r="189" spans="1:11" s="505" customFormat="1" ht="15" customHeight="1">
      <c r="A189" s="253"/>
      <c r="F189" s="556"/>
      <c r="G189" s="486"/>
      <c r="I189" s="558"/>
      <c r="J189" s="495"/>
      <c r="K189" s="495"/>
    </row>
    <row r="190" spans="1:11" s="505" customFormat="1" ht="15" customHeight="1">
      <c r="A190" s="253"/>
      <c r="F190" s="556"/>
      <c r="G190" s="486"/>
      <c r="I190" s="558"/>
      <c r="J190" s="495"/>
      <c r="K190" s="495"/>
    </row>
    <row r="191" spans="1:15" s="505" customFormat="1" ht="15" customHeight="1">
      <c r="A191" s="253"/>
      <c r="F191" s="556"/>
      <c r="G191" s="486"/>
      <c r="I191" s="558"/>
      <c r="J191" s="531"/>
      <c r="K191" s="495"/>
      <c r="N191" s="531"/>
      <c r="O191" s="532"/>
    </row>
    <row r="192" spans="1:15" s="505" customFormat="1" ht="15" customHeight="1">
      <c r="A192" s="253"/>
      <c r="F192" s="556"/>
      <c r="G192" s="486"/>
      <c r="I192" s="558"/>
      <c r="J192" s="531"/>
      <c r="K192" s="495"/>
      <c r="N192" s="531"/>
      <c r="O192" s="536"/>
    </row>
    <row r="193" spans="1:15" s="505" customFormat="1" ht="15" customHeight="1">
      <c r="A193" s="253"/>
      <c r="F193" s="556"/>
      <c r="G193" s="486"/>
      <c r="I193" s="558"/>
      <c r="J193" s="531"/>
      <c r="K193" s="529"/>
      <c r="N193" s="531"/>
      <c r="O193" s="536"/>
    </row>
    <row r="194" spans="1:15" s="505" customFormat="1" ht="15" customHeight="1">
      <c r="A194" s="253"/>
      <c r="F194" s="556"/>
      <c r="G194" s="486"/>
      <c r="I194" s="558"/>
      <c r="J194" s="531"/>
      <c r="K194" s="495"/>
      <c r="L194" s="517"/>
      <c r="N194" s="531"/>
      <c r="O194" s="536"/>
    </row>
    <row r="195" spans="1:15" s="505" customFormat="1" ht="15" customHeight="1">
      <c r="A195" s="253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F197" s="556"/>
      <c r="G197" s="486"/>
      <c r="I197" s="558"/>
      <c r="J197" s="531"/>
      <c r="K197" s="495"/>
      <c r="N197" s="531"/>
      <c r="O197" s="536"/>
    </row>
    <row r="198" spans="1:11" s="505" customFormat="1" ht="15" customHeight="1">
      <c r="A198" s="253"/>
      <c r="F198" s="556"/>
      <c r="G198" s="486"/>
      <c r="I198" s="558"/>
      <c r="J198" s="495"/>
      <c r="K198" s="495"/>
    </row>
    <row r="199" spans="1:11" s="505" customFormat="1" ht="15" customHeight="1">
      <c r="A199" s="253"/>
      <c r="F199" s="556"/>
      <c r="G199" s="486"/>
      <c r="I199" s="558"/>
      <c r="J199" s="495"/>
      <c r="K199" s="495"/>
    </row>
    <row r="200" spans="1:11" s="505" customFormat="1" ht="15" customHeight="1">
      <c r="A200" s="253"/>
      <c r="F200" s="556"/>
      <c r="G200" s="486"/>
      <c r="I200" s="558"/>
      <c r="J200" s="495"/>
      <c r="K200" s="495"/>
    </row>
    <row r="201" spans="1:11" s="505" customFormat="1" ht="15" customHeight="1">
      <c r="A201" s="253"/>
      <c r="F201" s="556"/>
      <c r="G201" s="486"/>
      <c r="I201" s="558"/>
      <c r="J201" s="495"/>
      <c r="K201" s="495"/>
    </row>
    <row r="202" spans="1:11" s="505" customFormat="1" ht="15" customHeight="1">
      <c r="A202" s="253"/>
      <c r="F202" s="485"/>
      <c r="G202" s="578"/>
      <c r="I202" s="558"/>
      <c r="J202" s="534"/>
      <c r="K202" s="495"/>
    </row>
    <row r="203" spans="1:11" s="505" customFormat="1" ht="15" customHeight="1">
      <c r="A203" s="253"/>
      <c r="F203" s="519"/>
      <c r="G203" s="519"/>
      <c r="I203" s="561"/>
      <c r="J203" s="495"/>
      <c r="K203" s="495"/>
    </row>
    <row r="204" spans="1:11" s="505" customFormat="1" ht="15" customHeight="1">
      <c r="A204" s="253"/>
      <c r="F204" s="556"/>
      <c r="G204" s="569"/>
      <c r="I204" s="561"/>
      <c r="J204" s="495"/>
      <c r="K204" s="495"/>
    </row>
    <row r="205" spans="1:11" s="505" customFormat="1" ht="15" customHeight="1">
      <c r="A205" s="253"/>
      <c r="F205" s="556"/>
      <c r="G205" s="569"/>
      <c r="I205" s="561"/>
      <c r="J205" s="495"/>
      <c r="K205" s="495"/>
    </row>
    <row r="206" spans="1:11" s="505" customFormat="1" ht="15" customHeight="1">
      <c r="A206" s="253"/>
      <c r="F206" s="485"/>
      <c r="G206" s="486"/>
      <c r="I206" s="561"/>
      <c r="J206" s="495"/>
      <c r="K206" s="525"/>
    </row>
    <row r="207" spans="1:11" s="505" customFormat="1" ht="15" customHeight="1">
      <c r="A207" s="253"/>
      <c r="F207" s="556"/>
      <c r="G207" s="481"/>
      <c r="I207" s="521"/>
      <c r="J207" s="495"/>
      <c r="K207" s="495"/>
    </row>
    <row r="208" spans="1:11" s="505" customFormat="1" ht="15" customHeight="1">
      <c r="A208" s="253"/>
      <c r="F208" s="556"/>
      <c r="G208" s="481"/>
      <c r="I208" s="488"/>
      <c r="J208" s="495"/>
      <c r="K208" s="495"/>
    </row>
    <row r="209" spans="1:11" s="505" customFormat="1" ht="15" customHeight="1">
      <c r="A209" s="253"/>
      <c r="F209" s="556"/>
      <c r="G209" s="569"/>
      <c r="I209" s="488"/>
      <c r="J209" s="495"/>
      <c r="K209" s="495"/>
    </row>
    <row r="210" spans="1:11" s="505" customFormat="1" ht="15" customHeight="1">
      <c r="A210" s="253"/>
      <c r="F210" s="556"/>
      <c r="G210" s="486"/>
      <c r="I210" s="488"/>
      <c r="J210" s="495"/>
      <c r="K210" s="525"/>
    </row>
    <row r="211" spans="6:11" s="505" customFormat="1" ht="15" customHeight="1">
      <c r="F211" s="485"/>
      <c r="G211" s="486"/>
      <c r="I211" s="488"/>
      <c r="J211" s="531"/>
      <c r="K211" s="495"/>
    </row>
    <row r="212" spans="1:11" s="505" customFormat="1" ht="15" customHeight="1">
      <c r="A212" s="253"/>
      <c r="F212" s="556"/>
      <c r="G212" s="566"/>
      <c r="I212" s="558"/>
      <c r="J212" s="495"/>
      <c r="K212" s="495"/>
    </row>
    <row r="213" spans="1:11" s="505" customFormat="1" ht="15" customHeight="1">
      <c r="A213" s="253"/>
      <c r="F213" s="556"/>
      <c r="G213" s="566"/>
      <c r="I213" s="558"/>
      <c r="J213" s="531"/>
      <c r="K213" s="495"/>
    </row>
    <row r="214" spans="1:11" s="505" customFormat="1" ht="15" customHeight="1">
      <c r="A214" s="253"/>
      <c r="F214" s="556"/>
      <c r="G214" s="566"/>
      <c r="I214" s="558"/>
      <c r="J214" s="495"/>
      <c r="K214" s="495"/>
    </row>
    <row r="215" spans="1:11" s="505" customFormat="1" ht="15" customHeight="1">
      <c r="A215" s="253"/>
      <c r="F215" s="556"/>
      <c r="G215" s="566"/>
      <c r="I215" s="558"/>
      <c r="J215" s="495"/>
      <c r="K215" s="495"/>
    </row>
    <row r="216" spans="1:11" s="505" customFormat="1" ht="15" customHeight="1">
      <c r="A216" s="253"/>
      <c r="F216" s="556"/>
      <c r="G216" s="566"/>
      <c r="I216" s="558"/>
      <c r="J216" s="531"/>
      <c r="K216" s="495"/>
    </row>
    <row r="217" spans="1:11" s="505" customFormat="1" ht="15" customHeight="1">
      <c r="A217" s="253"/>
      <c r="F217" s="519"/>
      <c r="G217" s="568"/>
      <c r="I217" s="558"/>
      <c r="J217" s="495"/>
      <c r="K217" s="495"/>
    </row>
    <row r="218" spans="1:11" s="505" customFormat="1" ht="15" customHeight="1">
      <c r="A218" s="253"/>
      <c r="F218" s="485"/>
      <c r="G218" s="486"/>
      <c r="I218" s="558"/>
      <c r="K218" s="525"/>
    </row>
    <row r="219" spans="1:11" s="505" customFormat="1" ht="15" customHeight="1">
      <c r="A219" s="253"/>
      <c r="F219" s="563"/>
      <c r="G219" s="564"/>
      <c r="I219" s="552"/>
      <c r="J219" s="495"/>
      <c r="K219" s="495"/>
    </row>
    <row r="220" spans="1:11" s="505" customFormat="1" ht="15" customHeight="1">
      <c r="A220" s="253"/>
      <c r="F220" s="485"/>
      <c r="G220" s="486"/>
      <c r="I220" s="552"/>
      <c r="J220" s="495"/>
      <c r="K220" s="525"/>
    </row>
    <row r="221" spans="1:11" s="505" customFormat="1" ht="15" customHeight="1">
      <c r="A221" s="253"/>
      <c r="F221" s="556"/>
      <c r="G221" s="481"/>
      <c r="I221" s="488"/>
      <c r="J221" s="495"/>
      <c r="K221" s="495"/>
    </row>
    <row r="222" spans="1:11" s="505" customFormat="1" ht="15" customHeight="1">
      <c r="A222" s="253"/>
      <c r="F222" s="556"/>
      <c r="G222" s="566"/>
      <c r="I222" s="488"/>
      <c r="J222" s="495"/>
      <c r="K222" s="495"/>
    </row>
    <row r="223" spans="1:11" s="505" customFormat="1" ht="15" customHeight="1">
      <c r="A223" s="253"/>
      <c r="F223" s="556"/>
      <c r="G223" s="566"/>
      <c r="I223" s="488"/>
      <c r="J223" s="495"/>
      <c r="K223" s="495"/>
    </row>
    <row r="224" spans="1:11" s="505" customFormat="1" ht="15" customHeight="1">
      <c r="A224" s="253"/>
      <c r="F224" s="556"/>
      <c r="G224" s="566"/>
      <c r="I224" s="488"/>
      <c r="J224" s="495"/>
      <c r="K224" s="495"/>
    </row>
    <row r="225" spans="1:11" s="505" customFormat="1" ht="15" customHeight="1">
      <c r="A225" s="253"/>
      <c r="F225" s="556"/>
      <c r="G225" s="566"/>
      <c r="I225" s="488"/>
      <c r="J225" s="495"/>
      <c r="K225" s="495"/>
    </row>
    <row r="226" spans="1:11" s="505" customFormat="1" ht="15" customHeight="1">
      <c r="A226" s="253"/>
      <c r="F226" s="485"/>
      <c r="G226" s="486"/>
      <c r="I226" s="558"/>
      <c r="J226" s="531"/>
      <c r="K226" s="495"/>
    </row>
    <row r="227" spans="1:11" s="505" customFormat="1" ht="15" customHeight="1">
      <c r="A227" s="253"/>
      <c r="F227" s="556"/>
      <c r="G227" s="486"/>
      <c r="I227" s="488"/>
      <c r="J227" s="495"/>
      <c r="K227" s="495"/>
    </row>
    <row r="228" spans="1:11" s="505" customFormat="1" ht="15" customHeight="1">
      <c r="A228" s="261"/>
      <c r="F228" s="519"/>
      <c r="G228" s="519"/>
      <c r="I228" s="521"/>
      <c r="J228" s="534"/>
      <c r="K228" s="495"/>
    </row>
    <row r="229" spans="1:11" s="505" customFormat="1" ht="15" customHeight="1">
      <c r="A229" s="261"/>
      <c r="F229" s="519"/>
      <c r="G229" s="519"/>
      <c r="I229" s="521"/>
      <c r="J229" s="534"/>
      <c r="K229" s="495"/>
    </row>
    <row r="230" spans="1:11" s="505" customFormat="1" ht="15" customHeight="1">
      <c r="A230" s="261"/>
      <c r="F230" s="519"/>
      <c r="G230" s="519"/>
      <c r="I230" s="521"/>
      <c r="J230" s="534"/>
      <c r="K230" s="525"/>
    </row>
    <row r="231" spans="1:11" s="505" customFormat="1" ht="15" customHeight="1">
      <c r="A231" s="261"/>
      <c r="F231" s="519"/>
      <c r="G231" s="519"/>
      <c r="I231" s="521"/>
      <c r="J231" s="534"/>
      <c r="K231" s="525"/>
    </row>
    <row r="232" spans="1:11" s="505" customFormat="1" ht="15" customHeight="1">
      <c r="A232" s="253"/>
      <c r="F232" s="519"/>
      <c r="G232" s="519"/>
      <c r="I232" s="521"/>
      <c r="J232" s="534"/>
      <c r="K232" s="495"/>
    </row>
    <row r="233" spans="1:11" s="505" customFormat="1" ht="15" customHeight="1">
      <c r="A233" s="253"/>
      <c r="F233" s="519"/>
      <c r="G233" s="519"/>
      <c r="I233" s="521"/>
      <c r="J233" s="506"/>
      <c r="K233" s="495"/>
    </row>
    <row r="234" spans="1:11" s="505" customFormat="1" ht="15" customHeight="1">
      <c r="A234" s="253"/>
      <c r="F234" s="556"/>
      <c r="G234" s="481"/>
      <c r="I234" s="561"/>
      <c r="J234" s="506"/>
      <c r="K234" s="525"/>
    </row>
    <row r="235" spans="1:11" s="505" customFormat="1" ht="15" customHeight="1">
      <c r="A235" s="253"/>
      <c r="F235" s="556"/>
      <c r="G235" s="481"/>
      <c r="I235" s="561"/>
      <c r="J235" s="506"/>
      <c r="K235" s="495"/>
    </row>
    <row r="236" spans="1:11" s="505" customFormat="1" ht="15" customHeight="1">
      <c r="A236" s="253"/>
      <c r="F236" s="556"/>
      <c r="G236" s="481"/>
      <c r="I236" s="561"/>
      <c r="J236" s="506"/>
      <c r="K236" s="525"/>
    </row>
    <row r="237" spans="1:11" s="505" customFormat="1" ht="15" customHeight="1">
      <c r="A237" s="253"/>
      <c r="F237" s="519"/>
      <c r="G237" s="519"/>
      <c r="I237" s="521"/>
      <c r="J237" s="534"/>
      <c r="K237" s="495"/>
    </row>
    <row r="238" spans="1:11" s="505" customFormat="1" ht="15" customHeight="1">
      <c r="A238" s="253"/>
      <c r="F238" s="519"/>
      <c r="G238" s="519"/>
      <c r="I238" s="521"/>
      <c r="J238" s="534"/>
      <c r="K238" s="525"/>
    </row>
    <row r="239" spans="1:11" s="505" customFormat="1" ht="15" customHeight="1">
      <c r="A239" s="253"/>
      <c r="F239" s="563"/>
      <c r="G239" s="564"/>
      <c r="I239" s="521"/>
      <c r="J239" s="506"/>
      <c r="K239" s="525"/>
    </row>
    <row r="240" spans="1:11" s="505" customFormat="1" ht="15" customHeight="1">
      <c r="A240" s="253"/>
      <c r="F240" s="519"/>
      <c r="G240" s="519"/>
      <c r="I240" s="521"/>
      <c r="J240" s="506"/>
      <c r="K240" s="495"/>
    </row>
    <row r="241" spans="1:11" s="505" customFormat="1" ht="15" customHeight="1">
      <c r="A241" s="253"/>
      <c r="F241" s="519"/>
      <c r="G241" s="519"/>
      <c r="I241" s="521"/>
      <c r="J241" s="506"/>
      <c r="K241" s="525"/>
    </row>
    <row r="242" spans="6:11" s="505" customFormat="1" ht="15" customHeight="1">
      <c r="F242" s="485"/>
      <c r="G242" s="486"/>
      <c r="I242" s="558"/>
      <c r="J242" s="531"/>
      <c r="K242" s="495"/>
    </row>
    <row r="243" spans="1:12" s="505" customFormat="1" ht="15" customHeight="1">
      <c r="A243" s="253"/>
      <c r="F243" s="485"/>
      <c r="G243" s="486"/>
      <c r="I243" s="488"/>
      <c r="J243" s="504"/>
      <c r="K243" s="495"/>
      <c r="L243" s="489"/>
    </row>
    <row r="244" spans="1:12" s="505" customFormat="1" ht="15" customHeight="1">
      <c r="A244" s="253"/>
      <c r="B244" s="481"/>
      <c r="C244" s="482"/>
      <c r="D244" s="483"/>
      <c r="E244" s="484"/>
      <c r="F244" s="485"/>
      <c r="G244" s="486"/>
      <c r="H244" s="487"/>
      <c r="I244" s="488"/>
      <c r="J244" s="504"/>
      <c r="K244" s="495"/>
      <c r="L244" s="489"/>
    </row>
    <row r="245" spans="1:11" s="505" customFormat="1" ht="15" customHeight="1">
      <c r="A245" s="253"/>
      <c r="F245" s="519"/>
      <c r="G245" s="566"/>
      <c r="I245" s="521"/>
      <c r="J245" s="531"/>
      <c r="K245" s="495"/>
    </row>
    <row r="246" spans="1:11" s="505" customFormat="1" ht="15" customHeight="1">
      <c r="A246" s="253"/>
      <c r="F246" s="519"/>
      <c r="G246" s="519"/>
      <c r="I246" s="561"/>
      <c r="J246" s="537"/>
      <c r="K246" s="495"/>
    </row>
    <row r="247" spans="1:11" s="505" customFormat="1" ht="15" customHeight="1">
      <c r="A247" s="253"/>
      <c r="F247" s="519"/>
      <c r="G247" s="519"/>
      <c r="I247" s="561"/>
      <c r="J247" s="537"/>
      <c r="K247" s="495"/>
    </row>
    <row r="248" spans="1:11" s="505" customFormat="1" ht="15" customHeight="1">
      <c r="A248" s="253"/>
      <c r="F248" s="519"/>
      <c r="G248" s="519"/>
      <c r="I248" s="561"/>
      <c r="J248" s="537"/>
      <c r="K248" s="495"/>
    </row>
    <row r="249" spans="1:11" s="505" customFormat="1" ht="15" customHeight="1">
      <c r="A249" s="253"/>
      <c r="F249" s="519"/>
      <c r="G249" s="519"/>
      <c r="I249" s="558"/>
      <c r="J249" s="495"/>
      <c r="K249" s="525"/>
    </row>
    <row r="250" spans="1:11" s="505" customFormat="1" ht="15" customHeight="1">
      <c r="A250" s="253"/>
      <c r="F250" s="519"/>
      <c r="G250" s="519"/>
      <c r="I250" s="558"/>
      <c r="J250" s="495"/>
      <c r="K250" s="495"/>
    </row>
    <row r="251" spans="1:11" s="505" customFormat="1" ht="15" customHeight="1">
      <c r="A251" s="527"/>
      <c r="F251" s="519"/>
      <c r="G251" s="519"/>
      <c r="I251" s="558"/>
      <c r="J251" s="531"/>
      <c r="K251" s="495"/>
    </row>
    <row r="252" spans="1:11" s="505" customFormat="1" ht="15" customHeight="1">
      <c r="A252" s="530"/>
      <c r="F252" s="519"/>
      <c r="G252" s="519"/>
      <c r="I252" s="558"/>
      <c r="J252" s="531"/>
      <c r="K252" s="495"/>
    </row>
    <row r="253" spans="1:11" s="505" customFormat="1" ht="15" customHeight="1">
      <c r="A253" s="530"/>
      <c r="F253" s="519"/>
      <c r="G253" s="519"/>
      <c r="I253" s="558"/>
      <c r="J253" s="531"/>
      <c r="K253" s="495"/>
    </row>
    <row r="254" spans="1:11" s="505" customFormat="1" ht="15" customHeight="1">
      <c r="A254" s="530"/>
      <c r="F254" s="556"/>
      <c r="G254" s="486"/>
      <c r="I254" s="558"/>
      <c r="J254" s="531"/>
      <c r="K254" s="532"/>
    </row>
    <row r="255" spans="1:11" s="505" customFormat="1" ht="15" customHeight="1">
      <c r="A255" s="253"/>
      <c r="F255" s="556"/>
      <c r="G255" s="569"/>
      <c r="I255" s="561"/>
      <c r="J255" s="531"/>
      <c r="K255" s="532"/>
    </row>
    <row r="256" spans="1:11" s="505" customFormat="1" ht="15" customHeight="1">
      <c r="A256" s="253"/>
      <c r="F256" s="556"/>
      <c r="G256" s="486"/>
      <c r="I256" s="558"/>
      <c r="J256" s="531"/>
      <c r="K256" s="532"/>
    </row>
    <row r="257" spans="1:11" s="505" customFormat="1" ht="15" customHeight="1">
      <c r="A257" s="253"/>
      <c r="F257" s="556"/>
      <c r="G257" s="486"/>
      <c r="I257" s="558"/>
      <c r="J257" s="531"/>
      <c r="K257" s="532"/>
    </row>
    <row r="258" spans="6:11" s="505" customFormat="1" ht="15" customHeight="1">
      <c r="F258" s="519"/>
      <c r="G258" s="519"/>
      <c r="I258" s="552"/>
      <c r="J258" s="531"/>
      <c r="K258" s="532"/>
    </row>
    <row r="259" spans="1:11" s="505" customFormat="1" ht="15" customHeight="1">
      <c r="A259" s="253"/>
      <c r="F259" s="556"/>
      <c r="G259" s="566"/>
      <c r="I259" s="558"/>
      <c r="J259" s="531"/>
      <c r="K259" s="532"/>
    </row>
    <row r="260" spans="1:11" s="505" customFormat="1" ht="15" customHeight="1">
      <c r="A260" s="253"/>
      <c r="F260" s="519"/>
      <c r="G260" s="519"/>
      <c r="I260" s="521"/>
      <c r="J260" s="531"/>
      <c r="K260" s="532"/>
    </row>
    <row r="261" spans="1:11" s="505" customFormat="1" ht="15" customHeight="1">
      <c r="A261" s="253"/>
      <c r="F261" s="519"/>
      <c r="G261" s="519"/>
      <c r="I261" s="521"/>
      <c r="J261" s="538"/>
      <c r="K261" s="532"/>
    </row>
    <row r="262" spans="2:10" s="505" customFormat="1" ht="15" customHeight="1">
      <c r="B262" s="539"/>
      <c r="C262" s="540"/>
      <c r="D262" s="541"/>
      <c r="E262" s="542"/>
      <c r="F262" s="541"/>
      <c r="G262" s="541"/>
      <c r="H262" s="543"/>
      <c r="I262" s="544"/>
      <c r="J262" s="506"/>
    </row>
    <row r="263" spans="8:11" s="505" customFormat="1" ht="15">
      <c r="H263" s="102"/>
      <c r="J263" s="504"/>
      <c r="K263" s="545"/>
    </row>
    <row r="264" spans="8:10" s="505" customFormat="1" ht="15">
      <c r="H264" s="102"/>
      <c r="J264" s="506"/>
    </row>
    <row r="265" spans="8:10" s="505" customFormat="1" ht="15">
      <c r="H265" s="102"/>
      <c r="J265" s="506"/>
    </row>
    <row r="266" spans="1:10" s="505" customFormat="1" ht="15.75" customHeight="1">
      <c r="A266" s="536"/>
      <c r="B266" s="536"/>
      <c r="C266" s="536"/>
      <c r="D266" s="536"/>
      <c r="E266" s="546"/>
      <c r="F266" s="536"/>
      <c r="G266" s="547"/>
      <c r="H266" s="548"/>
      <c r="I266" s="536"/>
      <c r="J266" s="506"/>
    </row>
    <row r="267" spans="8:10" s="505" customFormat="1" ht="40.5" customHeight="1">
      <c r="H267" s="549"/>
      <c r="J267" s="506"/>
    </row>
    <row r="268" spans="2:10" s="505" customFormat="1" ht="15">
      <c r="B268" s="532"/>
      <c r="C268" s="532"/>
      <c r="D268" s="532"/>
      <c r="E268" s="532"/>
      <c r="F268" s="255"/>
      <c r="G268" s="532"/>
      <c r="H268" s="532"/>
      <c r="I268" s="255"/>
      <c r="J268" s="506"/>
    </row>
    <row r="269" spans="2:10" s="505" customFormat="1" ht="15">
      <c r="B269" s="255"/>
      <c r="C269" s="255"/>
      <c r="D269" s="255"/>
      <c r="E269" s="255"/>
      <c r="F269" s="255"/>
      <c r="G269" s="255"/>
      <c r="H269" s="255"/>
      <c r="I269" s="255"/>
      <c r="J269" s="506"/>
    </row>
    <row r="270" spans="2:10" s="505" customFormat="1" ht="15">
      <c r="B270" s="255"/>
      <c r="C270" s="255"/>
      <c r="D270" s="255"/>
      <c r="E270" s="255"/>
      <c r="F270" s="255"/>
      <c r="G270" s="255"/>
      <c r="H270" s="255"/>
      <c r="I270" s="255"/>
      <c r="J270" s="506"/>
    </row>
    <row r="271" spans="2:9" s="505" customFormat="1" ht="15">
      <c r="B271" s="255"/>
      <c r="C271" s="255"/>
      <c r="D271" s="255"/>
      <c r="E271" s="255"/>
      <c r="F271" s="255"/>
      <c r="G271" s="255"/>
      <c r="H271" s="255"/>
      <c r="I271" s="255"/>
    </row>
    <row r="272" spans="3:8" s="505" customFormat="1" ht="15">
      <c r="C272" s="523"/>
      <c r="H272" s="549"/>
    </row>
    <row r="273" s="505" customFormat="1" ht="15">
      <c r="H273" s="549"/>
    </row>
    <row r="274" s="505" customFormat="1" ht="15">
      <c r="H274" s="549"/>
    </row>
    <row r="275" s="505" customFormat="1" ht="15">
      <c r="H275" s="549"/>
    </row>
    <row r="276" spans="4:8" s="505" customFormat="1" ht="15">
      <c r="D276" s="534"/>
      <c r="E276" s="534"/>
      <c r="H276" s="549"/>
    </row>
    <row r="277" s="505" customFormat="1" ht="15">
      <c r="H277" s="549"/>
    </row>
    <row r="278" s="505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3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2.00390625" style="0" customWidth="1"/>
    <col min="3" max="3" width="19.00390625" style="0" customWidth="1"/>
    <col min="4" max="4" width="33.28125" style="0" customWidth="1"/>
    <col min="5" max="5" width="32.00390625" style="0" customWidth="1"/>
    <col min="8" max="8" width="14.28125" style="0" customWidth="1"/>
    <col min="9" max="9" width="12.421875" style="0" customWidth="1"/>
  </cols>
  <sheetData>
    <row r="1" spans="2:10" s="596" customFormat="1" ht="18.75" customHeight="1">
      <c r="B1" s="1012"/>
      <c r="C1" s="1012"/>
      <c r="D1" s="1012"/>
      <c r="E1" s="1012"/>
      <c r="F1" s="1012"/>
      <c r="G1" s="1012"/>
      <c r="H1" s="1012"/>
      <c r="I1" s="1012"/>
      <c r="J1" s="598"/>
    </row>
    <row r="2" spans="2:10" s="596" customFormat="1" ht="16.5" customHeight="1">
      <c r="B2" s="1013"/>
      <c r="C2" s="1013"/>
      <c r="D2" s="1013"/>
      <c r="E2" s="1013"/>
      <c r="F2" s="1013"/>
      <c r="G2" s="1013"/>
      <c r="H2" s="1013"/>
      <c r="I2" s="1013"/>
      <c r="J2" s="598"/>
    </row>
    <row r="3" spans="2:10" s="596" customFormat="1" ht="18.75">
      <c r="B3" s="1014"/>
      <c r="C3" s="1015"/>
      <c r="D3" s="1015"/>
      <c r="E3" s="1015"/>
      <c r="F3" s="1015"/>
      <c r="G3" s="1015"/>
      <c r="H3" s="1015"/>
      <c r="I3" s="1015"/>
      <c r="J3" s="598"/>
    </row>
    <row r="4" spans="2:10" s="596" customFormat="1" ht="12.75" customHeight="1">
      <c r="B4" s="1016"/>
      <c r="C4" s="1016"/>
      <c r="D4" s="1016"/>
      <c r="E4" s="1016"/>
      <c r="F4" s="1016"/>
      <c r="G4" s="1016"/>
      <c r="H4" s="1016"/>
      <c r="I4" s="1016"/>
      <c r="J4" s="598"/>
    </row>
    <row r="5" spans="2:10" s="596" customFormat="1" ht="15" customHeight="1">
      <c r="B5" s="1014"/>
      <c r="C5" s="1014"/>
      <c r="D5" s="1014"/>
      <c r="E5" s="1014"/>
      <c r="F5" s="1014"/>
      <c r="G5" s="1014"/>
      <c r="H5" s="1014"/>
      <c r="I5" s="1014"/>
      <c r="J5" s="598"/>
    </row>
    <row r="6" spans="2:10" s="596" customFormat="1" ht="24" customHeight="1">
      <c r="B6" s="599"/>
      <c r="C6" s="599"/>
      <c r="D6" s="600"/>
      <c r="E6" s="600"/>
      <c r="F6" s="601"/>
      <c r="G6" s="601"/>
      <c r="H6" s="601"/>
      <c r="I6" s="601"/>
      <c r="J6" s="598"/>
    </row>
    <row r="7" spans="2:10" s="596" customFormat="1" ht="11.25" customHeight="1">
      <c r="B7" s="602"/>
      <c r="C7" s="599"/>
      <c r="D7" s="600"/>
      <c r="E7" s="600"/>
      <c r="F7" s="603"/>
      <c r="G7" s="603"/>
      <c r="H7" s="601"/>
      <c r="I7" s="604"/>
      <c r="J7" s="598"/>
    </row>
    <row r="8" spans="1:10" s="596" customFormat="1" ht="15" customHeight="1">
      <c r="A8" s="605"/>
      <c r="B8" s="606"/>
      <c r="C8" s="607"/>
      <c r="D8" s="588"/>
      <c r="E8" s="588"/>
      <c r="F8" s="608"/>
      <c r="G8" s="608"/>
      <c r="H8" s="609"/>
      <c r="I8" s="610"/>
      <c r="J8" s="598"/>
    </row>
    <row r="9" spans="1:10" s="596" customFormat="1" ht="15" customHeight="1">
      <c r="A9" s="605"/>
      <c r="B9" s="606"/>
      <c r="C9" s="607"/>
      <c r="D9" s="588"/>
      <c r="E9" s="588"/>
      <c r="F9" s="608"/>
      <c r="G9" s="608"/>
      <c r="H9" s="609"/>
      <c r="I9" s="610"/>
      <c r="J9" s="598"/>
    </row>
    <row r="10" spans="1:10" s="596" customFormat="1" ht="15" customHeight="1">
      <c r="A10" s="605"/>
      <c r="B10" s="606"/>
      <c r="C10" s="607"/>
      <c r="D10" s="588"/>
      <c r="E10" s="588"/>
      <c r="F10" s="608"/>
      <c r="G10" s="608"/>
      <c r="H10" s="609"/>
      <c r="I10" s="610"/>
      <c r="J10" s="598"/>
    </row>
    <row r="11" spans="1:10" s="596" customFormat="1" ht="15" customHeight="1">
      <c r="A11" s="605"/>
      <c r="B11" s="606"/>
      <c r="C11" s="607"/>
      <c r="D11" s="588"/>
      <c r="E11" s="588"/>
      <c r="F11" s="608"/>
      <c r="G11" s="608"/>
      <c r="H11" s="609"/>
      <c r="I11" s="610"/>
      <c r="J11" s="598"/>
    </row>
    <row r="12" spans="2:10" s="596" customFormat="1" ht="15" customHeight="1">
      <c r="B12" s="611"/>
      <c r="C12" s="607"/>
      <c r="D12" s="588"/>
      <c r="E12" s="588"/>
      <c r="F12" s="608"/>
      <c r="G12" s="608"/>
      <c r="H12" s="609"/>
      <c r="I12" s="610"/>
      <c r="J12" s="598"/>
    </row>
    <row r="13" spans="2:10" s="596" customFormat="1" ht="15" customHeight="1">
      <c r="B13" s="611"/>
      <c r="C13" s="607"/>
      <c r="D13" s="588"/>
      <c r="E13" s="588"/>
      <c r="F13" s="608"/>
      <c r="G13" s="608"/>
      <c r="H13" s="609"/>
      <c r="I13" s="610"/>
      <c r="J13" s="598"/>
    </row>
    <row r="14" spans="2:10" s="596" customFormat="1" ht="15" customHeight="1">
      <c r="B14" s="611"/>
      <c r="C14" s="607"/>
      <c r="D14" s="588"/>
      <c r="E14" s="588"/>
      <c r="F14" s="608"/>
      <c r="G14" s="608"/>
      <c r="H14" s="609"/>
      <c r="I14" s="610"/>
      <c r="J14" s="598"/>
    </row>
    <row r="15" spans="2:10" s="596" customFormat="1" ht="15" customHeight="1">
      <c r="B15" s="611"/>
      <c r="C15" s="607"/>
      <c r="D15" s="588"/>
      <c r="E15" s="588"/>
      <c r="F15" s="608"/>
      <c r="G15" s="608"/>
      <c r="H15" s="609"/>
      <c r="I15" s="610"/>
      <c r="J15" s="598"/>
    </row>
    <row r="16" spans="2:10" s="596" customFormat="1" ht="15" customHeight="1">
      <c r="B16" s="611"/>
      <c r="C16" s="607"/>
      <c r="D16" s="588"/>
      <c r="E16" s="588"/>
      <c r="F16" s="608"/>
      <c r="G16" s="608"/>
      <c r="H16" s="609"/>
      <c r="I16" s="610"/>
      <c r="J16" s="598"/>
    </row>
    <row r="17" spans="2:10" s="596" customFormat="1" ht="15" customHeight="1">
      <c r="B17" s="611"/>
      <c r="C17" s="607"/>
      <c r="D17" s="588"/>
      <c r="E17" s="588"/>
      <c r="F17" s="608"/>
      <c r="G17" s="608"/>
      <c r="H17" s="609"/>
      <c r="I17" s="610"/>
      <c r="J17" s="598"/>
    </row>
    <row r="18" spans="2:10" s="596" customFormat="1" ht="15" customHeight="1">
      <c r="B18" s="611"/>
      <c r="C18" s="607"/>
      <c r="D18" s="588"/>
      <c r="E18" s="588"/>
      <c r="F18" s="608"/>
      <c r="G18" s="608"/>
      <c r="H18" s="612"/>
      <c r="I18" s="613"/>
      <c r="J18" s="598"/>
    </row>
    <row r="19" spans="2:10" s="596" customFormat="1" ht="15" customHeight="1">
      <c r="B19" s="611"/>
      <c r="C19" s="607"/>
      <c r="D19" s="588"/>
      <c r="E19" s="588"/>
      <c r="F19" s="608"/>
      <c r="G19" s="608"/>
      <c r="H19" s="609"/>
      <c r="I19" s="613"/>
      <c r="J19" s="614"/>
    </row>
    <row r="20" spans="2:10" s="596" customFormat="1" ht="15" customHeight="1">
      <c r="B20" s="603"/>
      <c r="C20" s="601"/>
      <c r="D20" s="601"/>
      <c r="E20" s="601"/>
      <c r="F20" s="603"/>
      <c r="G20" s="603"/>
      <c r="H20" s="601"/>
      <c r="I20" s="608"/>
      <c r="J20" s="598"/>
    </row>
    <row r="21" spans="2:10" s="596" customFormat="1" ht="15" customHeight="1">
      <c r="B21" s="615"/>
      <c r="C21" s="587"/>
      <c r="D21" s="616"/>
      <c r="E21" s="616"/>
      <c r="F21" s="617"/>
      <c r="G21" s="618"/>
      <c r="H21" s="619"/>
      <c r="I21" s="620"/>
      <c r="J21" s="598"/>
    </row>
    <row r="22" spans="2:10" s="596" customFormat="1" ht="15" customHeight="1">
      <c r="B22" s="615"/>
      <c r="C22" s="587"/>
      <c r="D22" s="616"/>
      <c r="E22" s="616"/>
      <c r="F22" s="617"/>
      <c r="G22" s="618"/>
      <c r="H22" s="619"/>
      <c r="I22" s="620"/>
      <c r="J22" s="598"/>
    </row>
    <row r="23" spans="2:10" s="596" customFormat="1" ht="15" customHeight="1">
      <c r="B23" s="621"/>
      <c r="C23" s="587"/>
      <c r="D23" s="589"/>
      <c r="E23" s="589"/>
      <c r="F23" s="618"/>
      <c r="G23" s="618"/>
      <c r="H23" s="622"/>
      <c r="I23" s="623"/>
      <c r="J23" s="598"/>
    </row>
    <row r="24" spans="2:10" s="596" customFormat="1" ht="15" customHeight="1">
      <c r="B24" s="621"/>
      <c r="C24" s="587"/>
      <c r="D24" s="589"/>
      <c r="E24" s="589"/>
      <c r="F24" s="617"/>
      <c r="G24" s="618"/>
      <c r="H24" s="622"/>
      <c r="I24" s="620"/>
      <c r="J24" s="598"/>
    </row>
    <row r="25" spans="2:10" s="596" customFormat="1" ht="15" customHeight="1">
      <c r="B25" s="621"/>
      <c r="C25" s="587"/>
      <c r="D25" s="589"/>
      <c r="E25" s="589"/>
      <c r="F25" s="617"/>
      <c r="G25" s="618"/>
      <c r="H25" s="622"/>
      <c r="I25" s="620"/>
      <c r="J25" s="598"/>
    </row>
    <row r="26" spans="2:10" s="596" customFormat="1" ht="15" customHeight="1">
      <c r="B26" s="621"/>
      <c r="C26" s="587"/>
      <c r="D26" s="589"/>
      <c r="E26" s="616"/>
      <c r="F26" s="617"/>
      <c r="G26" s="618"/>
      <c r="H26" s="622"/>
      <c r="I26" s="620"/>
      <c r="J26" s="598"/>
    </row>
    <row r="27" spans="2:10" s="596" customFormat="1" ht="15" customHeight="1">
      <c r="B27" s="621"/>
      <c r="C27" s="587"/>
      <c r="D27" s="589"/>
      <c r="E27" s="589"/>
      <c r="F27" s="617"/>
      <c r="G27" s="618"/>
      <c r="H27" s="624"/>
      <c r="I27" s="620"/>
      <c r="J27" s="598"/>
    </row>
    <row r="28" spans="2:10" s="596" customFormat="1" ht="15" customHeight="1">
      <c r="B28" s="621"/>
      <c r="C28" s="587"/>
      <c r="D28" s="589"/>
      <c r="E28" s="589"/>
      <c r="F28" s="617"/>
      <c r="G28" s="618"/>
      <c r="H28" s="624"/>
      <c r="I28" s="625"/>
      <c r="J28" s="598"/>
    </row>
    <row r="29" spans="2:10" s="596" customFormat="1" ht="15" customHeight="1">
      <c r="B29" s="621"/>
      <c r="C29" s="587"/>
      <c r="D29" s="589"/>
      <c r="E29" s="589"/>
      <c r="F29" s="617"/>
      <c r="G29" s="618"/>
      <c r="H29" s="624"/>
      <c r="I29" s="625"/>
      <c r="J29" s="598"/>
    </row>
    <row r="30" spans="2:10" s="596" customFormat="1" ht="15" customHeight="1">
      <c r="B30" s="621"/>
      <c r="C30" s="587"/>
      <c r="D30" s="589"/>
      <c r="E30" s="589"/>
      <c r="F30" s="617"/>
      <c r="G30" s="618"/>
      <c r="H30" s="624"/>
      <c r="I30" s="625"/>
      <c r="J30" s="598"/>
    </row>
    <row r="31" spans="2:10" s="596" customFormat="1" ht="15" customHeight="1">
      <c r="B31" s="615"/>
      <c r="C31" s="607"/>
      <c r="D31" s="588"/>
      <c r="E31" s="616"/>
      <c r="F31" s="617"/>
      <c r="G31" s="618"/>
      <c r="H31" s="626"/>
      <c r="I31" s="627"/>
      <c r="J31" s="598"/>
    </row>
    <row r="32" spans="2:10" s="596" customFormat="1" ht="15" customHeight="1">
      <c r="B32" s="621"/>
      <c r="C32" s="587"/>
      <c r="D32" s="589"/>
      <c r="E32" s="589"/>
      <c r="F32" s="617"/>
      <c r="G32" s="618"/>
      <c r="H32" s="622"/>
      <c r="I32" s="623"/>
      <c r="J32" s="593"/>
    </row>
    <row r="33" spans="2:10" s="596" customFormat="1" ht="15" customHeight="1">
      <c r="B33" s="621"/>
      <c r="C33" s="587"/>
      <c r="D33" s="589"/>
      <c r="E33" s="589"/>
      <c r="F33" s="618"/>
      <c r="G33" s="618"/>
      <c r="H33" s="622"/>
      <c r="I33" s="623"/>
      <c r="J33" s="598"/>
    </row>
    <row r="34" spans="2:10" s="596" customFormat="1" ht="15" customHeight="1">
      <c r="B34" s="621"/>
      <c r="C34" s="587"/>
      <c r="D34" s="589"/>
      <c r="E34" s="589"/>
      <c r="F34" s="617"/>
      <c r="G34" s="618"/>
      <c r="H34" s="622"/>
      <c r="I34" s="620"/>
      <c r="J34" s="598"/>
    </row>
    <row r="35" spans="2:10" s="596" customFormat="1" ht="15" customHeight="1">
      <c r="B35" s="621"/>
      <c r="C35" s="587"/>
      <c r="D35" s="616"/>
      <c r="E35" s="628"/>
      <c r="F35" s="629"/>
      <c r="G35" s="630"/>
      <c r="H35" s="624"/>
      <c r="I35" s="625"/>
      <c r="J35" s="598"/>
    </row>
    <row r="36" spans="2:10" s="596" customFormat="1" ht="15" customHeight="1">
      <c r="B36" s="621"/>
      <c r="C36" s="587"/>
      <c r="D36" s="616"/>
      <c r="E36" s="628"/>
      <c r="F36" s="629"/>
      <c r="G36" s="630"/>
      <c r="H36" s="624"/>
      <c r="I36" s="625"/>
      <c r="J36" s="598"/>
    </row>
    <row r="37" spans="2:10" s="596" customFormat="1" ht="15" customHeight="1">
      <c r="B37" s="621"/>
      <c r="C37" s="587"/>
      <c r="D37" s="589"/>
      <c r="E37" s="589"/>
      <c r="F37" s="617"/>
      <c r="G37" s="618"/>
      <c r="H37" s="622"/>
      <c r="I37" s="620"/>
      <c r="J37" s="598"/>
    </row>
    <row r="38" spans="2:10" s="596" customFormat="1" ht="15" customHeight="1">
      <c r="B38" s="621"/>
      <c r="C38" s="587"/>
      <c r="D38" s="589"/>
      <c r="E38" s="589"/>
      <c r="F38" s="617"/>
      <c r="G38" s="618"/>
      <c r="H38" s="622"/>
      <c r="I38" s="620"/>
      <c r="J38" s="598"/>
    </row>
    <row r="39" spans="2:10" s="596" customFormat="1" ht="15" customHeight="1">
      <c r="B39" s="615"/>
      <c r="C39" s="587"/>
      <c r="D39" s="589"/>
      <c r="E39" s="589"/>
      <c r="F39" s="618"/>
      <c r="G39" s="618"/>
      <c r="H39" s="622"/>
      <c r="I39" s="623"/>
      <c r="J39" s="598"/>
    </row>
    <row r="40" spans="2:10" s="596" customFormat="1" ht="15" customHeight="1">
      <c r="B40" s="621"/>
      <c r="C40" s="587"/>
      <c r="D40" s="589"/>
      <c r="E40" s="589"/>
      <c r="F40" s="617"/>
      <c r="G40" s="618"/>
      <c r="H40" s="622"/>
      <c r="I40" s="620"/>
      <c r="J40" s="593"/>
    </row>
    <row r="41" spans="2:10" s="596" customFormat="1" ht="15" customHeight="1">
      <c r="B41" s="631"/>
      <c r="C41" s="615"/>
      <c r="D41" s="589"/>
      <c r="E41" s="589"/>
      <c r="F41" s="618"/>
      <c r="G41" s="618"/>
      <c r="H41" s="622"/>
      <c r="I41" s="623"/>
      <c r="J41" s="598"/>
    </row>
    <row r="42" spans="1:10" s="639" customFormat="1" ht="15" customHeight="1">
      <c r="A42" s="632"/>
      <c r="B42" s="633"/>
      <c r="C42" s="607"/>
      <c r="D42" s="634"/>
      <c r="E42" s="634"/>
      <c r="F42" s="635"/>
      <c r="G42" s="636"/>
      <c r="H42" s="637"/>
      <c r="I42" s="638"/>
      <c r="J42" s="598"/>
    </row>
    <row r="43" spans="1:11" s="639" customFormat="1" ht="15" customHeight="1">
      <c r="A43" s="640"/>
      <c r="B43" s="633"/>
      <c r="C43" s="607"/>
      <c r="D43" s="634"/>
      <c r="E43" s="634"/>
      <c r="F43" s="641"/>
      <c r="G43" s="641"/>
      <c r="H43" s="637"/>
      <c r="I43" s="642"/>
      <c r="J43" s="598"/>
      <c r="K43" s="594"/>
    </row>
    <row r="44" spans="1:10" s="639" customFormat="1" ht="15" customHeight="1">
      <c r="A44" s="640"/>
      <c r="B44" s="633"/>
      <c r="C44" s="607"/>
      <c r="D44" s="634"/>
      <c r="E44" s="634"/>
      <c r="F44" s="641"/>
      <c r="G44" s="641"/>
      <c r="H44" s="637"/>
      <c r="I44" s="642"/>
      <c r="J44" s="598"/>
    </row>
    <row r="45" spans="1:10" s="639" customFormat="1" ht="15" customHeight="1">
      <c r="A45" s="640"/>
      <c r="B45" s="633"/>
      <c r="C45" s="607"/>
      <c r="D45" s="634"/>
      <c r="E45" s="634"/>
      <c r="F45" s="641"/>
      <c r="G45" s="641"/>
      <c r="H45" s="637"/>
      <c r="I45" s="642"/>
      <c r="J45" s="598"/>
    </row>
    <row r="46" spans="1:10" s="639" customFormat="1" ht="15" customHeight="1">
      <c r="A46" s="640"/>
      <c r="B46" s="633"/>
      <c r="C46" s="607"/>
      <c r="D46" s="634"/>
      <c r="E46" s="634"/>
      <c r="F46" s="641"/>
      <c r="G46" s="641"/>
      <c r="H46" s="637"/>
      <c r="I46" s="642"/>
      <c r="J46" s="593"/>
    </row>
    <row r="47" spans="1:10" s="596" customFormat="1" ht="15" customHeight="1">
      <c r="A47" s="643"/>
      <c r="B47" s="631"/>
      <c r="C47" s="615"/>
      <c r="D47" s="589"/>
      <c r="E47" s="589"/>
      <c r="F47" s="618"/>
      <c r="G47" s="618"/>
      <c r="H47" s="622"/>
      <c r="I47" s="623"/>
      <c r="J47" s="598"/>
    </row>
    <row r="48" spans="1:11" s="596" customFormat="1" ht="15" customHeight="1">
      <c r="A48" s="586"/>
      <c r="E48" s="589"/>
      <c r="F48" s="618"/>
      <c r="G48" s="618"/>
      <c r="I48" s="620"/>
      <c r="J48" s="594"/>
      <c r="K48" s="594"/>
    </row>
    <row r="49" spans="1:11" s="596" customFormat="1" ht="15" customHeight="1">
      <c r="A49" s="586"/>
      <c r="B49" s="615"/>
      <c r="C49" s="587"/>
      <c r="D49" s="589"/>
      <c r="E49" s="589"/>
      <c r="F49" s="618"/>
      <c r="G49" s="636"/>
      <c r="H49" s="622"/>
      <c r="I49" s="644"/>
      <c r="J49" s="645"/>
      <c r="K49" s="594"/>
    </row>
    <row r="50" spans="1:11" s="596" customFormat="1" ht="15" customHeight="1">
      <c r="A50" s="586"/>
      <c r="E50" s="589"/>
      <c r="F50" s="618"/>
      <c r="G50" s="636"/>
      <c r="I50" s="623"/>
      <c r="K50" s="646"/>
    </row>
    <row r="51" spans="1:11" s="596" customFormat="1" ht="15" customHeight="1">
      <c r="A51" s="586"/>
      <c r="E51" s="616"/>
      <c r="F51" s="617"/>
      <c r="G51" s="591"/>
      <c r="I51" s="623"/>
      <c r="J51" s="594"/>
      <c r="K51" s="595"/>
    </row>
    <row r="52" spans="1:11" s="596" customFormat="1" ht="15" customHeight="1">
      <c r="A52" s="586"/>
      <c r="E52" s="589"/>
      <c r="F52" s="618"/>
      <c r="G52" s="636"/>
      <c r="I52" s="623"/>
      <c r="J52" s="594"/>
      <c r="K52" s="595"/>
    </row>
    <row r="53" spans="1:11" s="596" customFormat="1" ht="15" customHeight="1">
      <c r="A53" s="586"/>
      <c r="E53" s="589"/>
      <c r="F53" s="618"/>
      <c r="G53" s="636"/>
      <c r="I53" s="623"/>
      <c r="J53" s="594"/>
      <c r="K53" s="595"/>
    </row>
    <row r="54" spans="1:11" s="596" customFormat="1" ht="15" customHeight="1">
      <c r="A54" s="586"/>
      <c r="E54" s="589"/>
      <c r="F54" s="618"/>
      <c r="G54" s="636"/>
      <c r="I54" s="623"/>
      <c r="K54" s="595"/>
    </row>
    <row r="55" spans="1:11" s="596" customFormat="1" ht="15" customHeight="1">
      <c r="A55" s="586"/>
      <c r="E55" s="589"/>
      <c r="F55" s="590"/>
      <c r="G55" s="591"/>
      <c r="I55" s="623"/>
      <c r="J55" s="594"/>
      <c r="K55" s="595"/>
    </row>
    <row r="56" spans="1:10" s="596" customFormat="1" ht="15" customHeight="1">
      <c r="A56" s="586"/>
      <c r="E56" s="589"/>
      <c r="F56" s="590"/>
      <c r="G56" s="591"/>
      <c r="I56" s="623"/>
      <c r="J56" s="594"/>
    </row>
    <row r="57" spans="1:11" s="596" customFormat="1" ht="15" customHeight="1">
      <c r="A57" s="586"/>
      <c r="E57" s="589"/>
      <c r="F57" s="618"/>
      <c r="G57" s="618"/>
      <c r="I57" s="623"/>
      <c r="J57" s="594"/>
      <c r="K57" s="647"/>
    </row>
    <row r="58" spans="1:11" s="596" customFormat="1" ht="15" customHeight="1">
      <c r="A58" s="586"/>
      <c r="E58" s="589"/>
      <c r="F58" s="618"/>
      <c r="G58" s="618"/>
      <c r="I58" s="627"/>
      <c r="J58" s="594"/>
      <c r="K58" s="595"/>
    </row>
    <row r="59" spans="1:11" s="596" customFormat="1" ht="15" customHeight="1">
      <c r="A59" s="586"/>
      <c r="E59" s="589"/>
      <c r="F59" s="618"/>
      <c r="G59" s="618"/>
      <c r="I59" s="627"/>
      <c r="J59" s="594"/>
      <c r="K59" s="647"/>
    </row>
    <row r="60" spans="1:11" s="596" customFormat="1" ht="15" customHeight="1">
      <c r="A60" s="586"/>
      <c r="E60" s="589"/>
      <c r="F60" s="618"/>
      <c r="G60" s="618"/>
      <c r="I60" s="627"/>
      <c r="J60" s="594"/>
      <c r="K60" s="647"/>
    </row>
    <row r="61" spans="1:11" s="596" customFormat="1" ht="15" customHeight="1">
      <c r="A61" s="586"/>
      <c r="E61" s="589"/>
      <c r="F61" s="618"/>
      <c r="G61" s="618"/>
      <c r="I61" s="627"/>
      <c r="K61" s="646"/>
    </row>
    <row r="62" spans="1:11" s="596" customFormat="1" ht="15" customHeight="1">
      <c r="A62" s="586"/>
      <c r="E62" s="589"/>
      <c r="F62" s="618"/>
      <c r="G62" s="618"/>
      <c r="I62" s="627"/>
      <c r="J62" s="594"/>
      <c r="K62" s="647"/>
    </row>
    <row r="63" spans="1:11" s="596" customFormat="1" ht="15" customHeight="1">
      <c r="A63" s="586"/>
      <c r="E63" s="589"/>
      <c r="F63" s="618"/>
      <c r="G63" s="618"/>
      <c r="I63" s="627"/>
      <c r="J63" s="594"/>
      <c r="K63" s="595"/>
    </row>
    <row r="64" spans="1:11" s="596" customFormat="1" ht="15" customHeight="1">
      <c r="A64" s="586"/>
      <c r="E64" s="589"/>
      <c r="F64" s="618"/>
      <c r="G64" s="618"/>
      <c r="I64" s="627"/>
      <c r="J64" s="594"/>
      <c r="K64" s="647"/>
    </row>
    <row r="65" spans="1:11" s="596" customFormat="1" ht="15" customHeight="1">
      <c r="A65" s="586"/>
      <c r="E65" s="589"/>
      <c r="F65" s="618"/>
      <c r="G65" s="618"/>
      <c r="I65" s="627"/>
      <c r="J65" s="598"/>
      <c r="K65" s="647"/>
    </row>
    <row r="66" spans="1:11" s="596" customFormat="1" ht="15" customHeight="1">
      <c r="A66" s="586"/>
      <c r="E66" s="589"/>
      <c r="F66" s="618"/>
      <c r="G66" s="618"/>
      <c r="I66" s="627"/>
      <c r="J66" s="648"/>
      <c r="K66" s="595"/>
    </row>
    <row r="67" spans="1:10" s="596" customFormat="1" ht="15" customHeight="1">
      <c r="A67" s="586"/>
      <c r="E67" s="589"/>
      <c r="F67" s="618"/>
      <c r="G67" s="618"/>
      <c r="I67" s="627"/>
      <c r="J67" s="598"/>
    </row>
    <row r="68" spans="1:10" s="596" customFormat="1" ht="15" customHeight="1">
      <c r="A68" s="586"/>
      <c r="E68" s="589"/>
      <c r="F68" s="618"/>
      <c r="G68" s="618"/>
      <c r="I68" s="627"/>
      <c r="J68" s="648"/>
    </row>
    <row r="69" spans="1:11" s="596" customFormat="1" ht="15" customHeight="1">
      <c r="A69" s="649"/>
      <c r="E69" s="589"/>
      <c r="F69" s="618"/>
      <c r="G69" s="650"/>
      <c r="I69" s="620"/>
      <c r="J69" s="594"/>
      <c r="K69" s="647"/>
    </row>
    <row r="70" spans="1:11" s="596" customFormat="1" ht="15" customHeight="1">
      <c r="A70" s="586"/>
      <c r="E70" s="589"/>
      <c r="F70" s="617"/>
      <c r="G70" s="651"/>
      <c r="I70" s="627"/>
      <c r="J70" s="594"/>
      <c r="K70" s="594"/>
    </row>
    <row r="71" spans="1:11" s="596" customFormat="1" ht="15" customHeight="1">
      <c r="A71" s="586"/>
      <c r="E71" s="589"/>
      <c r="F71" s="617"/>
      <c r="G71" s="591"/>
      <c r="I71" s="627"/>
      <c r="J71" s="594"/>
      <c r="K71" s="595"/>
    </row>
    <row r="72" spans="1:10" s="596" customFormat="1" ht="15" customHeight="1">
      <c r="A72" s="586"/>
      <c r="E72" s="589"/>
      <c r="F72" s="618"/>
      <c r="G72" s="636"/>
      <c r="I72" s="620"/>
      <c r="J72" s="594"/>
    </row>
    <row r="73" spans="1:10" s="596" customFormat="1" ht="15" customHeight="1">
      <c r="A73" s="586"/>
      <c r="E73" s="652"/>
      <c r="F73" s="618"/>
      <c r="G73" s="636"/>
      <c r="I73" s="620"/>
      <c r="J73" s="594"/>
    </row>
    <row r="74" spans="1:10" s="596" customFormat="1" ht="15" customHeight="1">
      <c r="A74" s="586"/>
      <c r="E74" s="589"/>
      <c r="F74" s="617"/>
      <c r="G74" s="591"/>
      <c r="I74" s="620"/>
      <c r="J74" s="594"/>
    </row>
    <row r="75" spans="1:11" s="596" customFormat="1" ht="15" customHeight="1">
      <c r="A75" s="653"/>
      <c r="E75" s="654"/>
      <c r="F75" s="618"/>
      <c r="G75" s="618"/>
      <c r="I75" s="620"/>
      <c r="K75" s="646"/>
    </row>
    <row r="76" spans="1:10" s="596" customFormat="1" ht="15" customHeight="1">
      <c r="A76" s="586"/>
      <c r="E76" s="654"/>
      <c r="F76" s="618"/>
      <c r="G76" s="618"/>
      <c r="I76" s="620"/>
      <c r="J76" s="594"/>
    </row>
    <row r="77" spans="1:10" s="596" customFormat="1" ht="15" customHeight="1">
      <c r="A77" s="586"/>
      <c r="E77" s="654"/>
      <c r="F77" s="618"/>
      <c r="G77" s="618"/>
      <c r="I77" s="620"/>
      <c r="J77" s="594"/>
    </row>
    <row r="78" spans="1:10" s="596" customFormat="1" ht="15" customHeight="1">
      <c r="A78" s="586"/>
      <c r="E78" s="654"/>
      <c r="F78" s="618"/>
      <c r="G78" s="618"/>
      <c r="I78" s="620"/>
      <c r="J78" s="594"/>
    </row>
    <row r="79" spans="1:10" s="596" customFormat="1" ht="15" customHeight="1">
      <c r="A79" s="586"/>
      <c r="E79" s="654"/>
      <c r="F79" s="618"/>
      <c r="G79" s="618"/>
      <c r="I79" s="620"/>
      <c r="J79" s="594"/>
    </row>
    <row r="80" spans="1:10" s="596" customFormat="1" ht="15" customHeight="1">
      <c r="A80" s="586"/>
      <c r="E80" s="589"/>
      <c r="F80" s="618"/>
      <c r="G80" s="618"/>
      <c r="I80" s="620"/>
      <c r="J80" s="594"/>
    </row>
    <row r="81" spans="1:11" s="596" customFormat="1" ht="15" customHeight="1">
      <c r="A81" s="586"/>
      <c r="E81" s="654"/>
      <c r="F81" s="618"/>
      <c r="G81" s="618"/>
      <c r="I81" s="620"/>
      <c r="J81" s="594"/>
      <c r="K81" s="595"/>
    </row>
    <row r="82" spans="1:11" s="596" customFormat="1" ht="15" customHeight="1">
      <c r="A82" s="586"/>
      <c r="E82" s="654"/>
      <c r="F82" s="618"/>
      <c r="G82" s="618"/>
      <c r="I82" s="620"/>
      <c r="J82" s="594"/>
      <c r="K82" s="655"/>
    </row>
    <row r="83" spans="1:11" s="596" customFormat="1" ht="15" customHeight="1">
      <c r="A83" s="586"/>
      <c r="E83" s="654"/>
      <c r="F83" s="618"/>
      <c r="G83" s="618"/>
      <c r="I83" s="620"/>
      <c r="J83" s="594"/>
      <c r="K83" s="655"/>
    </row>
    <row r="84" spans="1:11" s="596" customFormat="1" ht="15" customHeight="1">
      <c r="A84" s="586"/>
      <c r="E84" s="654"/>
      <c r="F84" s="618"/>
      <c r="G84" s="618"/>
      <c r="I84" s="620"/>
      <c r="J84" s="594"/>
      <c r="K84" s="655"/>
    </row>
    <row r="85" spans="1:11" s="596" customFormat="1" ht="15" customHeight="1">
      <c r="A85" s="586"/>
      <c r="E85" s="615"/>
      <c r="F85" s="618"/>
      <c r="G85" s="618"/>
      <c r="I85" s="620"/>
      <c r="J85" s="594"/>
      <c r="K85" s="655"/>
    </row>
    <row r="86" spans="1:11" s="596" customFormat="1" ht="15" customHeight="1">
      <c r="A86" s="586"/>
      <c r="E86" s="615"/>
      <c r="F86" s="618"/>
      <c r="G86" s="618"/>
      <c r="I86" s="620"/>
      <c r="J86" s="594"/>
      <c r="K86" s="655"/>
    </row>
    <row r="87" spans="1:11" s="596" customFormat="1" ht="15" customHeight="1">
      <c r="A87" s="586"/>
      <c r="E87" s="654"/>
      <c r="F87" s="618"/>
      <c r="G87" s="618"/>
      <c r="I87" s="620"/>
      <c r="J87" s="656"/>
      <c r="K87" s="595"/>
    </row>
    <row r="88" spans="1:11" s="596" customFormat="1" ht="15" customHeight="1">
      <c r="A88" s="586"/>
      <c r="E88" s="657"/>
      <c r="F88" s="618"/>
      <c r="G88" s="618"/>
      <c r="I88" s="620"/>
      <c r="J88" s="656"/>
      <c r="K88" s="655"/>
    </row>
    <row r="89" spans="1:11" s="596" customFormat="1" ht="15" customHeight="1">
      <c r="A89" s="658"/>
      <c r="E89" s="654"/>
      <c r="F89" s="618"/>
      <c r="G89" s="618"/>
      <c r="I89" s="625"/>
      <c r="J89" s="659"/>
      <c r="K89" s="640"/>
    </row>
    <row r="90" spans="1:11" s="596" customFormat="1" ht="15" customHeight="1">
      <c r="A90" s="658"/>
      <c r="E90" s="654"/>
      <c r="F90" s="618"/>
      <c r="G90" s="618"/>
      <c r="I90" s="625"/>
      <c r="J90" s="659"/>
      <c r="K90" s="640"/>
    </row>
    <row r="91" spans="1:11" s="596" customFormat="1" ht="15" customHeight="1">
      <c r="A91" s="586"/>
      <c r="E91" s="654"/>
      <c r="F91" s="618"/>
      <c r="G91" s="618"/>
      <c r="I91" s="620"/>
      <c r="J91" s="594"/>
      <c r="K91" s="595"/>
    </row>
    <row r="92" spans="1:11" s="596" customFormat="1" ht="15" customHeight="1">
      <c r="A92" s="645"/>
      <c r="B92" s="615"/>
      <c r="C92" s="611"/>
      <c r="D92" s="616"/>
      <c r="E92" s="589"/>
      <c r="F92" s="618"/>
      <c r="G92" s="591"/>
      <c r="H92" s="660"/>
      <c r="I92" s="620"/>
      <c r="J92" s="594"/>
      <c r="K92" s="595"/>
    </row>
    <row r="93" spans="1:11" s="596" customFormat="1" ht="15" customHeight="1">
      <c r="A93" s="586"/>
      <c r="E93" s="589"/>
      <c r="F93" s="617"/>
      <c r="G93" s="591"/>
      <c r="I93" s="623"/>
      <c r="J93" s="659"/>
      <c r="K93" s="640"/>
    </row>
    <row r="94" spans="1:11" s="596" customFormat="1" ht="15" customHeight="1">
      <c r="A94" s="586"/>
      <c r="E94" s="589"/>
      <c r="F94" s="617"/>
      <c r="G94" s="651"/>
      <c r="I94" s="627"/>
      <c r="J94" s="594"/>
      <c r="K94" s="595"/>
    </row>
    <row r="95" spans="1:11" s="596" customFormat="1" ht="15" customHeight="1">
      <c r="A95" s="586"/>
      <c r="E95" s="589"/>
      <c r="F95" s="617"/>
      <c r="G95" s="591"/>
      <c r="I95" s="627"/>
      <c r="J95" s="659"/>
      <c r="K95" s="640"/>
    </row>
    <row r="96" spans="1:11" s="596" customFormat="1" ht="15" customHeight="1">
      <c r="A96" s="586"/>
      <c r="E96" s="589"/>
      <c r="F96" s="617"/>
      <c r="G96" s="615"/>
      <c r="I96" s="627"/>
      <c r="J96" s="594"/>
      <c r="K96" s="655"/>
    </row>
    <row r="97" spans="1:11" s="596" customFormat="1" ht="15" customHeight="1">
      <c r="A97" s="586"/>
      <c r="E97" s="589"/>
      <c r="F97" s="617"/>
      <c r="G97" s="615"/>
      <c r="I97" s="661"/>
      <c r="J97" s="594"/>
      <c r="K97" s="594"/>
    </row>
    <row r="98" spans="1:11" s="596" customFormat="1" ht="15" customHeight="1">
      <c r="A98" s="586"/>
      <c r="E98" s="589"/>
      <c r="F98" s="617"/>
      <c r="G98" s="615"/>
      <c r="I98" s="661"/>
      <c r="J98" s="594"/>
      <c r="K98" s="655"/>
    </row>
    <row r="99" spans="1:11" s="596" customFormat="1" ht="15" customHeight="1">
      <c r="A99" s="586"/>
      <c r="E99" s="589"/>
      <c r="F99" s="617"/>
      <c r="G99" s="615"/>
      <c r="I99" s="661"/>
      <c r="J99" s="594"/>
      <c r="K99" s="595"/>
    </row>
    <row r="100" spans="1:11" s="596" customFormat="1" ht="15" customHeight="1">
      <c r="A100" s="586"/>
      <c r="E100" s="589"/>
      <c r="F100" s="617"/>
      <c r="G100" s="615"/>
      <c r="I100" s="661"/>
      <c r="J100" s="594"/>
      <c r="K100" s="655"/>
    </row>
    <row r="101" spans="1:11" s="596" customFormat="1" ht="15" customHeight="1">
      <c r="A101" s="586"/>
      <c r="E101" s="589"/>
      <c r="F101" s="617"/>
      <c r="G101" s="615"/>
      <c r="I101" s="661"/>
      <c r="J101" s="594"/>
      <c r="K101" s="655"/>
    </row>
    <row r="102" spans="1:11" s="596" customFormat="1" ht="15" customHeight="1">
      <c r="A102" s="586"/>
      <c r="E102" s="589"/>
      <c r="F102" s="617"/>
      <c r="G102" s="615"/>
      <c r="I102" s="661"/>
      <c r="J102" s="594"/>
      <c r="K102" s="655"/>
    </row>
    <row r="103" spans="1:11" s="596" customFormat="1" ht="15" customHeight="1">
      <c r="A103" s="586"/>
      <c r="E103" s="589"/>
      <c r="F103" s="617"/>
      <c r="G103" s="615"/>
      <c r="I103" s="661"/>
      <c r="J103" s="594"/>
      <c r="K103" s="655"/>
    </row>
    <row r="104" spans="1:10" s="596" customFormat="1" ht="15" customHeight="1">
      <c r="A104" s="662"/>
      <c r="B104" s="615"/>
      <c r="C104" s="587"/>
      <c r="D104" s="589"/>
      <c r="E104" s="589"/>
      <c r="F104" s="617"/>
      <c r="G104" s="591"/>
      <c r="H104" s="622"/>
      <c r="I104" s="661"/>
      <c r="J104" s="663"/>
    </row>
    <row r="105" spans="1:10" s="596" customFormat="1" ht="15" customHeight="1">
      <c r="A105" s="662"/>
      <c r="B105" s="615"/>
      <c r="C105" s="587"/>
      <c r="D105" s="589"/>
      <c r="E105" s="589"/>
      <c r="F105" s="617"/>
      <c r="G105" s="591"/>
      <c r="H105" s="622"/>
      <c r="I105" s="661"/>
      <c r="J105" s="664"/>
    </row>
    <row r="106" spans="1:10" s="596" customFormat="1" ht="15" customHeight="1">
      <c r="A106" s="662"/>
      <c r="B106" s="615"/>
      <c r="C106" s="587"/>
      <c r="D106" s="589"/>
      <c r="E106" s="589"/>
      <c r="F106" s="617"/>
      <c r="G106" s="591"/>
      <c r="H106" s="622"/>
      <c r="I106" s="661"/>
      <c r="J106" s="664"/>
    </row>
    <row r="107" spans="1:10" s="596" customFormat="1" ht="15" customHeight="1">
      <c r="A107" s="662"/>
      <c r="B107" s="615"/>
      <c r="C107" s="587"/>
      <c r="D107" s="589"/>
      <c r="E107" s="589"/>
      <c r="F107" s="617"/>
      <c r="G107" s="591"/>
      <c r="H107" s="622"/>
      <c r="I107" s="661"/>
      <c r="J107" s="664"/>
    </row>
    <row r="108" spans="1:10" s="596" customFormat="1" ht="15" customHeight="1">
      <c r="A108" s="662"/>
      <c r="B108" s="615"/>
      <c r="C108" s="587"/>
      <c r="D108" s="589"/>
      <c r="E108" s="589"/>
      <c r="F108" s="617"/>
      <c r="G108" s="591"/>
      <c r="H108" s="622"/>
      <c r="I108" s="661"/>
      <c r="J108" s="664"/>
    </row>
    <row r="109" spans="1:10" s="596" customFormat="1" ht="15" customHeight="1">
      <c r="A109" s="662"/>
      <c r="B109" s="615"/>
      <c r="C109" s="587"/>
      <c r="D109" s="589"/>
      <c r="E109" s="589"/>
      <c r="F109" s="617"/>
      <c r="G109" s="591"/>
      <c r="H109" s="622"/>
      <c r="I109" s="661"/>
      <c r="J109" s="664"/>
    </row>
    <row r="110" spans="1:10" s="596" customFormat="1" ht="15" customHeight="1">
      <c r="A110" s="662"/>
      <c r="B110" s="615"/>
      <c r="C110" s="587"/>
      <c r="D110" s="589"/>
      <c r="E110" s="589"/>
      <c r="F110" s="617"/>
      <c r="G110" s="591"/>
      <c r="H110" s="622"/>
      <c r="I110" s="661"/>
      <c r="J110" s="664"/>
    </row>
    <row r="111" spans="1:10" s="596" customFormat="1" ht="15" customHeight="1">
      <c r="A111" s="662"/>
      <c r="B111" s="615"/>
      <c r="C111" s="587"/>
      <c r="D111" s="589"/>
      <c r="E111" s="589"/>
      <c r="F111" s="617"/>
      <c r="G111" s="591"/>
      <c r="H111" s="622"/>
      <c r="I111" s="661"/>
      <c r="J111" s="664"/>
    </row>
    <row r="112" spans="1:10" s="596" customFormat="1" ht="15" customHeight="1">
      <c r="A112" s="662"/>
      <c r="B112" s="615"/>
      <c r="C112" s="587"/>
      <c r="D112" s="589"/>
      <c r="E112" s="589"/>
      <c r="F112" s="617"/>
      <c r="G112" s="591"/>
      <c r="H112" s="622"/>
      <c r="I112" s="661"/>
      <c r="J112" s="664"/>
    </row>
    <row r="113" spans="1:10" s="596" customFormat="1" ht="15" customHeight="1">
      <c r="A113" s="662"/>
      <c r="B113" s="615"/>
      <c r="C113" s="587"/>
      <c r="D113" s="589"/>
      <c r="E113" s="589"/>
      <c r="F113" s="617"/>
      <c r="G113" s="591"/>
      <c r="H113" s="622"/>
      <c r="I113" s="661"/>
      <c r="J113" s="664"/>
    </row>
    <row r="114" spans="1:10" s="596" customFormat="1" ht="15" customHeight="1">
      <c r="A114" s="662"/>
      <c r="B114" s="615"/>
      <c r="C114" s="587"/>
      <c r="D114" s="589"/>
      <c r="E114" s="589"/>
      <c r="F114" s="617"/>
      <c r="G114" s="591"/>
      <c r="H114" s="622"/>
      <c r="I114" s="661"/>
      <c r="J114" s="664"/>
    </row>
    <row r="115" spans="1:10" s="596" customFormat="1" ht="15" customHeight="1">
      <c r="A115" s="662"/>
      <c r="B115" s="615"/>
      <c r="C115" s="587"/>
      <c r="D115" s="589"/>
      <c r="E115" s="589"/>
      <c r="F115" s="617"/>
      <c r="G115" s="591"/>
      <c r="H115" s="622"/>
      <c r="I115" s="661"/>
      <c r="J115" s="664"/>
    </row>
    <row r="116" spans="1:10" s="596" customFormat="1" ht="15" customHeight="1">
      <c r="A116" s="662"/>
      <c r="B116" s="615"/>
      <c r="C116" s="587"/>
      <c r="D116" s="589"/>
      <c r="E116" s="589"/>
      <c r="F116" s="617"/>
      <c r="G116" s="591"/>
      <c r="H116" s="622"/>
      <c r="I116" s="661"/>
      <c r="J116" s="664"/>
    </row>
    <row r="117" spans="1:10" s="596" customFormat="1" ht="15" customHeight="1">
      <c r="A117" s="662"/>
      <c r="B117" s="615"/>
      <c r="C117" s="587"/>
      <c r="D117" s="589"/>
      <c r="E117" s="589"/>
      <c r="F117" s="617"/>
      <c r="G117" s="591"/>
      <c r="H117" s="622"/>
      <c r="I117" s="661"/>
      <c r="J117" s="664"/>
    </row>
    <row r="118" spans="1:10" s="596" customFormat="1" ht="15" customHeight="1">
      <c r="A118" s="662"/>
      <c r="B118" s="615"/>
      <c r="C118" s="587"/>
      <c r="D118" s="589"/>
      <c r="E118" s="589"/>
      <c r="F118" s="617"/>
      <c r="G118" s="591"/>
      <c r="H118" s="622"/>
      <c r="I118" s="661"/>
      <c r="J118" s="664"/>
    </row>
    <row r="119" spans="1:10" s="596" customFormat="1" ht="15" customHeight="1">
      <c r="A119" s="662"/>
      <c r="B119" s="615"/>
      <c r="C119" s="587"/>
      <c r="D119" s="589"/>
      <c r="E119" s="589"/>
      <c r="F119" s="617"/>
      <c r="G119" s="591"/>
      <c r="H119" s="622"/>
      <c r="I119" s="661"/>
      <c r="J119" s="664"/>
    </row>
    <row r="120" spans="1:11" s="596" customFormat="1" ht="15" customHeight="1">
      <c r="A120" s="662"/>
      <c r="B120" s="615"/>
      <c r="C120" s="587"/>
      <c r="D120" s="589"/>
      <c r="E120" s="589"/>
      <c r="F120" s="617"/>
      <c r="G120" s="591"/>
      <c r="H120" s="622"/>
      <c r="I120" s="661"/>
      <c r="J120" s="664"/>
      <c r="K120" s="594"/>
    </row>
    <row r="121" spans="1:11" s="596" customFormat="1" ht="15" customHeight="1">
      <c r="A121" s="662"/>
      <c r="B121" s="615"/>
      <c r="C121" s="587"/>
      <c r="D121" s="589"/>
      <c r="E121" s="589"/>
      <c r="F121" s="617"/>
      <c r="G121" s="591"/>
      <c r="H121" s="622"/>
      <c r="I121" s="661"/>
      <c r="J121" s="664"/>
      <c r="K121" s="640"/>
    </row>
    <row r="122" spans="1:10" s="596" customFormat="1" ht="15" customHeight="1">
      <c r="A122" s="662"/>
      <c r="B122" s="615"/>
      <c r="C122" s="587"/>
      <c r="D122" s="589"/>
      <c r="E122" s="589"/>
      <c r="F122" s="617"/>
      <c r="G122" s="591"/>
      <c r="H122" s="622"/>
      <c r="I122" s="661"/>
      <c r="J122" s="664"/>
    </row>
    <row r="123" spans="1:10" s="596" customFormat="1" ht="15" customHeight="1">
      <c r="A123" s="662"/>
      <c r="B123" s="615"/>
      <c r="C123" s="587"/>
      <c r="D123" s="589"/>
      <c r="E123" s="589"/>
      <c r="F123" s="617"/>
      <c r="G123" s="591"/>
      <c r="H123" s="622"/>
      <c r="I123" s="661"/>
      <c r="J123" s="664"/>
    </row>
    <row r="124" spans="1:10" s="596" customFormat="1" ht="15" customHeight="1">
      <c r="A124" s="662"/>
      <c r="B124" s="615"/>
      <c r="C124" s="587"/>
      <c r="D124" s="589"/>
      <c r="E124" s="589"/>
      <c r="F124" s="617"/>
      <c r="G124" s="591"/>
      <c r="H124" s="622"/>
      <c r="I124" s="661"/>
      <c r="J124" s="664"/>
    </row>
    <row r="125" spans="1:10" s="596" customFormat="1" ht="15" customHeight="1">
      <c r="A125" s="662"/>
      <c r="B125" s="615"/>
      <c r="C125" s="587"/>
      <c r="D125" s="589"/>
      <c r="E125" s="589"/>
      <c r="F125" s="617"/>
      <c r="G125" s="591"/>
      <c r="H125" s="622"/>
      <c r="I125" s="661"/>
      <c r="J125" s="664"/>
    </row>
    <row r="126" spans="1:10" s="596" customFormat="1" ht="15" customHeight="1">
      <c r="A126" s="662"/>
      <c r="B126" s="615"/>
      <c r="C126" s="587"/>
      <c r="D126" s="589"/>
      <c r="E126" s="589"/>
      <c r="F126" s="617"/>
      <c r="G126" s="591"/>
      <c r="H126" s="622"/>
      <c r="I126" s="661"/>
      <c r="J126" s="664"/>
    </row>
    <row r="127" spans="1:10" s="596" customFormat="1" ht="15" customHeight="1">
      <c r="A127" s="662"/>
      <c r="B127" s="615"/>
      <c r="C127" s="587"/>
      <c r="D127" s="589"/>
      <c r="E127" s="589"/>
      <c r="F127" s="617"/>
      <c r="G127" s="591"/>
      <c r="H127" s="622"/>
      <c r="I127" s="661"/>
      <c r="J127" s="664"/>
    </row>
    <row r="128" spans="1:10" s="596" customFormat="1" ht="15" customHeight="1">
      <c r="A128" s="662"/>
      <c r="B128" s="615"/>
      <c r="C128" s="587"/>
      <c r="D128" s="589"/>
      <c r="E128" s="589"/>
      <c r="F128" s="617"/>
      <c r="G128" s="591"/>
      <c r="H128" s="622"/>
      <c r="I128" s="661"/>
      <c r="J128" s="664"/>
    </row>
    <row r="129" spans="1:10" s="596" customFormat="1" ht="15" customHeight="1">
      <c r="A129" s="662"/>
      <c r="B129" s="615"/>
      <c r="C129" s="587"/>
      <c r="D129" s="589"/>
      <c r="E129" s="589"/>
      <c r="F129" s="617"/>
      <c r="G129" s="591"/>
      <c r="H129" s="622"/>
      <c r="I129" s="661"/>
      <c r="J129" s="664"/>
    </row>
    <row r="130" spans="1:10" s="596" customFormat="1" ht="15" customHeight="1">
      <c r="A130" s="662"/>
      <c r="B130" s="615"/>
      <c r="C130" s="587"/>
      <c r="D130" s="589"/>
      <c r="E130" s="589"/>
      <c r="F130" s="617"/>
      <c r="G130" s="591"/>
      <c r="H130" s="622"/>
      <c r="I130" s="661"/>
      <c r="J130" s="664"/>
    </row>
    <row r="131" spans="1:10" s="596" customFormat="1" ht="15" customHeight="1">
      <c r="A131" s="662"/>
      <c r="B131" s="615"/>
      <c r="C131" s="587"/>
      <c r="D131" s="589"/>
      <c r="E131" s="589"/>
      <c r="F131" s="617"/>
      <c r="G131" s="591"/>
      <c r="H131" s="622"/>
      <c r="I131" s="661"/>
      <c r="J131" s="664"/>
    </row>
    <row r="132" spans="1:10" s="596" customFormat="1" ht="15" customHeight="1">
      <c r="A132" s="662"/>
      <c r="B132" s="615"/>
      <c r="C132" s="587"/>
      <c r="D132" s="589"/>
      <c r="E132" s="589"/>
      <c r="F132" s="617"/>
      <c r="G132" s="591"/>
      <c r="H132" s="622"/>
      <c r="I132" s="661"/>
      <c r="J132" s="664"/>
    </row>
    <row r="133" spans="1:10" s="596" customFormat="1" ht="15" customHeight="1">
      <c r="A133" s="662"/>
      <c r="B133" s="615"/>
      <c r="C133" s="587"/>
      <c r="D133" s="589"/>
      <c r="E133" s="589"/>
      <c r="F133" s="617"/>
      <c r="G133" s="591"/>
      <c r="H133" s="622"/>
      <c r="I133" s="661"/>
      <c r="J133" s="664"/>
    </row>
    <row r="134" spans="1:10" s="596" customFormat="1" ht="15" customHeight="1">
      <c r="A134" s="662"/>
      <c r="B134" s="615"/>
      <c r="C134" s="587"/>
      <c r="D134" s="589"/>
      <c r="E134" s="589"/>
      <c r="F134" s="617"/>
      <c r="G134" s="591"/>
      <c r="H134" s="622"/>
      <c r="I134" s="661"/>
      <c r="J134" s="664"/>
    </row>
    <row r="135" spans="1:10" s="596" customFormat="1" ht="15" customHeight="1">
      <c r="A135" s="662"/>
      <c r="B135" s="615"/>
      <c r="C135" s="587"/>
      <c r="D135" s="589"/>
      <c r="E135" s="589"/>
      <c r="F135" s="617"/>
      <c r="G135" s="591"/>
      <c r="H135" s="622"/>
      <c r="I135" s="661"/>
      <c r="J135" s="664"/>
    </row>
    <row r="136" spans="1:10" s="596" customFormat="1" ht="15" customHeight="1">
      <c r="A136" s="662"/>
      <c r="B136" s="615"/>
      <c r="C136" s="587"/>
      <c r="D136" s="589"/>
      <c r="E136" s="589"/>
      <c r="F136" s="617"/>
      <c r="G136" s="591"/>
      <c r="H136" s="622"/>
      <c r="I136" s="661"/>
      <c r="J136" s="664"/>
    </row>
    <row r="137" spans="1:10" s="596" customFormat="1" ht="15" customHeight="1">
      <c r="A137" s="662"/>
      <c r="B137" s="615"/>
      <c r="C137" s="587"/>
      <c r="D137" s="589"/>
      <c r="E137" s="589"/>
      <c r="F137" s="617"/>
      <c r="G137" s="591"/>
      <c r="H137" s="622"/>
      <c r="I137" s="661"/>
      <c r="J137" s="664"/>
    </row>
    <row r="138" spans="1:10" s="596" customFormat="1" ht="15" customHeight="1">
      <c r="A138" s="662"/>
      <c r="B138" s="615"/>
      <c r="C138" s="587"/>
      <c r="D138" s="589"/>
      <c r="E138" s="589"/>
      <c r="F138" s="617"/>
      <c r="G138" s="591"/>
      <c r="H138" s="622"/>
      <c r="I138" s="661"/>
      <c r="J138" s="664"/>
    </row>
    <row r="139" spans="1:10" s="596" customFormat="1" ht="15" customHeight="1">
      <c r="A139" s="586"/>
      <c r="E139" s="589"/>
      <c r="F139" s="617"/>
      <c r="G139" s="615"/>
      <c r="I139" s="627"/>
      <c r="J139" s="594"/>
    </row>
    <row r="140" spans="1:11" s="596" customFormat="1" ht="15" customHeight="1">
      <c r="A140" s="586"/>
      <c r="E140" s="589"/>
      <c r="F140" s="617"/>
      <c r="G140" s="615"/>
      <c r="I140" s="627"/>
      <c r="J140" s="594"/>
      <c r="K140" s="594"/>
    </row>
    <row r="141" spans="1:11" s="596" customFormat="1" ht="15" customHeight="1">
      <c r="A141" s="586"/>
      <c r="E141" s="589"/>
      <c r="F141" s="617"/>
      <c r="G141" s="615"/>
      <c r="I141" s="627"/>
      <c r="J141" s="594"/>
      <c r="K141" s="647"/>
    </row>
    <row r="142" spans="1:11" s="596" customFormat="1" ht="15" customHeight="1">
      <c r="A142" s="586"/>
      <c r="E142" s="589"/>
      <c r="F142" s="617"/>
      <c r="G142" s="615"/>
      <c r="I142" s="627"/>
      <c r="J142" s="594"/>
      <c r="K142" s="647"/>
    </row>
    <row r="143" spans="1:11" s="596" customFormat="1" ht="15" customHeight="1">
      <c r="A143" s="662"/>
      <c r="B143" s="615"/>
      <c r="C143" s="665"/>
      <c r="D143" s="589"/>
      <c r="E143" s="589"/>
      <c r="F143" s="617"/>
      <c r="G143" s="615"/>
      <c r="H143" s="622"/>
      <c r="I143" s="627"/>
      <c r="J143" s="663"/>
      <c r="K143" s="647"/>
    </row>
    <row r="144" spans="1:11" s="596" customFormat="1" ht="15" customHeight="1">
      <c r="A144" s="662"/>
      <c r="B144" s="615"/>
      <c r="C144" s="587"/>
      <c r="D144" s="652"/>
      <c r="E144" s="589"/>
      <c r="F144" s="617"/>
      <c r="G144" s="615"/>
      <c r="H144" s="666"/>
      <c r="I144" s="627"/>
      <c r="J144" s="664"/>
      <c r="K144" s="647"/>
    </row>
    <row r="145" spans="1:11" s="596" customFormat="1" ht="15" customHeight="1">
      <c r="A145" s="662"/>
      <c r="B145" s="615"/>
      <c r="C145" s="587"/>
      <c r="D145" s="652"/>
      <c r="E145" s="589"/>
      <c r="F145" s="617"/>
      <c r="G145" s="615"/>
      <c r="H145" s="666"/>
      <c r="I145" s="627"/>
      <c r="J145" s="664"/>
      <c r="K145" s="647"/>
    </row>
    <row r="146" spans="1:11" s="596" customFormat="1" ht="15" customHeight="1">
      <c r="A146" s="662"/>
      <c r="B146" s="615"/>
      <c r="C146" s="587"/>
      <c r="D146" s="589"/>
      <c r="E146" s="589"/>
      <c r="F146" s="617"/>
      <c r="G146" s="615"/>
      <c r="H146" s="622"/>
      <c r="I146" s="627"/>
      <c r="J146" s="664"/>
      <c r="K146" s="594"/>
    </row>
    <row r="147" spans="1:11" s="596" customFormat="1" ht="15" customHeight="1">
      <c r="A147" s="662"/>
      <c r="B147" s="615"/>
      <c r="C147" s="587"/>
      <c r="D147" s="589"/>
      <c r="E147" s="589"/>
      <c r="F147" s="617"/>
      <c r="G147" s="615"/>
      <c r="H147" s="622"/>
      <c r="I147" s="627"/>
      <c r="J147" s="664"/>
      <c r="K147" s="647"/>
    </row>
    <row r="148" spans="1:11" s="596" customFormat="1" ht="15" customHeight="1">
      <c r="A148" s="662"/>
      <c r="B148" s="615"/>
      <c r="C148" s="587"/>
      <c r="D148" s="589"/>
      <c r="E148" s="589"/>
      <c r="F148" s="617"/>
      <c r="G148" s="615"/>
      <c r="H148" s="622"/>
      <c r="I148" s="627"/>
      <c r="J148" s="664"/>
      <c r="K148" s="647"/>
    </row>
    <row r="149" spans="1:11" s="596" customFormat="1" ht="15" customHeight="1">
      <c r="A149" s="662"/>
      <c r="B149" s="615"/>
      <c r="C149" s="587"/>
      <c r="D149" s="652"/>
      <c r="E149" s="589"/>
      <c r="F149" s="617"/>
      <c r="G149" s="615"/>
      <c r="H149" s="666"/>
      <c r="I149" s="627"/>
      <c r="J149" s="664"/>
      <c r="K149" s="647"/>
    </row>
    <row r="150" spans="1:11" s="596" customFormat="1" ht="15" customHeight="1">
      <c r="A150" s="586"/>
      <c r="E150" s="589"/>
      <c r="F150" s="617"/>
      <c r="G150" s="591"/>
      <c r="I150" s="627"/>
      <c r="J150" s="594"/>
      <c r="K150" s="594"/>
    </row>
    <row r="151" spans="1:11" s="596" customFormat="1" ht="15" customHeight="1">
      <c r="A151" s="586"/>
      <c r="E151" s="589"/>
      <c r="F151" s="617"/>
      <c r="G151" s="591"/>
      <c r="I151" s="627"/>
      <c r="J151" s="594"/>
      <c r="K151" s="647"/>
    </row>
    <row r="152" spans="1:11" s="596" customFormat="1" ht="15" customHeight="1">
      <c r="A152" s="586"/>
      <c r="B152" s="615"/>
      <c r="C152" s="587"/>
      <c r="D152" s="589"/>
      <c r="E152" s="589"/>
      <c r="F152" s="617"/>
      <c r="G152" s="591"/>
      <c r="H152" s="592"/>
      <c r="I152" s="627"/>
      <c r="J152" s="663"/>
      <c r="K152" s="594"/>
    </row>
    <row r="153" spans="1:11" s="596" customFormat="1" ht="15" customHeight="1">
      <c r="A153" s="586"/>
      <c r="E153" s="589"/>
      <c r="F153" s="617"/>
      <c r="G153" s="651"/>
      <c r="I153" s="627"/>
      <c r="J153" s="598"/>
      <c r="K153" s="647"/>
    </row>
    <row r="154" spans="1:11" s="596" customFormat="1" ht="15" customHeight="1">
      <c r="A154" s="586"/>
      <c r="E154" s="589"/>
      <c r="F154" s="617"/>
      <c r="G154" s="651"/>
      <c r="I154" s="627"/>
      <c r="J154" s="598"/>
      <c r="K154" s="594"/>
    </row>
    <row r="155" spans="1:11" s="596" customFormat="1" ht="15" customHeight="1">
      <c r="A155" s="586"/>
      <c r="E155" s="589"/>
      <c r="F155" s="617"/>
      <c r="G155" s="651"/>
      <c r="I155" s="627"/>
      <c r="J155" s="598"/>
      <c r="K155" s="647"/>
    </row>
    <row r="156" spans="1:11" s="596" customFormat="1" ht="15" customHeight="1">
      <c r="A156" s="586"/>
      <c r="E156" s="589"/>
      <c r="F156" s="617"/>
      <c r="G156" s="651"/>
      <c r="I156" s="627"/>
      <c r="J156" s="598"/>
      <c r="K156" s="647"/>
    </row>
    <row r="157" spans="1:11" s="596" customFormat="1" ht="15" customHeight="1">
      <c r="A157" s="586"/>
      <c r="E157" s="589"/>
      <c r="F157" s="617"/>
      <c r="G157" s="591"/>
      <c r="I157" s="627"/>
      <c r="J157" s="659"/>
      <c r="K157" s="594"/>
    </row>
    <row r="158" spans="1:11" s="596" customFormat="1" ht="15" customHeight="1">
      <c r="A158" s="586"/>
      <c r="E158" s="589"/>
      <c r="F158" s="617"/>
      <c r="G158" s="591"/>
      <c r="I158" s="627"/>
      <c r="J158" s="659"/>
      <c r="K158" s="594"/>
    </row>
    <row r="159" spans="1:11" s="596" customFormat="1" ht="15" customHeight="1">
      <c r="A159" s="586"/>
      <c r="E159" s="589"/>
      <c r="F159" s="617"/>
      <c r="G159" s="651"/>
      <c r="I159" s="627"/>
      <c r="J159" s="598"/>
      <c r="K159" s="594"/>
    </row>
    <row r="160" spans="1:11" s="596" customFormat="1" ht="15" customHeight="1">
      <c r="A160" s="586"/>
      <c r="E160" s="589"/>
      <c r="F160" s="617"/>
      <c r="G160" s="651"/>
      <c r="I160" s="627"/>
      <c r="J160" s="659"/>
      <c r="K160" s="594"/>
    </row>
    <row r="161" spans="1:11" s="596" customFormat="1" ht="15" customHeight="1">
      <c r="A161" s="586"/>
      <c r="E161" s="589"/>
      <c r="F161" s="617"/>
      <c r="G161" s="591"/>
      <c r="I161" s="627"/>
      <c r="J161" s="598"/>
      <c r="K161" s="594"/>
    </row>
    <row r="162" spans="1:11" s="596" customFormat="1" ht="15" customHeight="1">
      <c r="A162" s="586"/>
      <c r="E162" s="589"/>
      <c r="F162" s="617"/>
      <c r="G162" s="591"/>
      <c r="I162" s="620"/>
      <c r="J162" s="598"/>
      <c r="K162" s="647"/>
    </row>
    <row r="163" spans="1:11" s="596" customFormat="1" ht="15" customHeight="1">
      <c r="A163" s="586"/>
      <c r="E163" s="589"/>
      <c r="F163" s="617"/>
      <c r="G163" s="591"/>
      <c r="I163" s="620"/>
      <c r="J163" s="598"/>
      <c r="K163" s="594"/>
    </row>
    <row r="164" spans="1:11" s="596" customFormat="1" ht="15" customHeight="1">
      <c r="A164" s="586"/>
      <c r="E164" s="589"/>
      <c r="F164" s="617"/>
      <c r="G164" s="591"/>
      <c r="I164" s="620"/>
      <c r="J164" s="598"/>
      <c r="K164" s="594"/>
    </row>
    <row r="165" spans="1:11" s="596" customFormat="1" ht="15" customHeight="1">
      <c r="A165" s="586"/>
      <c r="E165" s="589"/>
      <c r="F165" s="617"/>
      <c r="G165" s="591"/>
      <c r="I165" s="620"/>
      <c r="J165" s="598"/>
      <c r="K165" s="647"/>
    </row>
    <row r="166" spans="1:11" s="596" customFormat="1" ht="15" customHeight="1">
      <c r="A166" s="586"/>
      <c r="E166" s="589"/>
      <c r="F166" s="629"/>
      <c r="G166" s="630"/>
      <c r="I166" s="620"/>
      <c r="J166" s="598"/>
      <c r="K166" s="647"/>
    </row>
    <row r="167" spans="1:11" s="596" customFormat="1" ht="15" customHeight="1">
      <c r="A167" s="586"/>
      <c r="E167" s="589"/>
      <c r="F167" s="617"/>
      <c r="G167" s="591"/>
      <c r="I167" s="620"/>
      <c r="J167" s="598"/>
      <c r="K167" s="594"/>
    </row>
    <row r="168" spans="1:11" s="596" customFormat="1" ht="15" customHeight="1">
      <c r="A168" s="586"/>
      <c r="E168" s="589"/>
      <c r="F168" s="629"/>
      <c r="G168" s="630"/>
      <c r="I168" s="620"/>
      <c r="J168" s="598"/>
      <c r="K168" s="647"/>
    </row>
    <row r="169" spans="1:11" s="596" customFormat="1" ht="15" customHeight="1">
      <c r="A169" s="586"/>
      <c r="E169" s="589"/>
      <c r="F169" s="590"/>
      <c r="G169" s="591"/>
      <c r="I169" s="620"/>
      <c r="J169" s="594"/>
      <c r="K169" s="647"/>
    </row>
    <row r="170" spans="1:11" s="596" customFormat="1" ht="15" customHeight="1">
      <c r="A170" s="586"/>
      <c r="E170" s="589"/>
      <c r="F170" s="590"/>
      <c r="G170" s="591"/>
      <c r="I170" s="620"/>
      <c r="J170" s="659"/>
      <c r="K170" s="594"/>
    </row>
    <row r="171" spans="1:11" s="596" customFormat="1" ht="15" customHeight="1">
      <c r="A171" s="586"/>
      <c r="E171" s="589"/>
      <c r="F171" s="618"/>
      <c r="G171" s="618"/>
      <c r="I171" s="620"/>
      <c r="J171" s="594"/>
      <c r="K171" s="594"/>
    </row>
    <row r="172" spans="1:11" s="596" customFormat="1" ht="15" customHeight="1">
      <c r="A172" s="586"/>
      <c r="E172" s="589"/>
      <c r="F172" s="618"/>
      <c r="G172" s="618"/>
      <c r="I172" s="620"/>
      <c r="J172" s="594"/>
      <c r="K172" s="594"/>
    </row>
    <row r="173" spans="1:11" s="596" customFormat="1" ht="15" customHeight="1">
      <c r="A173" s="586"/>
      <c r="E173" s="589"/>
      <c r="F173" s="618"/>
      <c r="G173" s="618"/>
      <c r="I173" s="620"/>
      <c r="J173" s="594"/>
      <c r="K173" s="594"/>
    </row>
    <row r="174" spans="1:11" s="596" customFormat="1" ht="15" customHeight="1">
      <c r="A174" s="586"/>
      <c r="E174" s="589"/>
      <c r="F174" s="618"/>
      <c r="G174" s="618"/>
      <c r="I174" s="620"/>
      <c r="J174" s="594"/>
      <c r="K174" s="594"/>
    </row>
    <row r="175" spans="1:11" s="596" customFormat="1" ht="15" customHeight="1">
      <c r="A175" s="586"/>
      <c r="E175" s="589"/>
      <c r="F175" s="618"/>
      <c r="G175" s="618"/>
      <c r="I175" s="620"/>
      <c r="J175" s="594"/>
      <c r="K175" s="594"/>
    </row>
    <row r="176" spans="1:11" s="596" customFormat="1" ht="15" customHeight="1">
      <c r="A176" s="586"/>
      <c r="E176" s="589"/>
      <c r="F176" s="618"/>
      <c r="G176" s="618"/>
      <c r="I176" s="620"/>
      <c r="J176" s="594"/>
      <c r="K176" s="594"/>
    </row>
    <row r="177" spans="1:11" s="596" customFormat="1" ht="15" customHeight="1">
      <c r="A177" s="643"/>
      <c r="B177" s="630"/>
      <c r="C177" s="611"/>
      <c r="D177" s="588"/>
      <c r="E177" s="589"/>
      <c r="F177" s="618"/>
      <c r="G177" s="618"/>
      <c r="H177" s="667"/>
      <c r="I177" s="620"/>
      <c r="J177" s="594"/>
      <c r="K177" s="594"/>
    </row>
    <row r="178" spans="1:11" s="596" customFormat="1" ht="15" customHeight="1">
      <c r="A178" s="586"/>
      <c r="E178" s="589"/>
      <c r="F178" s="617"/>
      <c r="G178" s="591"/>
      <c r="I178" s="620"/>
      <c r="J178" s="594"/>
      <c r="K178" s="594"/>
    </row>
    <row r="179" spans="1:11" s="596" customFormat="1" ht="15" customHeight="1">
      <c r="A179" s="586"/>
      <c r="E179" s="589"/>
      <c r="F179" s="617"/>
      <c r="G179" s="591"/>
      <c r="I179" s="661"/>
      <c r="J179" s="594"/>
      <c r="K179" s="594"/>
    </row>
    <row r="180" spans="1:11" s="596" customFormat="1" ht="15" customHeight="1">
      <c r="A180" s="586"/>
      <c r="E180" s="589"/>
      <c r="F180" s="617"/>
      <c r="G180" s="591"/>
      <c r="I180" s="620"/>
      <c r="J180" s="594"/>
      <c r="K180" s="594"/>
    </row>
    <row r="181" spans="1:11" s="596" customFormat="1" ht="15" customHeight="1">
      <c r="A181" s="586"/>
      <c r="E181" s="589"/>
      <c r="F181" s="617"/>
      <c r="G181" s="591"/>
      <c r="I181" s="620"/>
      <c r="J181" s="594"/>
      <c r="K181" s="594"/>
    </row>
    <row r="182" spans="1:11" s="596" customFormat="1" ht="15" customHeight="1">
      <c r="A182" s="586"/>
      <c r="E182" s="589"/>
      <c r="F182" s="617"/>
      <c r="G182" s="591"/>
      <c r="I182" s="620"/>
      <c r="J182" s="594"/>
      <c r="K182" s="594"/>
    </row>
    <row r="183" spans="1:11" s="596" customFormat="1" ht="15" customHeight="1">
      <c r="A183" s="586"/>
      <c r="E183" s="589"/>
      <c r="F183" s="617"/>
      <c r="G183" s="591"/>
      <c r="I183" s="620"/>
      <c r="J183" s="594"/>
      <c r="K183" s="594"/>
    </row>
    <row r="184" spans="1:11" s="596" customFormat="1" ht="15" customHeight="1">
      <c r="A184" s="586"/>
      <c r="E184" s="589"/>
      <c r="F184" s="617"/>
      <c r="G184" s="591"/>
      <c r="I184" s="620"/>
      <c r="J184" s="594"/>
      <c r="K184" s="594"/>
    </row>
    <row r="185" spans="1:11" s="596" customFormat="1" ht="15" customHeight="1">
      <c r="A185" s="586"/>
      <c r="E185" s="589"/>
      <c r="F185" s="617"/>
      <c r="G185" s="591"/>
      <c r="I185" s="620"/>
      <c r="J185" s="594"/>
      <c r="K185" s="594"/>
    </row>
    <row r="186" spans="1:11" s="596" customFormat="1" ht="15" customHeight="1">
      <c r="A186" s="586"/>
      <c r="E186" s="589"/>
      <c r="F186" s="617"/>
      <c r="G186" s="591"/>
      <c r="I186" s="620"/>
      <c r="J186" s="594"/>
      <c r="K186" s="594"/>
    </row>
    <row r="187" spans="1:11" s="596" customFormat="1" ht="15" customHeight="1">
      <c r="A187" s="586"/>
      <c r="E187" s="589"/>
      <c r="F187" s="617"/>
      <c r="G187" s="591"/>
      <c r="I187" s="620"/>
      <c r="J187" s="594"/>
      <c r="K187" s="594"/>
    </row>
    <row r="188" spans="1:11" s="596" customFormat="1" ht="15" customHeight="1">
      <c r="A188" s="586"/>
      <c r="E188" s="589"/>
      <c r="F188" s="617"/>
      <c r="G188" s="591"/>
      <c r="I188" s="620"/>
      <c r="J188" s="594"/>
      <c r="K188" s="594"/>
    </row>
    <row r="189" spans="1:11" s="596" customFormat="1" ht="15" customHeight="1">
      <c r="A189" s="586"/>
      <c r="E189" s="589"/>
      <c r="F189" s="617"/>
      <c r="G189" s="591"/>
      <c r="I189" s="620"/>
      <c r="J189" s="594"/>
      <c r="K189" s="594"/>
    </row>
    <row r="190" spans="1:11" s="596" customFormat="1" ht="15" customHeight="1">
      <c r="A190" s="586"/>
      <c r="E190" s="589"/>
      <c r="F190" s="617"/>
      <c r="G190" s="591"/>
      <c r="I190" s="620"/>
      <c r="J190" s="594"/>
      <c r="K190" s="594"/>
    </row>
    <row r="191" spans="1:15" s="596" customFormat="1" ht="15" customHeight="1">
      <c r="A191" s="586"/>
      <c r="E191" s="589"/>
      <c r="F191" s="617"/>
      <c r="G191" s="591"/>
      <c r="I191" s="620"/>
      <c r="J191" s="659"/>
      <c r="K191" s="594"/>
      <c r="N191" s="659"/>
      <c r="O191" s="640"/>
    </row>
    <row r="192" spans="1:15" s="596" customFormat="1" ht="15" customHeight="1">
      <c r="A192" s="586"/>
      <c r="E192" s="589"/>
      <c r="F192" s="617"/>
      <c r="G192" s="591"/>
      <c r="I192" s="620"/>
      <c r="J192" s="659"/>
      <c r="K192" s="594"/>
      <c r="N192" s="659"/>
      <c r="O192" s="632"/>
    </row>
    <row r="193" spans="1:15" s="596" customFormat="1" ht="15" customHeight="1">
      <c r="A193" s="586"/>
      <c r="E193" s="589"/>
      <c r="F193" s="617"/>
      <c r="G193" s="591"/>
      <c r="I193" s="620"/>
      <c r="J193" s="659"/>
      <c r="K193" s="656"/>
      <c r="N193" s="659"/>
      <c r="O193" s="632"/>
    </row>
    <row r="194" spans="1:15" s="596" customFormat="1" ht="15" customHeight="1">
      <c r="A194" s="586"/>
      <c r="E194" s="589"/>
      <c r="F194" s="617"/>
      <c r="G194" s="591"/>
      <c r="I194" s="620"/>
      <c r="J194" s="659"/>
      <c r="K194" s="594"/>
      <c r="L194" s="608"/>
      <c r="N194" s="659"/>
      <c r="O194" s="632"/>
    </row>
    <row r="195" spans="1:15" s="596" customFormat="1" ht="15" customHeight="1">
      <c r="A195" s="586"/>
      <c r="E195" s="589"/>
      <c r="F195" s="617"/>
      <c r="G195" s="591"/>
      <c r="I195" s="620"/>
      <c r="J195" s="659"/>
      <c r="K195" s="594"/>
      <c r="N195" s="659"/>
      <c r="O195" s="632"/>
    </row>
    <row r="196" spans="1:15" s="596" customFormat="1" ht="15" customHeight="1">
      <c r="A196" s="586"/>
      <c r="E196" s="589"/>
      <c r="F196" s="617"/>
      <c r="G196" s="591"/>
      <c r="I196" s="620"/>
      <c r="J196" s="659"/>
      <c r="K196" s="594"/>
      <c r="N196" s="659"/>
      <c r="O196" s="632"/>
    </row>
    <row r="197" spans="1:15" s="596" customFormat="1" ht="15" customHeight="1">
      <c r="A197" s="586"/>
      <c r="E197" s="589"/>
      <c r="F197" s="617"/>
      <c r="G197" s="591"/>
      <c r="I197" s="620"/>
      <c r="J197" s="659"/>
      <c r="K197" s="594"/>
      <c r="N197" s="659"/>
      <c r="O197" s="632"/>
    </row>
    <row r="198" spans="1:11" s="596" customFormat="1" ht="15" customHeight="1">
      <c r="A198" s="586"/>
      <c r="B198" s="615"/>
      <c r="C198" s="616"/>
      <c r="D198" s="616"/>
      <c r="E198" s="616"/>
      <c r="F198" s="617"/>
      <c r="G198" s="591"/>
      <c r="H198" s="668"/>
      <c r="I198" s="620"/>
      <c r="J198" s="594"/>
      <c r="K198" s="594"/>
    </row>
    <row r="199" spans="1:11" s="596" customFormat="1" ht="15" customHeight="1">
      <c r="A199" s="586"/>
      <c r="E199" s="616"/>
      <c r="F199" s="617"/>
      <c r="G199" s="591"/>
      <c r="I199" s="620"/>
      <c r="J199" s="594"/>
      <c r="K199" s="594"/>
    </row>
    <row r="200" spans="1:11" s="596" customFormat="1" ht="15" customHeight="1">
      <c r="A200" s="586"/>
      <c r="E200" s="616"/>
      <c r="F200" s="617"/>
      <c r="G200" s="591"/>
      <c r="I200" s="620"/>
      <c r="J200" s="594"/>
      <c r="K200" s="594"/>
    </row>
    <row r="201" spans="1:11" s="596" customFormat="1" ht="15" customHeight="1">
      <c r="A201" s="586"/>
      <c r="E201" s="616"/>
      <c r="F201" s="617"/>
      <c r="G201" s="591"/>
      <c r="I201" s="620"/>
      <c r="J201" s="594"/>
      <c r="K201" s="594"/>
    </row>
    <row r="202" spans="1:11" s="596" customFormat="1" ht="15" customHeight="1">
      <c r="A202" s="586"/>
      <c r="E202" s="589"/>
      <c r="F202" s="590"/>
      <c r="G202" s="669"/>
      <c r="I202" s="620"/>
      <c r="J202" s="663"/>
      <c r="K202" s="594"/>
    </row>
    <row r="203" spans="1:11" s="596" customFormat="1" ht="15" customHeight="1">
      <c r="A203" s="586"/>
      <c r="E203" s="589"/>
      <c r="F203" s="618"/>
      <c r="G203" s="618"/>
      <c r="I203" s="627"/>
      <c r="J203" s="594"/>
      <c r="K203" s="594"/>
    </row>
    <row r="204" spans="1:11" s="596" customFormat="1" ht="15" customHeight="1">
      <c r="A204" s="586"/>
      <c r="E204" s="589"/>
      <c r="F204" s="617"/>
      <c r="G204" s="651"/>
      <c r="I204" s="627"/>
      <c r="J204" s="594"/>
      <c r="K204" s="594"/>
    </row>
    <row r="205" spans="1:11" s="596" customFormat="1" ht="15" customHeight="1">
      <c r="A205" s="586"/>
      <c r="E205" s="652"/>
      <c r="F205" s="617"/>
      <c r="G205" s="651"/>
      <c r="I205" s="627"/>
      <c r="J205" s="594"/>
      <c r="K205" s="594"/>
    </row>
    <row r="206" spans="1:11" s="596" customFormat="1" ht="15" customHeight="1">
      <c r="A206" s="586"/>
      <c r="E206" s="589"/>
      <c r="F206" s="590"/>
      <c r="G206" s="591"/>
      <c r="I206" s="627"/>
      <c r="J206" s="594"/>
      <c r="K206" s="647"/>
    </row>
    <row r="207" spans="1:11" s="596" customFormat="1" ht="15" customHeight="1">
      <c r="A207" s="586"/>
      <c r="E207" s="589"/>
      <c r="F207" s="617"/>
      <c r="G207" s="591"/>
      <c r="I207" s="620"/>
      <c r="K207" s="670"/>
    </row>
    <row r="208" spans="1:11" s="596" customFormat="1" ht="15" customHeight="1">
      <c r="A208" s="586"/>
      <c r="E208" s="589"/>
      <c r="F208" s="617"/>
      <c r="G208" s="591"/>
      <c r="I208" s="620"/>
      <c r="K208" s="647"/>
    </row>
    <row r="209" spans="1:11" s="596" customFormat="1" ht="15" customHeight="1">
      <c r="A209" s="586"/>
      <c r="E209" s="616"/>
      <c r="F209" s="617"/>
      <c r="G209" s="615"/>
      <c r="I209" s="623"/>
      <c r="J209" s="594"/>
      <c r="K209" s="594"/>
    </row>
    <row r="210" spans="1:11" s="596" customFormat="1" ht="15" customHeight="1">
      <c r="A210" s="586"/>
      <c r="E210" s="616"/>
      <c r="F210" s="617"/>
      <c r="G210" s="615"/>
      <c r="I210" s="625"/>
      <c r="J210" s="594"/>
      <c r="K210" s="594"/>
    </row>
    <row r="211" spans="1:11" s="596" customFormat="1" ht="15" customHeight="1">
      <c r="A211" s="586"/>
      <c r="E211" s="671"/>
      <c r="F211" s="617"/>
      <c r="G211" s="651"/>
      <c r="I211" s="625"/>
      <c r="J211" s="594"/>
      <c r="K211" s="594"/>
    </row>
    <row r="212" spans="1:11" s="596" customFormat="1" ht="15" customHeight="1">
      <c r="A212" s="586"/>
      <c r="E212" s="589"/>
      <c r="F212" s="617"/>
      <c r="G212" s="591"/>
      <c r="I212" s="625"/>
      <c r="J212" s="594"/>
      <c r="K212" s="647"/>
    </row>
    <row r="213" spans="5:11" s="596" customFormat="1" ht="15" customHeight="1">
      <c r="E213" s="589"/>
      <c r="F213" s="590"/>
      <c r="G213" s="591"/>
      <c r="I213" s="625"/>
      <c r="J213" s="659"/>
      <c r="K213" s="594"/>
    </row>
    <row r="214" spans="1:11" s="596" customFormat="1" ht="15" customHeight="1">
      <c r="A214" s="586"/>
      <c r="E214" s="636"/>
      <c r="F214" s="617"/>
      <c r="G214" s="636"/>
      <c r="I214" s="620"/>
      <c r="J214" s="594"/>
      <c r="K214" s="594"/>
    </row>
    <row r="215" spans="1:10" s="596" customFormat="1" ht="15" customHeight="1">
      <c r="A215" s="586"/>
      <c r="E215" s="636"/>
      <c r="F215" s="617"/>
      <c r="G215" s="636"/>
      <c r="I215" s="620"/>
      <c r="J215" s="659"/>
    </row>
    <row r="216" spans="1:11" s="596" customFormat="1" ht="15" customHeight="1">
      <c r="A216" s="586"/>
      <c r="E216" s="636"/>
      <c r="F216" s="617"/>
      <c r="G216" s="636"/>
      <c r="I216" s="620"/>
      <c r="J216" s="594"/>
      <c r="K216" s="594"/>
    </row>
    <row r="217" spans="1:11" s="596" customFormat="1" ht="15" customHeight="1">
      <c r="A217" s="586"/>
      <c r="E217" s="636"/>
      <c r="F217" s="617"/>
      <c r="G217" s="636"/>
      <c r="I217" s="620"/>
      <c r="J217" s="594"/>
      <c r="K217" s="594"/>
    </row>
    <row r="218" spans="1:11" s="596" customFormat="1" ht="15" customHeight="1">
      <c r="A218" s="586"/>
      <c r="E218" s="636"/>
      <c r="F218" s="617"/>
      <c r="G218" s="636"/>
      <c r="I218" s="620"/>
      <c r="J218" s="659"/>
      <c r="K218" s="594"/>
    </row>
    <row r="219" spans="1:11" s="596" customFormat="1" ht="15" customHeight="1">
      <c r="A219" s="586"/>
      <c r="E219" s="636"/>
      <c r="F219" s="618"/>
      <c r="G219" s="650"/>
      <c r="I219" s="620"/>
      <c r="J219" s="594"/>
      <c r="K219" s="594"/>
    </row>
    <row r="220" spans="1:11" s="596" customFormat="1" ht="15" customHeight="1">
      <c r="A220" s="586"/>
      <c r="E220" s="589"/>
      <c r="F220" s="590"/>
      <c r="G220" s="591"/>
      <c r="I220" s="620"/>
      <c r="K220" s="647"/>
    </row>
    <row r="221" spans="1:11" s="596" customFormat="1" ht="15" customHeight="1">
      <c r="A221" s="586"/>
      <c r="E221" s="616"/>
      <c r="F221" s="629"/>
      <c r="G221" s="630"/>
      <c r="I221" s="610"/>
      <c r="J221" s="594"/>
      <c r="K221" s="594"/>
    </row>
    <row r="222" spans="1:11" s="596" customFormat="1" ht="15" customHeight="1">
      <c r="A222" s="586"/>
      <c r="E222" s="589"/>
      <c r="F222" s="590"/>
      <c r="G222" s="591"/>
      <c r="I222" s="610"/>
      <c r="J222" s="594"/>
      <c r="K222" s="647"/>
    </row>
    <row r="223" spans="1:11" s="596" customFormat="1" ht="15" customHeight="1">
      <c r="A223" s="586"/>
      <c r="E223" s="616"/>
      <c r="F223" s="617"/>
      <c r="G223" s="615"/>
      <c r="I223" s="625"/>
      <c r="J223" s="594"/>
      <c r="K223" s="594"/>
    </row>
    <row r="224" spans="1:11" s="596" customFormat="1" ht="15" customHeight="1">
      <c r="A224" s="586"/>
      <c r="E224" s="589"/>
      <c r="F224" s="617"/>
      <c r="G224" s="636"/>
      <c r="I224" s="625"/>
      <c r="J224" s="594"/>
      <c r="K224" s="594"/>
    </row>
    <row r="225" spans="1:11" s="596" customFormat="1" ht="15" customHeight="1">
      <c r="A225" s="586"/>
      <c r="E225" s="589"/>
      <c r="F225" s="617"/>
      <c r="G225" s="636"/>
      <c r="I225" s="625"/>
      <c r="J225" s="594"/>
      <c r="K225" s="594"/>
    </row>
    <row r="226" spans="1:11" s="596" customFormat="1" ht="15" customHeight="1">
      <c r="A226" s="586"/>
      <c r="E226" s="589"/>
      <c r="F226" s="617"/>
      <c r="G226" s="636"/>
      <c r="I226" s="625"/>
      <c r="J226" s="594"/>
      <c r="K226" s="594"/>
    </row>
    <row r="227" spans="1:11" s="596" customFormat="1" ht="15" customHeight="1">
      <c r="A227" s="586"/>
      <c r="E227" s="589"/>
      <c r="F227" s="617"/>
      <c r="G227" s="636"/>
      <c r="I227" s="625"/>
      <c r="J227" s="594"/>
      <c r="K227" s="594"/>
    </row>
    <row r="228" spans="1:11" s="596" customFormat="1" ht="15" customHeight="1">
      <c r="A228" s="586"/>
      <c r="E228" s="589"/>
      <c r="F228" s="590"/>
      <c r="G228" s="591"/>
      <c r="I228" s="620"/>
      <c r="J228" s="659"/>
      <c r="K228" s="594"/>
    </row>
    <row r="229" spans="1:11" s="596" customFormat="1" ht="15" customHeight="1">
      <c r="A229" s="586"/>
      <c r="E229" s="589"/>
      <c r="F229" s="617"/>
      <c r="G229" s="591"/>
      <c r="I229" s="625"/>
      <c r="J229" s="594"/>
      <c r="K229" s="594"/>
    </row>
    <row r="230" spans="1:11" s="596" customFormat="1" ht="15" customHeight="1">
      <c r="A230" s="645"/>
      <c r="B230" s="615"/>
      <c r="C230" s="587"/>
      <c r="D230" s="616"/>
      <c r="E230" s="589"/>
      <c r="F230" s="618"/>
      <c r="G230" s="618"/>
      <c r="H230" s="622"/>
      <c r="I230" s="623"/>
      <c r="J230" s="663"/>
      <c r="K230" s="594"/>
    </row>
    <row r="231" spans="1:11" s="675" customFormat="1" ht="15" customHeight="1">
      <c r="A231" s="672"/>
      <c r="B231" s="630"/>
      <c r="C231" s="665"/>
      <c r="D231" s="628"/>
      <c r="E231" s="654"/>
      <c r="F231" s="673"/>
      <c r="G231" s="673"/>
      <c r="H231" s="592"/>
      <c r="I231" s="623"/>
      <c r="J231" s="672"/>
      <c r="K231" s="674"/>
    </row>
    <row r="232" spans="1:11" s="675" customFormat="1" ht="15" customHeight="1">
      <c r="A232" s="672"/>
      <c r="B232" s="630"/>
      <c r="C232" s="665"/>
      <c r="D232" s="628"/>
      <c r="E232" s="654"/>
      <c r="F232" s="673"/>
      <c r="G232" s="673"/>
      <c r="H232" s="592"/>
      <c r="I232" s="623"/>
      <c r="J232" s="672"/>
      <c r="K232" s="676"/>
    </row>
    <row r="233" spans="1:11" s="675" customFormat="1" ht="15" customHeight="1">
      <c r="A233" s="672"/>
      <c r="B233" s="630"/>
      <c r="C233" s="665"/>
      <c r="D233" s="628"/>
      <c r="E233" s="654"/>
      <c r="F233" s="673"/>
      <c r="G233" s="673"/>
      <c r="H233" s="592"/>
      <c r="I233" s="623"/>
      <c r="J233" s="672"/>
      <c r="K233" s="676"/>
    </row>
    <row r="234" spans="1:11" s="596" customFormat="1" ht="15" customHeight="1">
      <c r="A234" s="586"/>
      <c r="E234" s="589"/>
      <c r="F234" s="618"/>
      <c r="G234" s="618"/>
      <c r="I234" s="623"/>
      <c r="J234" s="663"/>
      <c r="K234" s="594"/>
    </row>
    <row r="235" spans="1:11" s="596" customFormat="1" ht="15" customHeight="1">
      <c r="A235" s="586"/>
      <c r="E235" s="589"/>
      <c r="F235" s="618"/>
      <c r="G235" s="618"/>
      <c r="I235" s="623"/>
      <c r="J235" s="598"/>
      <c r="K235" s="594"/>
    </row>
    <row r="236" spans="1:11" s="596" customFormat="1" ht="15" customHeight="1">
      <c r="A236" s="586"/>
      <c r="E236" s="616"/>
      <c r="F236" s="617"/>
      <c r="G236" s="615"/>
      <c r="I236" s="627"/>
      <c r="J236" s="598"/>
      <c r="K236" s="647"/>
    </row>
    <row r="237" spans="1:11" s="596" customFormat="1" ht="15" customHeight="1">
      <c r="A237" s="586"/>
      <c r="E237" s="616"/>
      <c r="F237" s="617"/>
      <c r="G237" s="615"/>
      <c r="I237" s="627"/>
      <c r="J237" s="598"/>
      <c r="K237" s="594"/>
    </row>
    <row r="238" spans="1:11" s="596" customFormat="1" ht="15" customHeight="1">
      <c r="A238" s="586"/>
      <c r="E238" s="616"/>
      <c r="F238" s="617"/>
      <c r="G238" s="615"/>
      <c r="I238" s="627"/>
      <c r="J238" s="598"/>
      <c r="K238" s="647"/>
    </row>
    <row r="239" spans="1:11" s="596" customFormat="1" ht="15" customHeight="1">
      <c r="A239" s="586"/>
      <c r="E239" s="589"/>
      <c r="F239" s="618"/>
      <c r="G239" s="618"/>
      <c r="I239" s="623"/>
      <c r="J239" s="663"/>
      <c r="K239" s="594"/>
    </row>
    <row r="240" spans="1:11" s="596" customFormat="1" ht="15" customHeight="1">
      <c r="A240" s="586"/>
      <c r="E240" s="589"/>
      <c r="F240" s="618"/>
      <c r="G240" s="618"/>
      <c r="I240" s="623"/>
      <c r="J240" s="663"/>
      <c r="K240" s="647"/>
    </row>
    <row r="241" spans="1:11" s="596" customFormat="1" ht="15" customHeight="1">
      <c r="A241" s="586"/>
      <c r="E241" s="589"/>
      <c r="F241" s="629"/>
      <c r="G241" s="630"/>
      <c r="I241" s="623"/>
      <c r="J241" s="598"/>
      <c r="K241" s="647"/>
    </row>
    <row r="242" spans="1:11" s="596" customFormat="1" ht="15" customHeight="1">
      <c r="A242" s="586"/>
      <c r="E242" s="677"/>
      <c r="F242" s="618"/>
      <c r="G242" s="618"/>
      <c r="I242" s="623"/>
      <c r="J242" s="598"/>
      <c r="K242" s="594"/>
    </row>
    <row r="243" spans="1:11" s="596" customFormat="1" ht="15" customHeight="1">
      <c r="A243" s="586"/>
      <c r="E243" s="589"/>
      <c r="F243" s="618"/>
      <c r="G243" s="618"/>
      <c r="I243" s="623"/>
      <c r="J243" s="598"/>
      <c r="K243" s="647"/>
    </row>
    <row r="244" spans="5:11" s="596" customFormat="1" ht="15" customHeight="1">
      <c r="E244" s="589"/>
      <c r="F244" s="590"/>
      <c r="G244" s="591"/>
      <c r="I244" s="620"/>
      <c r="J244" s="659"/>
      <c r="K244" s="594"/>
    </row>
    <row r="245" spans="1:12" s="596" customFormat="1" ht="15" customHeight="1">
      <c r="A245" s="586"/>
      <c r="E245" s="589"/>
      <c r="F245" s="590"/>
      <c r="G245" s="591"/>
      <c r="I245" s="625"/>
      <c r="J245" s="593"/>
      <c r="K245" s="594"/>
      <c r="L245" s="595"/>
    </row>
    <row r="246" spans="1:12" s="596" customFormat="1" ht="15" customHeight="1">
      <c r="A246" s="586"/>
      <c r="E246" s="589"/>
      <c r="F246" s="678"/>
      <c r="G246" s="591"/>
      <c r="I246" s="625"/>
      <c r="J246" s="593"/>
      <c r="K246" s="594"/>
      <c r="L246" s="595"/>
    </row>
    <row r="247" spans="1:12" s="596" customFormat="1" ht="15" customHeight="1">
      <c r="A247" s="586"/>
      <c r="B247" s="615"/>
      <c r="C247" s="587"/>
      <c r="D247" s="588"/>
      <c r="E247" s="589"/>
      <c r="F247" s="590"/>
      <c r="G247" s="591"/>
      <c r="H247" s="592"/>
      <c r="I247" s="625"/>
      <c r="J247" s="593"/>
      <c r="K247" s="594"/>
      <c r="L247" s="595"/>
    </row>
    <row r="248" spans="1:11" s="596" customFormat="1" ht="15" customHeight="1">
      <c r="A248" s="586"/>
      <c r="E248" s="589"/>
      <c r="F248" s="618"/>
      <c r="G248" s="636"/>
      <c r="I248" s="623"/>
      <c r="J248" s="659"/>
      <c r="K248" s="594"/>
    </row>
    <row r="249" spans="1:11" s="596" customFormat="1" ht="15" customHeight="1">
      <c r="A249" s="586"/>
      <c r="E249" s="589"/>
      <c r="F249" s="618"/>
      <c r="G249" s="618"/>
      <c r="I249" s="627"/>
      <c r="J249" s="679"/>
      <c r="K249" s="594"/>
    </row>
    <row r="250" spans="1:11" s="596" customFormat="1" ht="15" customHeight="1">
      <c r="A250" s="586"/>
      <c r="E250" s="589"/>
      <c r="F250" s="618"/>
      <c r="G250" s="618"/>
      <c r="I250" s="627"/>
      <c r="J250" s="679"/>
      <c r="K250" s="594"/>
    </row>
    <row r="251" spans="1:11" s="596" customFormat="1" ht="15" customHeight="1">
      <c r="A251" s="586"/>
      <c r="E251" s="589"/>
      <c r="F251" s="618"/>
      <c r="G251" s="618"/>
      <c r="I251" s="627"/>
      <c r="J251" s="679"/>
      <c r="K251" s="594"/>
    </row>
    <row r="252" spans="1:11" s="596" customFormat="1" ht="15" customHeight="1">
      <c r="A252" s="586"/>
      <c r="E252" s="589"/>
      <c r="F252" s="618"/>
      <c r="G252" s="618"/>
      <c r="I252" s="627"/>
      <c r="J252" s="679"/>
      <c r="K252" s="594"/>
    </row>
    <row r="253" spans="1:11" s="596" customFormat="1" ht="15" customHeight="1">
      <c r="A253" s="586"/>
      <c r="E253" s="589"/>
      <c r="F253" s="618"/>
      <c r="G253" s="618"/>
      <c r="I253" s="627"/>
      <c r="J253" s="679"/>
      <c r="K253" s="594"/>
    </row>
    <row r="254" spans="1:11" s="596" customFormat="1" ht="15" customHeight="1">
      <c r="A254" s="586"/>
      <c r="E254" s="589"/>
      <c r="F254" s="618"/>
      <c r="G254" s="618"/>
      <c r="I254" s="627"/>
      <c r="J254" s="679"/>
      <c r="K254" s="594"/>
    </row>
    <row r="255" spans="1:11" s="596" customFormat="1" ht="15" customHeight="1">
      <c r="A255" s="586"/>
      <c r="E255" s="589"/>
      <c r="F255" s="680"/>
      <c r="G255" s="681"/>
      <c r="I255" s="627"/>
      <c r="J255" s="679"/>
      <c r="K255" s="594"/>
    </row>
    <row r="256" spans="1:11" s="596" customFormat="1" ht="15" customHeight="1">
      <c r="A256" s="586"/>
      <c r="E256" s="589"/>
      <c r="F256" s="680"/>
      <c r="G256" s="681"/>
      <c r="I256" s="627"/>
      <c r="J256" s="679"/>
      <c r="K256" s="594"/>
    </row>
    <row r="257" spans="1:11" s="596" customFormat="1" ht="15" customHeight="1">
      <c r="A257" s="586"/>
      <c r="E257" s="589"/>
      <c r="F257" s="617"/>
      <c r="G257" s="591"/>
      <c r="I257" s="627"/>
      <c r="J257" s="679"/>
      <c r="K257" s="594"/>
    </row>
    <row r="258" spans="1:11" s="596" customFormat="1" ht="15" customHeight="1">
      <c r="A258" s="586"/>
      <c r="E258" s="654"/>
      <c r="F258" s="618"/>
      <c r="G258" s="618"/>
      <c r="I258" s="620"/>
      <c r="J258" s="594"/>
      <c r="K258" s="647"/>
    </row>
    <row r="259" spans="1:10" s="596" customFormat="1" ht="15" customHeight="1">
      <c r="A259" s="586"/>
      <c r="E259" s="654"/>
      <c r="F259" s="618"/>
      <c r="G259" s="618"/>
      <c r="I259" s="620"/>
      <c r="J259" s="594"/>
    </row>
    <row r="260" spans="1:11" s="596" customFormat="1" ht="15" customHeight="1">
      <c r="A260" s="649"/>
      <c r="E260" s="615"/>
      <c r="F260" s="618"/>
      <c r="G260" s="618"/>
      <c r="I260" s="620"/>
      <c r="J260" s="659"/>
      <c r="K260" s="594"/>
    </row>
    <row r="261" spans="1:11" s="596" customFormat="1" ht="15" customHeight="1">
      <c r="A261" s="649"/>
      <c r="E261" s="615"/>
      <c r="F261" s="618"/>
      <c r="G261" s="618"/>
      <c r="I261" s="620"/>
      <c r="J261" s="659"/>
      <c r="K261" s="594"/>
    </row>
    <row r="262" spans="1:11" s="596" customFormat="1" ht="15" customHeight="1">
      <c r="A262" s="649"/>
      <c r="E262" s="615"/>
      <c r="F262" s="618"/>
      <c r="G262" s="618"/>
      <c r="I262" s="620"/>
      <c r="J262" s="659"/>
      <c r="K262" s="594"/>
    </row>
    <row r="263" spans="1:11" s="596" customFormat="1" ht="15" customHeight="1">
      <c r="A263" s="649"/>
      <c r="E263" s="615"/>
      <c r="F263" s="618"/>
      <c r="G263" s="618"/>
      <c r="I263" s="620"/>
      <c r="J263" s="659"/>
      <c r="K263" s="594"/>
    </row>
    <row r="264" spans="1:11" s="596" customFormat="1" ht="15" customHeight="1">
      <c r="A264" s="658"/>
      <c r="E264" s="654"/>
      <c r="F264" s="618"/>
      <c r="G264" s="618"/>
      <c r="I264" s="620"/>
      <c r="J264" s="659"/>
      <c r="K264" s="594"/>
    </row>
    <row r="265" spans="1:11" s="596" customFormat="1" ht="15" customHeight="1">
      <c r="A265" s="658"/>
      <c r="E265" s="654"/>
      <c r="F265" s="618"/>
      <c r="G265" s="618"/>
      <c r="I265" s="620"/>
      <c r="J265" s="659"/>
      <c r="K265" s="594"/>
    </row>
    <row r="266" spans="1:11" s="596" customFormat="1" ht="15" customHeight="1">
      <c r="A266" s="658"/>
      <c r="E266" s="657"/>
      <c r="F266" s="618"/>
      <c r="G266" s="618"/>
      <c r="I266" s="620"/>
      <c r="J266" s="659"/>
      <c r="K266" s="594"/>
    </row>
    <row r="267" spans="1:11" s="596" customFormat="1" ht="15" customHeight="1">
      <c r="A267" s="658"/>
      <c r="E267" s="657"/>
      <c r="F267" s="618"/>
      <c r="G267" s="618"/>
      <c r="I267" s="620"/>
      <c r="J267" s="659"/>
      <c r="K267" s="594"/>
    </row>
    <row r="268" spans="1:11" s="596" customFormat="1" ht="15" customHeight="1">
      <c r="A268" s="658"/>
      <c r="E268" s="682"/>
      <c r="F268" s="617"/>
      <c r="G268" s="591"/>
      <c r="I268" s="620"/>
      <c r="J268" s="659"/>
      <c r="K268" s="640"/>
    </row>
    <row r="269" spans="1:11" s="596" customFormat="1" ht="15" customHeight="1">
      <c r="A269" s="586"/>
      <c r="E269" s="589"/>
      <c r="F269" s="617"/>
      <c r="G269" s="651"/>
      <c r="I269" s="627"/>
      <c r="J269" s="659"/>
      <c r="K269" s="640"/>
    </row>
    <row r="270" spans="1:11" s="596" customFormat="1" ht="15" customHeight="1">
      <c r="A270" s="586"/>
      <c r="E270" s="589"/>
      <c r="F270" s="617"/>
      <c r="G270" s="591"/>
      <c r="I270" s="620"/>
      <c r="J270" s="659"/>
      <c r="K270" s="640"/>
    </row>
    <row r="271" spans="1:11" s="596" customFormat="1" ht="15" customHeight="1">
      <c r="A271" s="586"/>
      <c r="E271" s="589"/>
      <c r="F271" s="617"/>
      <c r="G271" s="591"/>
      <c r="I271" s="620"/>
      <c r="J271" s="659"/>
      <c r="K271" s="640"/>
    </row>
    <row r="272" spans="5:11" s="596" customFormat="1" ht="15" customHeight="1">
      <c r="E272" s="589"/>
      <c r="F272" s="618"/>
      <c r="G272" s="618"/>
      <c r="I272" s="610"/>
      <c r="J272" s="659"/>
      <c r="K272" s="640"/>
    </row>
    <row r="273" spans="1:11" s="596" customFormat="1" ht="15" customHeight="1">
      <c r="A273" s="586"/>
      <c r="E273" s="589"/>
      <c r="F273" s="617"/>
      <c r="G273" s="591"/>
      <c r="I273" s="620"/>
      <c r="K273" s="670"/>
    </row>
    <row r="274" spans="1:11" s="596" customFormat="1" ht="15" customHeight="1">
      <c r="A274" s="586"/>
      <c r="E274" s="652"/>
      <c r="F274" s="617"/>
      <c r="G274" s="591"/>
      <c r="I274" s="620"/>
      <c r="K274" s="670"/>
    </row>
    <row r="275" spans="1:11" s="596" customFormat="1" ht="15" customHeight="1">
      <c r="A275" s="586"/>
      <c r="E275" s="636"/>
      <c r="F275" s="680"/>
      <c r="G275" s="683"/>
      <c r="I275" s="620"/>
      <c r="J275" s="659"/>
      <c r="K275" s="640"/>
    </row>
    <row r="276" spans="1:11" s="596" customFormat="1" ht="15" customHeight="1">
      <c r="A276" s="586"/>
      <c r="E276" s="636"/>
      <c r="F276" s="617"/>
      <c r="G276" s="636"/>
      <c r="I276" s="620"/>
      <c r="J276" s="659"/>
      <c r="K276" s="640"/>
    </row>
    <row r="277" spans="1:11" s="596" customFormat="1" ht="15" customHeight="1">
      <c r="A277" s="586"/>
      <c r="E277" s="589"/>
      <c r="F277" s="618"/>
      <c r="G277" s="618"/>
      <c r="I277" s="623"/>
      <c r="J277" s="659"/>
      <c r="K277" s="640"/>
    </row>
    <row r="278" spans="1:11" s="596" customFormat="1" ht="15" customHeight="1">
      <c r="A278" s="586"/>
      <c r="E278" s="589"/>
      <c r="F278" s="618"/>
      <c r="G278" s="618"/>
      <c r="I278" s="623"/>
      <c r="J278" s="684"/>
      <c r="K278" s="640"/>
    </row>
    <row r="279" spans="1:11" s="596" customFormat="1" ht="15" customHeight="1">
      <c r="A279" s="586"/>
      <c r="E279" s="589"/>
      <c r="F279" s="618"/>
      <c r="G279" s="618"/>
      <c r="I279" s="623"/>
      <c r="J279" s="684"/>
      <c r="K279" s="640"/>
    </row>
    <row r="280" spans="2:10" s="596" customFormat="1" ht="15" customHeight="1">
      <c r="B280" s="685"/>
      <c r="C280" s="686"/>
      <c r="D280" s="687"/>
      <c r="E280" s="688"/>
      <c r="F280" s="687"/>
      <c r="G280" s="687"/>
      <c r="H280" s="689"/>
      <c r="I280" s="690"/>
      <c r="J280" s="598"/>
    </row>
    <row r="281" spans="8:11" s="596" customFormat="1" ht="15">
      <c r="H281" s="597"/>
      <c r="J281" s="593"/>
      <c r="K281" s="691"/>
    </row>
    <row r="282" spans="8:10" s="596" customFormat="1" ht="15">
      <c r="H282" s="597"/>
      <c r="J282" s="598"/>
    </row>
    <row r="283" spans="8:10" s="596" customFormat="1" ht="15">
      <c r="H283" s="597"/>
      <c r="J283" s="598"/>
    </row>
    <row r="284" spans="1:10" s="596" customFormat="1" ht="15.75" customHeight="1">
      <c r="A284" s="632"/>
      <c r="B284" s="632"/>
      <c r="C284" s="632"/>
      <c r="D284" s="632"/>
      <c r="E284" s="692"/>
      <c r="F284" s="632"/>
      <c r="G284" s="693"/>
      <c r="H284" s="694"/>
      <c r="I284" s="632"/>
      <c r="J284" s="598"/>
    </row>
    <row r="285" spans="8:10" s="596" customFormat="1" ht="40.5" customHeight="1">
      <c r="H285" s="695"/>
      <c r="J285" s="598"/>
    </row>
    <row r="286" spans="2:10" s="596" customFormat="1" ht="15">
      <c r="B286" s="640"/>
      <c r="C286" s="640"/>
      <c r="D286" s="640"/>
      <c r="E286" s="640"/>
      <c r="F286" s="655"/>
      <c r="G286" s="640"/>
      <c r="H286" s="640"/>
      <c r="I286" s="655"/>
      <c r="J286" s="598"/>
    </row>
    <row r="287" spans="2:10" s="596" customFormat="1" ht="15">
      <c r="B287" s="655"/>
      <c r="C287" s="655"/>
      <c r="D287" s="655"/>
      <c r="E287" s="655"/>
      <c r="F287" s="655"/>
      <c r="G287" s="655"/>
      <c r="H287" s="655"/>
      <c r="I287" s="655"/>
      <c r="J287" s="598"/>
    </row>
    <row r="288" spans="2:10" s="596" customFormat="1" ht="15">
      <c r="B288" s="655"/>
      <c r="C288" s="655"/>
      <c r="D288" s="655"/>
      <c r="E288" s="655"/>
      <c r="F288" s="655"/>
      <c r="G288" s="655"/>
      <c r="H288" s="655"/>
      <c r="I288" s="655"/>
      <c r="J288" s="598"/>
    </row>
    <row r="289" spans="2:9" s="596" customFormat="1" ht="15">
      <c r="B289" s="655"/>
      <c r="C289" s="655"/>
      <c r="D289" s="655"/>
      <c r="E289" s="655"/>
      <c r="F289" s="655"/>
      <c r="G289" s="655"/>
      <c r="H289" s="696"/>
      <c r="I289" s="655"/>
    </row>
    <row r="290" spans="3:8" s="596" customFormat="1" ht="15">
      <c r="C290" s="643"/>
      <c r="H290" s="695"/>
    </row>
    <row r="291" s="596" customFormat="1" ht="15">
      <c r="H291" s="695"/>
    </row>
    <row r="292" s="596" customFormat="1" ht="15">
      <c r="H292" s="695"/>
    </row>
    <row r="293" s="596" customFormat="1" ht="15">
      <c r="H293" s="695"/>
    </row>
    <row r="294" spans="4:8" s="596" customFormat="1" ht="15">
      <c r="D294" s="663"/>
      <c r="E294" s="663"/>
      <c r="H294" s="695"/>
    </row>
    <row r="295" s="596" customFormat="1" ht="15">
      <c r="H295" s="695"/>
    </row>
    <row r="296" s="596" customFormat="1" ht="15">
      <c r="H296" s="695"/>
    </row>
    <row r="297" s="596" customFormat="1" ht="15">
      <c r="H297" s="695"/>
    </row>
    <row r="298" s="596" customFormat="1" ht="15">
      <c r="H298" s="695"/>
    </row>
    <row r="299" s="596" customFormat="1" ht="15">
      <c r="H299" s="695"/>
    </row>
    <row r="300" s="596" customFormat="1" ht="15">
      <c r="H300" s="695"/>
    </row>
    <row r="301" s="596" customFormat="1" ht="6.75" customHeight="1">
      <c r="H301" s="695"/>
    </row>
    <row r="302" s="596" customFormat="1" ht="15" hidden="1">
      <c r="H302" s="695"/>
    </row>
    <row r="303" s="596" customFormat="1" ht="10.5" customHeight="1">
      <c r="H303" s="695"/>
    </row>
    <row r="304" s="596" customFormat="1" ht="15" hidden="1">
      <c r="H304" s="695"/>
    </row>
    <row r="305" s="596" customFormat="1" ht="15">
      <c r="H305" s="695"/>
    </row>
    <row r="306" s="596" customFormat="1" ht="15">
      <c r="H306" s="695"/>
    </row>
    <row r="307" ht="15">
      <c r="H307" s="585"/>
    </row>
    <row r="308" ht="15">
      <c r="H308" s="585"/>
    </row>
    <row r="309" ht="15">
      <c r="H309" s="585"/>
    </row>
    <row r="310" ht="15">
      <c r="H310" s="585"/>
    </row>
    <row r="311" ht="15">
      <c r="H311" s="585"/>
    </row>
    <row r="312" ht="15">
      <c r="H312" s="585"/>
    </row>
    <row r="313" ht="15">
      <c r="H313" s="585"/>
    </row>
    <row r="314" ht="15">
      <c r="H314" s="585"/>
    </row>
    <row r="315" ht="15">
      <c r="H315" s="585"/>
    </row>
    <row r="316" ht="15">
      <c r="H316" s="585"/>
    </row>
    <row r="317" ht="15">
      <c r="H317" s="585"/>
    </row>
    <row r="318" ht="15">
      <c r="H318" s="585"/>
    </row>
    <row r="319" ht="15">
      <c r="H319" s="585"/>
    </row>
    <row r="320" ht="15">
      <c r="H320" s="585"/>
    </row>
    <row r="321" ht="15">
      <c r="H321" s="585"/>
    </row>
    <row r="322" ht="15">
      <c r="H322" s="585"/>
    </row>
    <row r="323" ht="15">
      <c r="H323" s="585"/>
    </row>
    <row r="324" ht="15">
      <c r="H324" s="585"/>
    </row>
    <row r="325" ht="15">
      <c r="H325" s="585"/>
    </row>
    <row r="326" ht="15">
      <c r="H326" s="585"/>
    </row>
    <row r="327" ht="15">
      <c r="H327" s="585"/>
    </row>
    <row r="328" ht="15">
      <c r="H328" s="585"/>
    </row>
    <row r="329" ht="15">
      <c r="H329" s="585"/>
    </row>
    <row r="330" ht="15">
      <c r="H330" s="585"/>
    </row>
    <row r="331" ht="15">
      <c r="H331" s="585"/>
    </row>
    <row r="332" ht="15">
      <c r="H332" s="585"/>
    </row>
    <row r="333" ht="15">
      <c r="H333" s="585"/>
    </row>
    <row r="334" ht="15">
      <c r="H334" s="585"/>
    </row>
    <row r="335" ht="15">
      <c r="H335" s="585"/>
    </row>
    <row r="336" ht="15">
      <c r="H336" s="585"/>
    </row>
    <row r="337" ht="15">
      <c r="H337" s="585"/>
    </row>
    <row r="338" ht="15">
      <c r="H338" s="585"/>
    </row>
    <row r="339" ht="15">
      <c r="H339" s="585"/>
    </row>
    <row r="340" ht="15">
      <c r="H340" s="585"/>
    </row>
    <row r="341" ht="15">
      <c r="H341" s="585"/>
    </row>
    <row r="342" ht="15">
      <c r="H342" s="585"/>
    </row>
    <row r="343" ht="15">
      <c r="H343" s="585"/>
    </row>
    <row r="344" ht="15">
      <c r="H344" s="585"/>
    </row>
    <row r="345" ht="15">
      <c r="H345" s="585"/>
    </row>
    <row r="346" ht="15">
      <c r="H346" s="585"/>
    </row>
    <row r="347" ht="15">
      <c r="H347" s="585"/>
    </row>
    <row r="348" ht="15">
      <c r="H348" s="585"/>
    </row>
    <row r="349" ht="15">
      <c r="H349" s="585"/>
    </row>
    <row r="350" ht="15">
      <c r="H350" s="585"/>
    </row>
    <row r="351" ht="15">
      <c r="H351" s="585"/>
    </row>
    <row r="352" ht="15">
      <c r="H352" s="585"/>
    </row>
    <row r="353" ht="15">
      <c r="H353" s="585"/>
    </row>
    <row r="354" ht="15">
      <c r="H354" s="585"/>
    </row>
    <row r="355" ht="15">
      <c r="H355" s="585"/>
    </row>
    <row r="356" ht="15">
      <c r="H356" s="585"/>
    </row>
    <row r="357" ht="15">
      <c r="H357" s="585"/>
    </row>
    <row r="358" ht="15">
      <c r="H358" s="585"/>
    </row>
    <row r="359" ht="15">
      <c r="H359" s="585"/>
    </row>
    <row r="360" ht="15">
      <c r="H360" s="585"/>
    </row>
    <row r="361" ht="15">
      <c r="H361" s="585"/>
    </row>
    <row r="362" ht="15">
      <c r="H362" s="585"/>
    </row>
    <row r="363" ht="15">
      <c r="H363" s="585"/>
    </row>
    <row r="364" ht="15">
      <c r="H364" s="585"/>
    </row>
    <row r="365" ht="15">
      <c r="H365" s="585"/>
    </row>
    <row r="366" ht="15">
      <c r="H366" s="585"/>
    </row>
    <row r="367" ht="15">
      <c r="H367" s="585"/>
    </row>
    <row r="368" ht="15">
      <c r="H368" s="585"/>
    </row>
    <row r="369" ht="15">
      <c r="H369" s="585"/>
    </row>
    <row r="370" ht="15">
      <c r="H370" s="585"/>
    </row>
    <row r="371" ht="15">
      <c r="H371" s="585"/>
    </row>
    <row r="372" ht="15">
      <c r="H372" s="585"/>
    </row>
    <row r="373" ht="15">
      <c r="H373" s="585"/>
    </row>
    <row r="374" ht="15">
      <c r="H374" s="585"/>
    </row>
    <row r="375" ht="15">
      <c r="H375" s="585"/>
    </row>
    <row r="376" ht="15">
      <c r="H376" s="585"/>
    </row>
    <row r="377" ht="15">
      <c r="H377" s="585"/>
    </row>
    <row r="378" ht="15">
      <c r="H378" s="585"/>
    </row>
    <row r="379" ht="15">
      <c r="H379" s="585"/>
    </row>
    <row r="380" ht="15">
      <c r="H380" s="585"/>
    </row>
    <row r="381" ht="15">
      <c r="H381" s="585"/>
    </row>
    <row r="382" ht="15">
      <c r="H382" s="585"/>
    </row>
    <row r="383" ht="15">
      <c r="H383" s="585"/>
    </row>
    <row r="384" ht="15">
      <c r="H384" s="585"/>
    </row>
    <row r="385" ht="15">
      <c r="H385" s="585"/>
    </row>
    <row r="386" ht="15">
      <c r="H386" s="585"/>
    </row>
    <row r="387" ht="15">
      <c r="H387" s="585"/>
    </row>
    <row r="388" ht="15">
      <c r="H388" s="585"/>
    </row>
    <row r="389" ht="15">
      <c r="H389" s="585"/>
    </row>
    <row r="390" ht="15">
      <c r="H390" s="585"/>
    </row>
    <row r="391" ht="15">
      <c r="H391" s="585"/>
    </row>
    <row r="392" ht="15">
      <c r="H392" s="585"/>
    </row>
    <row r="393" ht="15">
      <c r="H393" s="585"/>
    </row>
    <row r="394" ht="15">
      <c r="H394" s="585"/>
    </row>
    <row r="395" ht="15">
      <c r="H395" s="585"/>
    </row>
    <row r="396" ht="15">
      <c r="H396" s="585"/>
    </row>
    <row r="397" ht="15">
      <c r="H397" s="585"/>
    </row>
    <row r="398" ht="15">
      <c r="H398" s="585"/>
    </row>
    <row r="399" ht="15">
      <c r="H399" s="585"/>
    </row>
    <row r="400" ht="15">
      <c r="H400" s="585"/>
    </row>
    <row r="401" ht="15">
      <c r="H401" s="585"/>
    </row>
    <row r="402" ht="15">
      <c r="H402" s="585"/>
    </row>
    <row r="403" ht="15">
      <c r="H403" s="585"/>
    </row>
    <row r="404" ht="15">
      <c r="H404" s="585"/>
    </row>
    <row r="405" ht="15">
      <c r="H405" s="585"/>
    </row>
    <row r="406" ht="15">
      <c r="H406" s="585"/>
    </row>
    <row r="407" ht="15">
      <c r="H407" s="585"/>
    </row>
    <row r="408" ht="15">
      <c r="H408" s="585"/>
    </row>
    <row r="409" ht="15">
      <c r="H409" s="585"/>
    </row>
    <row r="410" ht="15">
      <c r="H410" s="585"/>
    </row>
    <row r="411" ht="15">
      <c r="H411" s="585"/>
    </row>
    <row r="412" ht="15">
      <c r="H412" s="585"/>
    </row>
    <row r="413" ht="15">
      <c r="H413" s="585"/>
    </row>
    <row r="414" ht="15">
      <c r="H414" s="585"/>
    </row>
    <row r="415" ht="15">
      <c r="H415" s="585"/>
    </row>
    <row r="416" ht="15">
      <c r="H416" s="585"/>
    </row>
    <row r="417" ht="15">
      <c r="H417" s="585"/>
    </row>
    <row r="418" ht="15">
      <c r="H418" s="585"/>
    </row>
    <row r="419" ht="15">
      <c r="H419" s="585"/>
    </row>
    <row r="420" ht="15">
      <c r="H420" s="585"/>
    </row>
    <row r="421" ht="15">
      <c r="H421" s="585"/>
    </row>
    <row r="422" ht="15">
      <c r="H422" s="585"/>
    </row>
    <row r="423" ht="15">
      <c r="H423" s="585"/>
    </row>
    <row r="424" ht="15">
      <c r="H424" s="585"/>
    </row>
    <row r="425" ht="15">
      <c r="H425" s="585"/>
    </row>
    <row r="426" ht="15">
      <c r="H426" s="585"/>
    </row>
    <row r="427" ht="15">
      <c r="H427" s="585"/>
    </row>
    <row r="428" ht="15">
      <c r="H428" s="585"/>
    </row>
    <row r="429" ht="15">
      <c r="H429" s="585"/>
    </row>
    <row r="430" ht="15">
      <c r="H430" s="585"/>
    </row>
    <row r="431" ht="15">
      <c r="H431" s="585"/>
    </row>
    <row r="432" ht="15">
      <c r="H432" s="585"/>
    </row>
    <row r="433" ht="15">
      <c r="H433" s="585"/>
    </row>
    <row r="434" ht="15">
      <c r="H434" s="585"/>
    </row>
    <row r="435" ht="15">
      <c r="H435" s="585"/>
    </row>
    <row r="436" ht="15">
      <c r="H436" s="585"/>
    </row>
    <row r="437" ht="15">
      <c r="H437" s="585"/>
    </row>
    <row r="438" ht="15">
      <c r="H438" s="585"/>
    </row>
    <row r="439" ht="15">
      <c r="H439" s="585"/>
    </row>
    <row r="440" ht="15">
      <c r="H440" s="585"/>
    </row>
    <row r="441" ht="15">
      <c r="H441" s="585"/>
    </row>
    <row r="442" ht="15">
      <c r="H442" s="585"/>
    </row>
    <row r="443" ht="15">
      <c r="H443" s="585"/>
    </row>
    <row r="444" ht="15">
      <c r="H444" s="585"/>
    </row>
    <row r="445" ht="15">
      <c r="H445" s="585"/>
    </row>
    <row r="446" ht="15">
      <c r="H446" s="585"/>
    </row>
    <row r="447" ht="15">
      <c r="H447" s="585"/>
    </row>
    <row r="448" ht="15">
      <c r="H448" s="585"/>
    </row>
    <row r="449" ht="15">
      <c r="H449" s="585"/>
    </row>
    <row r="450" ht="15">
      <c r="H450" s="585"/>
    </row>
    <row r="451" ht="15">
      <c r="H451" s="585"/>
    </row>
    <row r="452" ht="15">
      <c r="H452" s="585"/>
    </row>
    <row r="453" ht="15">
      <c r="H453" s="585"/>
    </row>
    <row r="454" ht="15">
      <c r="H454" s="585"/>
    </row>
    <row r="455" ht="15">
      <c r="H455" s="585"/>
    </row>
    <row r="456" ht="15">
      <c r="H456" s="585"/>
    </row>
    <row r="457" ht="15">
      <c r="H457" s="585"/>
    </row>
    <row r="458" ht="15">
      <c r="H458" s="585"/>
    </row>
    <row r="459" ht="15">
      <c r="H459" s="585"/>
    </row>
    <row r="460" ht="15">
      <c r="H460" s="585"/>
    </row>
    <row r="461" ht="15">
      <c r="H461" s="585"/>
    </row>
    <row r="462" ht="15">
      <c r="H462" s="585"/>
    </row>
    <row r="463" ht="15">
      <c r="H463" s="585"/>
    </row>
    <row r="464" ht="15">
      <c r="H464" s="585"/>
    </row>
    <row r="465" ht="15">
      <c r="H465" s="585"/>
    </row>
    <row r="466" ht="15">
      <c r="H466" s="585"/>
    </row>
    <row r="467" ht="15">
      <c r="H467" s="585"/>
    </row>
    <row r="468" ht="15">
      <c r="H468" s="585"/>
    </row>
    <row r="469" ht="15">
      <c r="H469" s="585"/>
    </row>
    <row r="470" ht="15">
      <c r="H470" s="585"/>
    </row>
    <row r="471" ht="15">
      <c r="H471" s="585"/>
    </row>
    <row r="472" ht="15">
      <c r="H472" s="585"/>
    </row>
    <row r="473" ht="15">
      <c r="H473" s="585"/>
    </row>
    <row r="474" ht="15">
      <c r="H474" s="585"/>
    </row>
    <row r="475" ht="15">
      <c r="H475" s="585"/>
    </row>
    <row r="476" ht="15">
      <c r="H476" s="585"/>
    </row>
    <row r="477" ht="15">
      <c r="H477" s="585"/>
    </row>
    <row r="478" ht="15">
      <c r="H478" s="585"/>
    </row>
    <row r="479" ht="15">
      <c r="H479" s="585"/>
    </row>
    <row r="480" ht="15">
      <c r="H480" s="585"/>
    </row>
    <row r="481" ht="15">
      <c r="H481" s="585"/>
    </row>
    <row r="482" ht="15">
      <c r="H482" s="585"/>
    </row>
    <row r="483" ht="15">
      <c r="H483" s="585"/>
    </row>
    <row r="484" ht="15">
      <c r="H484" s="585"/>
    </row>
    <row r="485" ht="15">
      <c r="H485" s="585"/>
    </row>
    <row r="486" ht="15">
      <c r="H486" s="585"/>
    </row>
    <row r="487" ht="15">
      <c r="H487" s="585"/>
    </row>
    <row r="488" ht="15">
      <c r="H488" s="585"/>
    </row>
    <row r="489" ht="15">
      <c r="H489" s="585"/>
    </row>
    <row r="490" ht="15">
      <c r="H490" s="585"/>
    </row>
    <row r="491" ht="15">
      <c r="H491" s="585"/>
    </row>
    <row r="492" ht="15">
      <c r="H492" s="585"/>
    </row>
    <row r="493" ht="15">
      <c r="H493" s="585"/>
    </row>
    <row r="494" ht="15">
      <c r="H494" s="585"/>
    </row>
    <row r="495" ht="15">
      <c r="H495" s="585"/>
    </row>
    <row r="496" ht="15">
      <c r="H496" s="585"/>
    </row>
    <row r="497" ht="15">
      <c r="H497" s="585"/>
    </row>
    <row r="498" ht="15">
      <c r="H498" s="585"/>
    </row>
    <row r="499" ht="15">
      <c r="H499" s="585"/>
    </row>
    <row r="500" ht="15">
      <c r="H500" s="585"/>
    </row>
    <row r="501" ht="15">
      <c r="H501" s="585"/>
    </row>
    <row r="502" ht="15">
      <c r="H502" s="585"/>
    </row>
    <row r="503" ht="15">
      <c r="H503" s="585"/>
    </row>
    <row r="504" ht="15">
      <c r="H504" s="585"/>
    </row>
    <row r="505" ht="15">
      <c r="H505" s="585"/>
    </row>
    <row r="506" ht="15">
      <c r="H506" s="585"/>
    </row>
    <row r="507" ht="15">
      <c r="H507" s="585"/>
    </row>
    <row r="508" ht="15">
      <c r="H508" s="585"/>
    </row>
    <row r="509" ht="15">
      <c r="H509" s="585"/>
    </row>
    <row r="510" ht="15">
      <c r="H510" s="585"/>
    </row>
    <row r="511" ht="15">
      <c r="H511" s="585"/>
    </row>
    <row r="512" ht="15">
      <c r="H512" s="585"/>
    </row>
    <row r="513" ht="15">
      <c r="H513" s="585"/>
    </row>
    <row r="514" ht="15">
      <c r="H514" s="585"/>
    </row>
    <row r="515" ht="15">
      <c r="H515" s="585"/>
    </row>
    <row r="516" ht="15">
      <c r="H516" s="585"/>
    </row>
    <row r="517" ht="15">
      <c r="H517" s="585"/>
    </row>
    <row r="518" ht="15">
      <c r="H518" s="585"/>
    </row>
    <row r="519" ht="15">
      <c r="H519" s="585"/>
    </row>
    <row r="520" ht="15">
      <c r="H520" s="585"/>
    </row>
    <row r="521" ht="15">
      <c r="H521" s="585"/>
    </row>
    <row r="522" ht="15">
      <c r="H522" s="585"/>
    </row>
    <row r="523" ht="15">
      <c r="H523" s="585"/>
    </row>
    <row r="524" ht="15">
      <c r="H524" s="585"/>
    </row>
    <row r="525" ht="15">
      <c r="H525" s="585"/>
    </row>
    <row r="526" ht="15">
      <c r="H526" s="585"/>
    </row>
    <row r="527" ht="15">
      <c r="H527" s="585"/>
    </row>
    <row r="528" ht="15">
      <c r="H528" s="585"/>
    </row>
    <row r="529" ht="15">
      <c r="H529" s="585"/>
    </row>
    <row r="530" ht="15">
      <c r="H530" s="585"/>
    </row>
    <row r="531" ht="15">
      <c r="H531" s="585"/>
    </row>
    <row r="532" ht="15">
      <c r="H532" s="585"/>
    </row>
    <row r="533" ht="15">
      <c r="H533" s="585"/>
    </row>
    <row r="534" ht="15">
      <c r="H534" s="585"/>
    </row>
    <row r="535" ht="15">
      <c r="H535" s="585"/>
    </row>
    <row r="536" ht="15">
      <c r="H536" s="585"/>
    </row>
    <row r="537" ht="15">
      <c r="H537" s="585"/>
    </row>
    <row r="538" ht="15">
      <c r="H538" s="585"/>
    </row>
    <row r="539" ht="15">
      <c r="H539" s="585"/>
    </row>
    <row r="540" ht="15">
      <c r="H540" s="585"/>
    </row>
    <row r="541" ht="15">
      <c r="H541" s="585"/>
    </row>
    <row r="542" ht="15">
      <c r="H542" s="585"/>
    </row>
    <row r="543" ht="15">
      <c r="H543" s="585"/>
    </row>
    <row r="544" ht="15">
      <c r="H544" s="585"/>
    </row>
    <row r="545" ht="15">
      <c r="H545" s="585"/>
    </row>
    <row r="546" ht="15">
      <c r="H546" s="585"/>
    </row>
    <row r="547" ht="15">
      <c r="H547" s="585"/>
    </row>
    <row r="548" ht="15">
      <c r="H548" s="585"/>
    </row>
    <row r="549" ht="15">
      <c r="H549" s="585"/>
    </row>
    <row r="550" ht="15">
      <c r="H550" s="585"/>
    </row>
    <row r="551" ht="15">
      <c r="H551" s="585"/>
    </row>
    <row r="552" ht="15">
      <c r="H552" s="585"/>
    </row>
    <row r="553" ht="15">
      <c r="H553" s="585"/>
    </row>
    <row r="554" ht="15">
      <c r="H554" s="585"/>
    </row>
    <row r="555" ht="15">
      <c r="H555" s="585"/>
    </row>
    <row r="556" ht="15">
      <c r="H556" s="585"/>
    </row>
    <row r="557" ht="15">
      <c r="H557" s="585"/>
    </row>
    <row r="558" ht="15">
      <c r="H558" s="585"/>
    </row>
    <row r="559" ht="15">
      <c r="H559" s="585"/>
    </row>
    <row r="560" ht="15">
      <c r="H560" s="585"/>
    </row>
    <row r="561" ht="15">
      <c r="H561" s="585"/>
    </row>
    <row r="562" ht="15">
      <c r="H562" s="585"/>
    </row>
    <row r="563" ht="15">
      <c r="H563" s="585"/>
    </row>
    <row r="564" ht="15">
      <c r="H564" s="585"/>
    </row>
    <row r="565" ht="15">
      <c r="H565" s="585"/>
    </row>
    <row r="566" ht="15">
      <c r="H566" s="585"/>
    </row>
    <row r="567" ht="15">
      <c r="H567" s="585"/>
    </row>
    <row r="568" ht="15">
      <c r="H568" s="585"/>
    </row>
    <row r="569" ht="15">
      <c r="H569" s="585"/>
    </row>
    <row r="570" ht="15">
      <c r="H570" s="585"/>
    </row>
    <row r="571" ht="15">
      <c r="H571" s="585"/>
    </row>
    <row r="572" ht="15">
      <c r="H572" s="585"/>
    </row>
    <row r="573" ht="15">
      <c r="H573" s="585"/>
    </row>
    <row r="574" ht="15">
      <c r="H574" s="585"/>
    </row>
    <row r="575" ht="15">
      <c r="H575" s="585"/>
    </row>
    <row r="576" ht="15">
      <c r="H576" s="585"/>
    </row>
    <row r="577" ht="15">
      <c r="H577" s="585"/>
    </row>
    <row r="578" ht="15">
      <c r="H578" s="585"/>
    </row>
    <row r="579" ht="15">
      <c r="H579" s="585"/>
    </row>
    <row r="580" ht="15">
      <c r="H580" s="585"/>
    </row>
    <row r="581" ht="15">
      <c r="H581" s="585"/>
    </row>
    <row r="582" ht="15">
      <c r="H582" s="585"/>
    </row>
    <row r="583" ht="15">
      <c r="H583" s="585"/>
    </row>
    <row r="584" ht="15">
      <c r="H584" s="585"/>
    </row>
    <row r="585" ht="15">
      <c r="H585" s="585"/>
    </row>
    <row r="586" ht="15">
      <c r="H586" s="585"/>
    </row>
    <row r="587" ht="15">
      <c r="H587" s="585"/>
    </row>
    <row r="588" ht="15">
      <c r="H588" s="585"/>
    </row>
    <row r="589" ht="15">
      <c r="H589" s="585"/>
    </row>
    <row r="590" ht="15">
      <c r="H590" s="585"/>
    </row>
    <row r="591" ht="15">
      <c r="H591" s="585"/>
    </row>
    <row r="592" ht="15">
      <c r="H592" s="585"/>
    </row>
    <row r="593" ht="15">
      <c r="H593" s="585"/>
    </row>
    <row r="594" ht="15">
      <c r="H594" s="585"/>
    </row>
    <row r="595" ht="15">
      <c r="H595" s="585"/>
    </row>
    <row r="596" ht="15">
      <c r="H596" s="585"/>
    </row>
    <row r="597" ht="15">
      <c r="H597" s="585"/>
    </row>
    <row r="598" ht="15">
      <c r="H598" s="585"/>
    </row>
    <row r="599" ht="15">
      <c r="H599" s="585"/>
    </row>
    <row r="600" ht="15">
      <c r="H600" s="585"/>
    </row>
    <row r="601" ht="15">
      <c r="H601" s="585"/>
    </row>
    <row r="602" ht="15">
      <c r="H602" s="585"/>
    </row>
    <row r="603" ht="15">
      <c r="H603" s="585"/>
    </row>
    <row r="604" ht="15">
      <c r="H604" s="585"/>
    </row>
    <row r="605" ht="15">
      <c r="H605" s="585"/>
    </row>
    <row r="606" ht="15">
      <c r="H606" s="585"/>
    </row>
    <row r="607" ht="15">
      <c r="H607" s="585"/>
    </row>
    <row r="608" ht="15">
      <c r="H608" s="585"/>
    </row>
    <row r="609" ht="15">
      <c r="H609" s="585"/>
    </row>
    <row r="610" ht="15">
      <c r="H610" s="585"/>
    </row>
    <row r="611" ht="15">
      <c r="H611" s="585"/>
    </row>
    <row r="612" ht="15">
      <c r="H612" s="585"/>
    </row>
    <row r="613" ht="15">
      <c r="H613" s="585"/>
    </row>
    <row r="614" ht="15">
      <c r="H614" s="585"/>
    </row>
    <row r="615" ht="15">
      <c r="H615" s="585"/>
    </row>
    <row r="616" ht="15">
      <c r="H616" s="585"/>
    </row>
    <row r="617" ht="15">
      <c r="H617" s="585"/>
    </row>
    <row r="618" ht="15">
      <c r="H618" s="585"/>
    </row>
    <row r="619" ht="15">
      <c r="H619" s="585"/>
    </row>
    <row r="620" ht="15">
      <c r="H620" s="585"/>
    </row>
    <row r="621" ht="15">
      <c r="H621" s="585"/>
    </row>
    <row r="622" ht="15">
      <c r="H622" s="585"/>
    </row>
    <row r="623" ht="15">
      <c r="H623" s="585"/>
    </row>
    <row r="624" ht="15">
      <c r="H624" s="585"/>
    </row>
    <row r="625" ht="15">
      <c r="H625" s="585"/>
    </row>
    <row r="626" ht="15">
      <c r="H626" s="585"/>
    </row>
    <row r="627" ht="15">
      <c r="H627" s="585"/>
    </row>
    <row r="628" ht="15">
      <c r="H628" s="585"/>
    </row>
    <row r="629" ht="15">
      <c r="H629" s="585"/>
    </row>
    <row r="630" ht="15">
      <c r="H630" s="585"/>
    </row>
    <row r="631" ht="15">
      <c r="H631" s="585"/>
    </row>
    <row r="632" ht="15">
      <c r="H632" s="585"/>
    </row>
    <row r="633" ht="15">
      <c r="H633" s="585"/>
    </row>
    <row r="634" ht="15">
      <c r="H634" s="585"/>
    </row>
    <row r="635" ht="15">
      <c r="H635" s="585"/>
    </row>
    <row r="636" ht="15">
      <c r="H636" s="585"/>
    </row>
    <row r="637" ht="15">
      <c r="H637" s="585"/>
    </row>
    <row r="638" ht="15">
      <c r="H638" s="585"/>
    </row>
    <row r="639" ht="15">
      <c r="H639" s="585"/>
    </row>
    <row r="640" ht="15">
      <c r="H640" s="585"/>
    </row>
    <row r="641" ht="15">
      <c r="H641" s="585"/>
    </row>
    <row r="642" ht="15">
      <c r="H642" s="585"/>
    </row>
    <row r="643" ht="15">
      <c r="H643" s="585"/>
    </row>
    <row r="644" ht="15">
      <c r="H644" s="585"/>
    </row>
    <row r="645" ht="15">
      <c r="H645" s="585"/>
    </row>
    <row r="646" ht="15">
      <c r="H646" s="585"/>
    </row>
    <row r="647" ht="15">
      <c r="H647" s="585"/>
    </row>
    <row r="648" ht="15">
      <c r="H648" s="585"/>
    </row>
    <row r="649" ht="15">
      <c r="H649" s="585"/>
    </row>
    <row r="650" ht="15">
      <c r="H650" s="585"/>
    </row>
    <row r="651" ht="15">
      <c r="H651" s="585"/>
    </row>
    <row r="652" ht="15">
      <c r="H652" s="585"/>
    </row>
    <row r="653" ht="15">
      <c r="H653" s="585"/>
    </row>
    <row r="654" ht="15">
      <c r="H654" s="585"/>
    </row>
    <row r="655" ht="15">
      <c r="H655" s="585"/>
    </row>
    <row r="656" ht="15">
      <c r="H656" s="585"/>
    </row>
    <row r="657" ht="15">
      <c r="H657" s="585"/>
    </row>
    <row r="658" ht="15">
      <c r="H658" s="585"/>
    </row>
    <row r="659" ht="15">
      <c r="H659" s="585"/>
    </row>
    <row r="660" ht="15">
      <c r="H660" s="585"/>
    </row>
    <row r="661" ht="15">
      <c r="H661" s="585"/>
    </row>
    <row r="662" ht="15">
      <c r="H662" s="585"/>
    </row>
    <row r="663" ht="15">
      <c r="H663" s="585"/>
    </row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0"/>
  <sheetViews>
    <sheetView zoomScalePageLayoutView="0" workbookViewId="0" topLeftCell="A1">
      <selection activeCell="A1" sqref="A1:IV298"/>
    </sheetView>
  </sheetViews>
  <sheetFormatPr defaultColWidth="11.421875" defaultRowHeight="15"/>
  <cols>
    <col min="1" max="1" width="1.7109375" style="0" customWidth="1"/>
    <col min="3" max="3" width="18.00390625" style="0" customWidth="1"/>
    <col min="4" max="4" width="24.7109375" style="0" customWidth="1"/>
    <col min="5" max="5" width="32.57421875" style="0" customWidth="1"/>
  </cols>
  <sheetData>
    <row r="1" spans="2:10" s="505" customFormat="1" ht="18.75" customHeight="1">
      <c r="B1" s="1009"/>
      <c r="C1" s="1009"/>
      <c r="D1" s="1009"/>
      <c r="E1" s="1009"/>
      <c r="F1" s="1009"/>
      <c r="G1" s="1009"/>
      <c r="H1" s="1009"/>
      <c r="I1" s="1009"/>
      <c r="J1" s="506"/>
    </row>
    <row r="2" spans="2:10" s="505" customFormat="1" ht="16.5" customHeight="1">
      <c r="B2" s="1010"/>
      <c r="C2" s="1010"/>
      <c r="D2" s="1010"/>
      <c r="E2" s="1010"/>
      <c r="F2" s="1010"/>
      <c r="G2" s="1010"/>
      <c r="H2" s="1010"/>
      <c r="I2" s="1010"/>
      <c r="J2" s="506"/>
    </row>
    <row r="3" spans="2:10" s="505" customFormat="1" ht="18.75">
      <c r="B3" s="1002"/>
      <c r="C3" s="1011"/>
      <c r="D3" s="1011"/>
      <c r="E3" s="1011"/>
      <c r="F3" s="1011"/>
      <c r="G3" s="1011"/>
      <c r="H3" s="1011"/>
      <c r="I3" s="1011"/>
      <c r="J3" s="506"/>
    </row>
    <row r="4" spans="2:10" s="505" customFormat="1" ht="12.75" customHeight="1">
      <c r="B4" s="1003"/>
      <c r="C4" s="1003"/>
      <c r="D4" s="1003"/>
      <c r="E4" s="1003"/>
      <c r="F4" s="1003"/>
      <c r="G4" s="1003"/>
      <c r="H4" s="1003"/>
      <c r="I4" s="1003"/>
      <c r="J4" s="506"/>
    </row>
    <row r="5" spans="2:10" s="505" customFormat="1" ht="15" customHeight="1">
      <c r="B5" s="1002"/>
      <c r="C5" s="1002"/>
      <c r="D5" s="1002"/>
      <c r="E5" s="1002"/>
      <c r="F5" s="1002"/>
      <c r="G5" s="1002"/>
      <c r="H5" s="1002"/>
      <c r="I5" s="1002"/>
      <c r="J5" s="506"/>
    </row>
    <row r="6" spans="2:10" s="505" customFormat="1" ht="24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2:10" s="505" customFormat="1" ht="11.2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F8" s="517"/>
      <c r="G8" s="517"/>
      <c r="I8" s="552"/>
      <c r="J8" s="506"/>
    </row>
    <row r="9" spans="1:10" s="505" customFormat="1" ht="15" customHeight="1">
      <c r="A9" s="514"/>
      <c r="F9" s="517"/>
      <c r="G9" s="517"/>
      <c r="I9" s="552"/>
      <c r="J9" s="506"/>
    </row>
    <row r="10" spans="1:10" s="505" customFormat="1" ht="15" customHeight="1">
      <c r="A10" s="514"/>
      <c r="F10" s="517"/>
      <c r="G10" s="517"/>
      <c r="I10" s="552"/>
      <c r="J10" s="506"/>
    </row>
    <row r="11" spans="1:10" s="505" customFormat="1" ht="15" customHeight="1">
      <c r="A11" s="514"/>
      <c r="F11" s="517"/>
      <c r="G11" s="517"/>
      <c r="I11" s="552"/>
      <c r="J11" s="506"/>
    </row>
    <row r="12" spans="6:10" s="505" customFormat="1" ht="15" customHeight="1">
      <c r="F12" s="517"/>
      <c r="G12" s="517"/>
      <c r="I12" s="552"/>
      <c r="J12" s="506"/>
    </row>
    <row r="13" spans="6:10" s="505" customFormat="1" ht="15" customHeight="1">
      <c r="F13" s="517"/>
      <c r="G13" s="517"/>
      <c r="I13" s="552"/>
      <c r="J13" s="506"/>
    </row>
    <row r="14" spans="6:10" s="505" customFormat="1" ht="15" customHeight="1">
      <c r="F14" s="517"/>
      <c r="G14" s="517"/>
      <c r="I14" s="552"/>
      <c r="J14" s="506"/>
    </row>
    <row r="15" spans="6:10" s="505" customFormat="1" ht="15" customHeight="1">
      <c r="F15" s="517"/>
      <c r="G15" s="517"/>
      <c r="I15" s="552"/>
      <c r="J15" s="506"/>
    </row>
    <row r="16" spans="6:10" s="505" customFormat="1" ht="15" customHeight="1">
      <c r="F16" s="517"/>
      <c r="G16" s="517"/>
      <c r="I16" s="552"/>
      <c r="J16" s="506"/>
    </row>
    <row r="17" spans="6:10" s="505" customFormat="1" ht="15" customHeight="1">
      <c r="F17" s="517"/>
      <c r="G17" s="517"/>
      <c r="I17" s="552"/>
      <c r="J17" s="506"/>
    </row>
    <row r="18" spans="6:10" s="505" customFormat="1" ht="15" customHeight="1">
      <c r="F18" s="517"/>
      <c r="G18" s="517"/>
      <c r="I18" s="554"/>
      <c r="J18" s="506"/>
    </row>
    <row r="19" spans="6:10" s="505" customFormat="1" ht="15" customHeight="1">
      <c r="F19" s="517"/>
      <c r="G19" s="517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6:10" s="505" customFormat="1" ht="15" customHeight="1">
      <c r="F21" s="556"/>
      <c r="G21" s="519"/>
      <c r="I21" s="558"/>
      <c r="J21" s="506"/>
    </row>
    <row r="22" spans="6:10" s="505" customFormat="1" ht="15" customHeight="1">
      <c r="F22" s="556"/>
      <c r="G22" s="519"/>
      <c r="I22" s="558"/>
      <c r="J22" s="506"/>
    </row>
    <row r="23" spans="6:10" s="505" customFormat="1" ht="15" customHeight="1">
      <c r="F23" s="519"/>
      <c r="G23" s="519"/>
      <c r="I23" s="521"/>
      <c r="J23" s="506"/>
    </row>
    <row r="24" spans="6:10" s="505" customFormat="1" ht="15" customHeight="1">
      <c r="F24" s="556"/>
      <c r="G24" s="519"/>
      <c r="I24" s="558"/>
      <c r="J24" s="506"/>
    </row>
    <row r="25" spans="6:10" s="505" customFormat="1" ht="15" customHeight="1">
      <c r="F25" s="556"/>
      <c r="G25" s="519"/>
      <c r="I25" s="558"/>
      <c r="J25" s="506"/>
    </row>
    <row r="26" spans="6:10" s="505" customFormat="1" ht="15" customHeight="1">
      <c r="F26" s="556"/>
      <c r="G26" s="519"/>
      <c r="I26" s="558"/>
      <c r="J26" s="506"/>
    </row>
    <row r="27" spans="6:10" s="505" customFormat="1" ht="15" customHeight="1">
      <c r="F27" s="556"/>
      <c r="G27" s="519"/>
      <c r="I27" s="558"/>
      <c r="J27" s="506"/>
    </row>
    <row r="28" spans="6:10" s="505" customFormat="1" ht="15" customHeight="1">
      <c r="F28" s="556"/>
      <c r="G28" s="519"/>
      <c r="I28" s="488"/>
      <c r="J28" s="506"/>
    </row>
    <row r="29" spans="6:10" s="505" customFormat="1" ht="15" customHeight="1">
      <c r="F29" s="556"/>
      <c r="G29" s="519"/>
      <c r="I29" s="488"/>
      <c r="J29" s="506"/>
    </row>
    <row r="30" spans="6:10" s="505" customFormat="1" ht="15" customHeight="1">
      <c r="F30" s="556"/>
      <c r="G30" s="519"/>
      <c r="I30" s="488"/>
      <c r="J30" s="506"/>
    </row>
    <row r="31" spans="6:10" s="505" customFormat="1" ht="15" customHeight="1">
      <c r="F31" s="556"/>
      <c r="G31" s="519"/>
      <c r="I31" s="561"/>
      <c r="J31" s="506"/>
    </row>
    <row r="32" spans="6:10" s="505" customFormat="1" ht="15" customHeight="1">
      <c r="F32" s="556"/>
      <c r="G32" s="519"/>
      <c r="I32" s="521"/>
      <c r="J32" s="504"/>
    </row>
    <row r="33" spans="2:10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6:10" s="505" customFormat="1" ht="15" customHeight="1">
      <c r="F34" s="556"/>
      <c r="G34" s="519"/>
      <c r="I34" s="558"/>
      <c r="J34" s="506"/>
    </row>
    <row r="35" spans="6:10" s="505" customFormat="1" ht="15" customHeight="1">
      <c r="F35" s="563"/>
      <c r="G35" s="564"/>
      <c r="I35" s="488"/>
      <c r="J35" s="506"/>
    </row>
    <row r="36" spans="6:10" s="505" customFormat="1" ht="15" customHeight="1">
      <c r="F36" s="563"/>
      <c r="G36" s="564"/>
      <c r="I36" s="488"/>
      <c r="J36" s="506"/>
    </row>
    <row r="37" spans="6:10" s="505" customFormat="1" ht="15" customHeight="1">
      <c r="F37" s="556"/>
      <c r="G37" s="519"/>
      <c r="I37" s="558"/>
      <c r="J37" s="506"/>
    </row>
    <row r="38" spans="6:10" s="505" customFormat="1" ht="15" customHeight="1">
      <c r="F38" s="556"/>
      <c r="G38" s="519"/>
      <c r="I38" s="558"/>
      <c r="J38" s="506"/>
    </row>
    <row r="39" spans="6:10" s="505" customFormat="1" ht="15" customHeight="1">
      <c r="F39" s="519"/>
      <c r="G39" s="519"/>
      <c r="I39" s="521"/>
      <c r="J39" s="506"/>
    </row>
    <row r="40" spans="6:10" s="505" customFormat="1" ht="15" customHeight="1">
      <c r="F40" s="556"/>
      <c r="G40" s="519"/>
      <c r="I40" s="558"/>
      <c r="J40" s="504"/>
    </row>
    <row r="41" spans="2:10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0" s="704" customFormat="1" ht="15" customHeight="1">
      <c r="A42" s="536"/>
      <c r="F42" s="705"/>
      <c r="G42" s="566"/>
      <c r="I42" s="706"/>
      <c r="J42" s="506"/>
    </row>
    <row r="43" spans="1:11" s="704" customFormat="1" ht="15" customHeight="1">
      <c r="A43" s="532"/>
      <c r="F43" s="707"/>
      <c r="G43" s="707"/>
      <c r="I43" s="708"/>
      <c r="J43" s="506"/>
      <c r="K43" s="495"/>
    </row>
    <row r="44" spans="1:10" s="704" customFormat="1" ht="15" customHeight="1">
      <c r="A44" s="532"/>
      <c r="F44" s="707"/>
      <c r="G44" s="707"/>
      <c r="I44" s="708"/>
      <c r="J44" s="506"/>
    </row>
    <row r="45" spans="1:10" s="704" customFormat="1" ht="15" customHeight="1">
      <c r="A45" s="532"/>
      <c r="F45" s="707"/>
      <c r="G45" s="707"/>
      <c r="I45" s="708"/>
      <c r="J45" s="506"/>
    </row>
    <row r="46" spans="1:10" s="704" customFormat="1" ht="15" customHeight="1">
      <c r="A46" s="532"/>
      <c r="F46" s="707"/>
      <c r="G46" s="707"/>
      <c r="I46" s="708"/>
      <c r="J46" s="504"/>
    </row>
    <row r="47" spans="1:10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F48" s="519"/>
      <c r="G48" s="519"/>
      <c r="I48" s="558"/>
      <c r="J48" s="495"/>
      <c r="K48" s="495"/>
    </row>
    <row r="49" spans="1:11" s="505" customFormat="1" ht="15" customHeight="1">
      <c r="A49" s="253"/>
      <c r="F49" s="519"/>
      <c r="G49" s="566"/>
      <c r="I49" s="567"/>
      <c r="J49" s="261"/>
      <c r="K49" s="495"/>
    </row>
    <row r="50" spans="1:11" s="505" customFormat="1" ht="15" customHeight="1">
      <c r="A50" s="253"/>
      <c r="F50" s="519"/>
      <c r="G50" s="566"/>
      <c r="I50" s="521"/>
      <c r="K50" s="524"/>
    </row>
    <row r="51" spans="1:11" s="505" customFormat="1" ht="15" customHeight="1">
      <c r="A51" s="253"/>
      <c r="F51" s="556"/>
      <c r="G51" s="486"/>
      <c r="I51" s="521"/>
      <c r="J51" s="495"/>
      <c r="K51" s="489"/>
    </row>
    <row r="52" spans="1:11" s="505" customFormat="1" ht="15" customHeight="1">
      <c r="A52" s="253"/>
      <c r="F52" s="519"/>
      <c r="G52" s="566"/>
      <c r="I52" s="521"/>
      <c r="J52" s="495"/>
      <c r="K52" s="489"/>
    </row>
    <row r="53" spans="1:11" s="505" customFormat="1" ht="15" customHeight="1">
      <c r="A53" s="253"/>
      <c r="F53" s="519"/>
      <c r="G53" s="566"/>
      <c r="I53" s="521"/>
      <c r="J53" s="495"/>
      <c r="K53" s="489"/>
    </row>
    <row r="54" spans="1:11" s="505" customFormat="1" ht="15" customHeight="1">
      <c r="A54" s="253"/>
      <c r="F54" s="519"/>
      <c r="G54" s="566"/>
      <c r="I54" s="521"/>
      <c r="K54" s="489"/>
    </row>
    <row r="55" spans="1:11" s="505" customFormat="1" ht="15" customHeight="1">
      <c r="A55" s="253"/>
      <c r="F55" s="485"/>
      <c r="G55" s="486"/>
      <c r="I55" s="521"/>
      <c r="J55" s="495"/>
      <c r="K55" s="489"/>
    </row>
    <row r="56" spans="1:10" s="505" customFormat="1" ht="15" customHeight="1">
      <c r="A56" s="253"/>
      <c r="F56" s="485"/>
      <c r="G56" s="486"/>
      <c r="I56" s="521"/>
      <c r="J56" s="495"/>
    </row>
    <row r="57" spans="1:11" s="505" customFormat="1" ht="15" customHeight="1">
      <c r="A57" s="253"/>
      <c r="F57" s="519"/>
      <c r="G57" s="519"/>
      <c r="I57" s="521"/>
      <c r="J57" s="495"/>
      <c r="K57" s="525"/>
    </row>
    <row r="58" spans="1:11" s="505" customFormat="1" ht="15" customHeight="1">
      <c r="A58" s="253"/>
      <c r="F58" s="519"/>
      <c r="G58" s="519"/>
      <c r="I58" s="561"/>
      <c r="J58" s="495"/>
      <c r="K58" s="489"/>
    </row>
    <row r="59" spans="1:11" s="505" customFormat="1" ht="15" customHeight="1">
      <c r="A59" s="253"/>
      <c r="F59" s="519"/>
      <c r="G59" s="519"/>
      <c r="I59" s="561"/>
      <c r="J59" s="495"/>
      <c r="K59" s="525"/>
    </row>
    <row r="60" spans="1:11" s="505" customFormat="1" ht="15" customHeight="1">
      <c r="A60" s="253"/>
      <c r="F60" s="519"/>
      <c r="G60" s="519"/>
      <c r="I60" s="561"/>
      <c r="J60" s="495"/>
      <c r="K60" s="525"/>
    </row>
    <row r="61" spans="1:11" s="505" customFormat="1" ht="15" customHeight="1">
      <c r="A61" s="253"/>
      <c r="F61" s="519"/>
      <c r="G61" s="519"/>
      <c r="I61" s="561"/>
      <c r="K61" s="524"/>
    </row>
    <row r="62" spans="1:11" s="505" customFormat="1" ht="15" customHeight="1">
      <c r="A62" s="253"/>
      <c r="F62" s="519"/>
      <c r="G62" s="519"/>
      <c r="I62" s="561"/>
      <c r="J62" s="495"/>
      <c r="K62" s="525"/>
    </row>
    <row r="63" spans="1:11" s="505" customFormat="1" ht="15" customHeight="1">
      <c r="A63" s="253"/>
      <c r="F63" s="519"/>
      <c r="G63" s="519"/>
      <c r="I63" s="561"/>
      <c r="J63" s="495"/>
      <c r="K63" s="489"/>
    </row>
    <row r="64" spans="1:11" s="505" customFormat="1" ht="15" customHeight="1">
      <c r="A64" s="253"/>
      <c r="F64" s="519"/>
      <c r="G64" s="519"/>
      <c r="I64" s="561"/>
      <c r="J64" s="495"/>
      <c r="K64" s="525"/>
    </row>
    <row r="65" spans="1:11" s="505" customFormat="1" ht="15" customHeight="1">
      <c r="A65" s="253"/>
      <c r="F65" s="519"/>
      <c r="G65" s="519"/>
      <c r="I65" s="561"/>
      <c r="J65" s="506"/>
      <c r="K65" s="525"/>
    </row>
    <row r="66" spans="1:11" s="505" customFormat="1" ht="15" customHeight="1">
      <c r="A66" s="253"/>
      <c r="F66" s="519"/>
      <c r="G66" s="519"/>
      <c r="I66" s="561"/>
      <c r="J66" s="526"/>
      <c r="K66" s="489"/>
    </row>
    <row r="67" spans="1:10" s="505" customFormat="1" ht="15" customHeight="1">
      <c r="A67" s="253"/>
      <c r="F67" s="519"/>
      <c r="G67" s="519"/>
      <c r="I67" s="561"/>
      <c r="J67" s="506"/>
    </row>
    <row r="68" spans="1:10" s="505" customFormat="1" ht="15" customHeight="1">
      <c r="A68" s="253"/>
      <c r="F68" s="519"/>
      <c r="G68" s="519"/>
      <c r="I68" s="561"/>
      <c r="J68" s="526"/>
    </row>
    <row r="69" spans="1:11" s="505" customFormat="1" ht="15" customHeight="1">
      <c r="A69" s="527"/>
      <c r="F69" s="519"/>
      <c r="G69" s="568"/>
      <c r="I69" s="558"/>
      <c r="J69" s="495"/>
      <c r="K69" s="525"/>
    </row>
    <row r="70" spans="1:11" s="505" customFormat="1" ht="15" customHeight="1">
      <c r="A70" s="253"/>
      <c r="F70" s="556"/>
      <c r="G70" s="569"/>
      <c r="I70" s="561"/>
      <c r="J70" s="495"/>
      <c r="K70" s="495"/>
    </row>
    <row r="71" spans="1:11" s="505" customFormat="1" ht="15" customHeight="1">
      <c r="A71" s="253"/>
      <c r="F71" s="556"/>
      <c r="G71" s="486"/>
      <c r="I71" s="561"/>
      <c r="J71" s="495"/>
      <c r="K71" s="489"/>
    </row>
    <row r="72" spans="1:10" s="505" customFormat="1" ht="15" customHeight="1">
      <c r="A72" s="253"/>
      <c r="F72" s="519"/>
      <c r="G72" s="566"/>
      <c r="I72" s="558"/>
      <c r="J72" s="495"/>
    </row>
    <row r="73" spans="1:10" s="505" customFormat="1" ht="15" customHeight="1">
      <c r="A73" s="253"/>
      <c r="F73" s="519"/>
      <c r="G73" s="566"/>
      <c r="I73" s="558"/>
      <c r="J73" s="495"/>
    </row>
    <row r="74" spans="1:10" s="505" customFormat="1" ht="15" customHeight="1">
      <c r="A74" s="253"/>
      <c r="F74" s="556"/>
      <c r="G74" s="486"/>
      <c r="I74" s="558"/>
      <c r="J74" s="495"/>
    </row>
    <row r="75" spans="1:11" s="505" customFormat="1" ht="15" customHeight="1">
      <c r="A75" s="528"/>
      <c r="F75" s="519"/>
      <c r="G75" s="519"/>
      <c r="I75" s="558"/>
      <c r="K75" s="524"/>
    </row>
    <row r="76" spans="1:10" s="505" customFormat="1" ht="15" customHeight="1">
      <c r="A76" s="253"/>
      <c r="F76" s="519"/>
      <c r="G76" s="519"/>
      <c r="I76" s="558"/>
      <c r="J76" s="495"/>
    </row>
    <row r="77" spans="1:10" s="505" customFormat="1" ht="15" customHeight="1">
      <c r="A77" s="253"/>
      <c r="F77" s="519"/>
      <c r="G77" s="519"/>
      <c r="I77" s="558"/>
      <c r="J77" s="495"/>
    </row>
    <row r="78" spans="1:10" s="505" customFormat="1" ht="15" customHeight="1">
      <c r="A78" s="253"/>
      <c r="F78" s="519"/>
      <c r="G78" s="519"/>
      <c r="I78" s="558"/>
      <c r="J78" s="495"/>
    </row>
    <row r="79" spans="1:10" s="505" customFormat="1" ht="15" customHeight="1">
      <c r="A79" s="253"/>
      <c r="F79" s="519"/>
      <c r="G79" s="519"/>
      <c r="I79" s="558"/>
      <c r="J79" s="495"/>
    </row>
    <row r="80" spans="1:10" s="505" customFormat="1" ht="15" customHeight="1">
      <c r="A80" s="253"/>
      <c r="F80" s="519"/>
      <c r="G80" s="519"/>
      <c r="I80" s="558"/>
      <c r="J80" s="495"/>
    </row>
    <row r="81" spans="1:11" s="505" customFormat="1" ht="15" customHeight="1">
      <c r="A81" s="253"/>
      <c r="F81" s="519"/>
      <c r="G81" s="519"/>
      <c r="I81" s="558"/>
      <c r="J81" s="495"/>
      <c r="K81" s="489"/>
    </row>
    <row r="82" spans="1:11" s="505" customFormat="1" ht="15" customHeight="1">
      <c r="A82" s="253"/>
      <c r="F82" s="519"/>
      <c r="G82" s="519"/>
      <c r="I82" s="558"/>
      <c r="J82" s="495"/>
      <c r="K82" s="255"/>
    </row>
    <row r="83" spans="1:11" s="505" customFormat="1" ht="15" customHeight="1">
      <c r="A83" s="253"/>
      <c r="F83" s="519"/>
      <c r="G83" s="519"/>
      <c r="I83" s="558"/>
      <c r="J83" s="495"/>
      <c r="K83" s="255"/>
    </row>
    <row r="84" spans="1:11" s="505" customFormat="1" ht="15" customHeight="1">
      <c r="A84" s="253"/>
      <c r="F84" s="519"/>
      <c r="G84" s="519"/>
      <c r="I84" s="558"/>
      <c r="J84" s="495"/>
      <c r="K84" s="255"/>
    </row>
    <row r="85" spans="1:11" s="505" customFormat="1" ht="15" customHeight="1">
      <c r="A85" s="253"/>
      <c r="F85" s="519"/>
      <c r="G85" s="519"/>
      <c r="I85" s="558"/>
      <c r="J85" s="495"/>
      <c r="K85" s="255"/>
    </row>
    <row r="86" spans="1:11" s="505" customFormat="1" ht="15" customHeight="1">
      <c r="A86" s="253"/>
      <c r="F86" s="519"/>
      <c r="G86" s="519"/>
      <c r="I86" s="558"/>
      <c r="J86" s="495"/>
      <c r="K86" s="255"/>
    </row>
    <row r="87" spans="1:11" s="505" customFormat="1" ht="15" customHeight="1">
      <c r="A87" s="253"/>
      <c r="F87" s="519"/>
      <c r="G87" s="519"/>
      <c r="I87" s="558"/>
      <c r="J87" s="529"/>
      <c r="K87" s="489"/>
    </row>
    <row r="88" spans="1:11" s="505" customFormat="1" ht="15" customHeight="1">
      <c r="A88" s="253"/>
      <c r="F88" s="519"/>
      <c r="G88" s="519"/>
      <c r="I88" s="558"/>
      <c r="J88" s="529"/>
      <c r="K88" s="255"/>
    </row>
    <row r="89" spans="1:11" s="505" customFormat="1" ht="15" customHeight="1">
      <c r="A89" s="530"/>
      <c r="F89" s="519"/>
      <c r="G89" s="519"/>
      <c r="I89" s="488"/>
      <c r="J89" s="531"/>
      <c r="K89" s="532"/>
    </row>
    <row r="90" spans="1:11" s="505" customFormat="1" ht="15" customHeight="1">
      <c r="A90" s="530"/>
      <c r="F90" s="519"/>
      <c r="G90" s="519"/>
      <c r="I90" s="488"/>
      <c r="J90" s="531"/>
      <c r="K90" s="532"/>
    </row>
    <row r="91" spans="1:11" s="505" customFormat="1" ht="15" customHeight="1">
      <c r="A91" s="253"/>
      <c r="F91" s="519"/>
      <c r="G91" s="519"/>
      <c r="I91" s="558"/>
      <c r="J91" s="495"/>
      <c r="K91" s="489"/>
    </row>
    <row r="92" spans="1:11" s="505" customFormat="1" ht="15" customHeight="1">
      <c r="A92" s="261"/>
      <c r="F92" s="519"/>
      <c r="G92" s="486"/>
      <c r="I92" s="558"/>
      <c r="J92" s="495"/>
      <c r="K92" s="489"/>
    </row>
    <row r="93" spans="1:11" s="505" customFormat="1" ht="15" customHeight="1">
      <c r="A93" s="253"/>
      <c r="F93" s="556"/>
      <c r="G93" s="486"/>
      <c r="I93" s="521"/>
      <c r="J93" s="531"/>
      <c r="K93" s="532"/>
    </row>
    <row r="94" spans="1:11" s="505" customFormat="1" ht="15" customHeight="1">
      <c r="A94" s="253"/>
      <c r="F94" s="556"/>
      <c r="G94" s="569"/>
      <c r="I94" s="561"/>
      <c r="J94" s="495"/>
      <c r="K94" s="489"/>
    </row>
    <row r="95" spans="1:11" s="505" customFormat="1" ht="15" customHeight="1">
      <c r="A95" s="253"/>
      <c r="F95" s="556"/>
      <c r="G95" s="486"/>
      <c r="I95" s="561"/>
      <c r="J95" s="531"/>
      <c r="K95" s="532"/>
    </row>
    <row r="96" spans="1:11" s="505" customFormat="1" ht="15" customHeight="1">
      <c r="A96" s="253"/>
      <c r="F96" s="556"/>
      <c r="G96" s="481"/>
      <c r="I96" s="561"/>
      <c r="J96" s="495"/>
      <c r="K96" s="255"/>
    </row>
    <row r="97" spans="1:11" s="505" customFormat="1" ht="15" customHeight="1">
      <c r="A97" s="253"/>
      <c r="F97" s="556"/>
      <c r="G97" s="481"/>
      <c r="I97" s="565"/>
      <c r="J97" s="495"/>
      <c r="K97" s="495"/>
    </row>
    <row r="98" spans="1:11" s="505" customFormat="1" ht="15" customHeight="1">
      <c r="A98" s="253"/>
      <c r="F98" s="556"/>
      <c r="G98" s="481"/>
      <c r="I98" s="565"/>
      <c r="J98" s="495"/>
      <c r="K98" s="255"/>
    </row>
    <row r="99" spans="1:11" s="505" customFormat="1" ht="15" customHeight="1">
      <c r="A99" s="253"/>
      <c r="F99" s="556"/>
      <c r="G99" s="481"/>
      <c r="I99" s="565"/>
      <c r="J99" s="495"/>
      <c r="K99" s="489"/>
    </row>
    <row r="100" spans="1:11" s="505" customFormat="1" ht="15" customHeight="1">
      <c r="A100" s="253"/>
      <c r="F100" s="556"/>
      <c r="G100" s="481"/>
      <c r="I100" s="565"/>
      <c r="J100" s="495"/>
      <c r="K100" s="255"/>
    </row>
    <row r="101" spans="1:11" s="505" customFormat="1" ht="15" customHeight="1">
      <c r="A101" s="253"/>
      <c r="F101" s="556"/>
      <c r="G101" s="481"/>
      <c r="I101" s="565"/>
      <c r="J101" s="495"/>
      <c r="K101" s="255"/>
    </row>
    <row r="102" spans="1:11" s="505" customFormat="1" ht="15" customHeight="1">
      <c r="A102" s="253"/>
      <c r="F102" s="556"/>
      <c r="G102" s="481"/>
      <c r="I102" s="565"/>
      <c r="J102" s="495"/>
      <c r="K102" s="255"/>
    </row>
    <row r="103" spans="1:11" s="505" customFormat="1" ht="15" customHeight="1">
      <c r="A103" s="253"/>
      <c r="F103" s="556"/>
      <c r="G103" s="481"/>
      <c r="I103" s="565"/>
      <c r="J103" s="495"/>
      <c r="K103" s="255"/>
    </row>
    <row r="104" spans="1:10" s="505" customFormat="1" ht="15" customHeight="1">
      <c r="A104" s="533"/>
      <c r="F104" s="556"/>
      <c r="G104" s="486"/>
      <c r="I104" s="565"/>
      <c r="J104" s="534"/>
    </row>
    <row r="105" spans="1:10" s="505" customFormat="1" ht="15" customHeight="1">
      <c r="A105" s="533"/>
      <c r="F105" s="556"/>
      <c r="G105" s="486"/>
      <c r="I105" s="565"/>
      <c r="J105" s="535"/>
    </row>
    <row r="106" spans="1:10" s="505" customFormat="1" ht="15" customHeight="1">
      <c r="A106" s="533"/>
      <c r="F106" s="556"/>
      <c r="G106" s="486"/>
      <c r="I106" s="565"/>
      <c r="J106" s="535"/>
    </row>
    <row r="107" spans="1:10" s="505" customFormat="1" ht="15" customHeight="1">
      <c r="A107" s="533"/>
      <c r="F107" s="556"/>
      <c r="G107" s="486"/>
      <c r="I107" s="565"/>
      <c r="J107" s="535"/>
    </row>
    <row r="108" spans="1:10" s="505" customFormat="1" ht="15" customHeight="1">
      <c r="A108" s="533"/>
      <c r="F108" s="556"/>
      <c r="G108" s="486"/>
      <c r="I108" s="565"/>
      <c r="J108" s="535"/>
    </row>
    <row r="109" spans="1:10" s="505" customFormat="1" ht="15" customHeight="1">
      <c r="A109" s="533"/>
      <c r="F109" s="556"/>
      <c r="G109" s="486"/>
      <c r="I109" s="565"/>
      <c r="J109" s="535"/>
    </row>
    <row r="110" spans="1:10" s="505" customFormat="1" ht="15" customHeight="1">
      <c r="A110" s="533"/>
      <c r="F110" s="556"/>
      <c r="G110" s="486"/>
      <c r="I110" s="565"/>
      <c r="J110" s="535"/>
    </row>
    <row r="111" spans="1:10" s="505" customFormat="1" ht="15" customHeight="1">
      <c r="A111" s="533"/>
      <c r="F111" s="556"/>
      <c r="G111" s="486"/>
      <c r="I111" s="565"/>
      <c r="J111" s="535"/>
    </row>
    <row r="112" spans="1:10" s="505" customFormat="1" ht="15" customHeight="1">
      <c r="A112" s="533"/>
      <c r="F112" s="556"/>
      <c r="G112" s="486"/>
      <c r="I112" s="565"/>
      <c r="J112" s="535"/>
    </row>
    <row r="113" spans="1:10" s="505" customFormat="1" ht="15" customHeight="1">
      <c r="A113" s="533"/>
      <c r="F113" s="556"/>
      <c r="G113" s="486"/>
      <c r="I113" s="565"/>
      <c r="J113" s="535"/>
    </row>
    <row r="114" spans="1:10" s="505" customFormat="1" ht="15" customHeight="1">
      <c r="A114" s="533"/>
      <c r="F114" s="556"/>
      <c r="G114" s="486"/>
      <c r="I114" s="565"/>
      <c r="J114" s="535"/>
    </row>
    <row r="115" spans="1:10" s="505" customFormat="1" ht="15" customHeight="1">
      <c r="A115" s="533"/>
      <c r="F115" s="556"/>
      <c r="G115" s="486"/>
      <c r="I115" s="565"/>
      <c r="J115" s="535"/>
    </row>
    <row r="116" spans="1:10" s="505" customFormat="1" ht="15" customHeight="1">
      <c r="A116" s="533"/>
      <c r="F116" s="556"/>
      <c r="G116" s="486"/>
      <c r="I116" s="565"/>
      <c r="J116" s="535"/>
    </row>
    <row r="117" spans="1:10" s="505" customFormat="1" ht="15" customHeight="1">
      <c r="A117" s="533"/>
      <c r="F117" s="556"/>
      <c r="G117" s="486"/>
      <c r="I117" s="565"/>
      <c r="J117" s="535"/>
    </row>
    <row r="118" spans="1:10" s="505" customFormat="1" ht="15" customHeight="1">
      <c r="A118" s="533"/>
      <c r="F118" s="556"/>
      <c r="G118" s="486"/>
      <c r="I118" s="565"/>
      <c r="J118" s="535"/>
    </row>
    <row r="119" spans="1:10" s="505" customFormat="1" ht="15" customHeight="1">
      <c r="A119" s="533"/>
      <c r="F119" s="556"/>
      <c r="G119" s="486"/>
      <c r="I119" s="565"/>
      <c r="J119" s="535"/>
    </row>
    <row r="120" spans="1:11" s="505" customFormat="1" ht="15" customHeight="1">
      <c r="A120" s="533"/>
      <c r="F120" s="556"/>
      <c r="G120" s="486"/>
      <c r="I120" s="565"/>
      <c r="J120" s="535"/>
      <c r="K120" s="495"/>
    </row>
    <row r="121" spans="1:11" s="505" customFormat="1" ht="15" customHeight="1">
      <c r="A121" s="533"/>
      <c r="F121" s="556"/>
      <c r="G121" s="486"/>
      <c r="I121" s="565"/>
      <c r="J121" s="535"/>
      <c r="K121" s="532"/>
    </row>
    <row r="122" spans="1:10" s="505" customFormat="1" ht="15" customHeight="1">
      <c r="A122" s="533"/>
      <c r="F122" s="556"/>
      <c r="G122" s="486"/>
      <c r="I122" s="565"/>
      <c r="J122" s="535"/>
    </row>
    <row r="123" spans="1:10" s="505" customFormat="1" ht="15" customHeight="1">
      <c r="A123" s="533"/>
      <c r="F123" s="556"/>
      <c r="G123" s="486"/>
      <c r="I123" s="565"/>
      <c r="J123" s="535"/>
    </row>
    <row r="124" spans="1:10" s="505" customFormat="1" ht="15" customHeight="1">
      <c r="A124" s="533"/>
      <c r="F124" s="556"/>
      <c r="G124" s="486"/>
      <c r="I124" s="565"/>
      <c r="J124" s="535"/>
    </row>
    <row r="125" spans="1:10" s="505" customFormat="1" ht="15" customHeight="1">
      <c r="A125" s="533"/>
      <c r="F125" s="556"/>
      <c r="G125" s="486"/>
      <c r="I125" s="565"/>
      <c r="J125" s="535"/>
    </row>
    <row r="126" spans="1:10" s="505" customFormat="1" ht="15" customHeight="1">
      <c r="A126" s="533"/>
      <c r="F126" s="556"/>
      <c r="G126" s="486"/>
      <c r="I126" s="565"/>
      <c r="J126" s="535"/>
    </row>
    <row r="127" spans="1:10" s="505" customFormat="1" ht="15" customHeight="1">
      <c r="A127" s="533"/>
      <c r="F127" s="556"/>
      <c r="G127" s="486"/>
      <c r="I127" s="565"/>
      <c r="J127" s="535"/>
    </row>
    <row r="128" spans="1:10" s="505" customFormat="1" ht="15" customHeight="1">
      <c r="A128" s="533"/>
      <c r="F128" s="556"/>
      <c r="G128" s="486"/>
      <c r="I128" s="565"/>
      <c r="J128" s="535"/>
    </row>
    <row r="129" spans="1:10" s="505" customFormat="1" ht="15" customHeight="1">
      <c r="A129" s="533"/>
      <c r="F129" s="556"/>
      <c r="G129" s="486"/>
      <c r="I129" s="565"/>
      <c r="J129" s="535"/>
    </row>
    <row r="130" spans="1:10" s="505" customFormat="1" ht="15" customHeight="1">
      <c r="A130" s="533"/>
      <c r="F130" s="556"/>
      <c r="G130" s="486"/>
      <c r="I130" s="565"/>
      <c r="J130" s="535"/>
    </row>
    <row r="131" spans="1:10" s="505" customFormat="1" ht="15" customHeight="1">
      <c r="A131" s="533"/>
      <c r="F131" s="556"/>
      <c r="G131" s="486"/>
      <c r="I131" s="565"/>
      <c r="J131" s="535"/>
    </row>
    <row r="132" spans="1:10" s="505" customFormat="1" ht="15" customHeight="1">
      <c r="A132" s="533"/>
      <c r="F132" s="556"/>
      <c r="G132" s="486"/>
      <c r="I132" s="565"/>
      <c r="J132" s="535"/>
    </row>
    <row r="133" spans="1:10" s="505" customFormat="1" ht="15" customHeight="1">
      <c r="A133" s="533"/>
      <c r="F133" s="556"/>
      <c r="G133" s="486"/>
      <c r="I133" s="565"/>
      <c r="J133" s="535"/>
    </row>
    <row r="134" spans="1:10" s="505" customFormat="1" ht="15" customHeight="1">
      <c r="A134" s="533"/>
      <c r="F134" s="556"/>
      <c r="G134" s="486"/>
      <c r="I134" s="565"/>
      <c r="J134" s="535"/>
    </row>
    <row r="135" spans="1:10" s="505" customFormat="1" ht="15" customHeight="1">
      <c r="A135" s="533"/>
      <c r="F135" s="556"/>
      <c r="G135" s="486"/>
      <c r="I135" s="565"/>
      <c r="J135" s="535"/>
    </row>
    <row r="136" spans="1:10" s="505" customFormat="1" ht="15" customHeight="1">
      <c r="A136" s="533"/>
      <c r="F136" s="556"/>
      <c r="G136" s="486"/>
      <c r="I136" s="565"/>
      <c r="J136" s="535"/>
    </row>
    <row r="137" spans="1:10" s="505" customFormat="1" ht="15" customHeight="1">
      <c r="A137" s="533"/>
      <c r="F137" s="556"/>
      <c r="G137" s="486"/>
      <c r="I137" s="565"/>
      <c r="J137" s="535"/>
    </row>
    <row r="138" spans="1:10" s="505" customFormat="1" ht="15" customHeight="1">
      <c r="A138" s="533"/>
      <c r="F138" s="556"/>
      <c r="G138" s="486"/>
      <c r="I138" s="565"/>
      <c r="J138" s="535"/>
    </row>
    <row r="139" spans="1:10" s="505" customFormat="1" ht="15" customHeight="1">
      <c r="A139" s="253"/>
      <c r="F139" s="556"/>
      <c r="G139" s="481"/>
      <c r="I139" s="561"/>
      <c r="J139" s="495"/>
    </row>
    <row r="140" spans="1:11" s="505" customFormat="1" ht="15" customHeight="1">
      <c r="A140" s="253"/>
      <c r="F140" s="556"/>
      <c r="G140" s="481"/>
      <c r="I140" s="561"/>
      <c r="J140" s="495"/>
      <c r="K140" s="495"/>
    </row>
    <row r="141" spans="1:11" s="505" customFormat="1" ht="15" customHeight="1">
      <c r="A141" s="253"/>
      <c r="F141" s="556"/>
      <c r="G141" s="481"/>
      <c r="I141" s="561"/>
      <c r="J141" s="495"/>
      <c r="K141" s="525"/>
    </row>
    <row r="142" spans="1:11" s="505" customFormat="1" ht="15" customHeight="1">
      <c r="A142" s="253"/>
      <c r="F142" s="556"/>
      <c r="G142" s="481"/>
      <c r="I142" s="561"/>
      <c r="J142" s="495"/>
      <c r="K142" s="525"/>
    </row>
    <row r="143" spans="1:11" s="505" customFormat="1" ht="15" customHeight="1">
      <c r="A143" s="533"/>
      <c r="F143" s="556"/>
      <c r="G143" s="481"/>
      <c r="I143" s="561"/>
      <c r="J143" s="534"/>
      <c r="K143" s="525"/>
    </row>
    <row r="144" spans="1:11" s="505" customFormat="1" ht="15" customHeight="1">
      <c r="A144" s="533"/>
      <c r="F144" s="556"/>
      <c r="G144" s="481"/>
      <c r="I144" s="561"/>
      <c r="J144" s="535"/>
      <c r="K144" s="525"/>
    </row>
    <row r="145" spans="1:11" s="505" customFormat="1" ht="15" customHeight="1">
      <c r="A145" s="533"/>
      <c r="F145" s="556"/>
      <c r="G145" s="481"/>
      <c r="I145" s="561"/>
      <c r="J145" s="535"/>
      <c r="K145" s="525"/>
    </row>
    <row r="146" spans="1:11" s="505" customFormat="1" ht="15" customHeight="1">
      <c r="A146" s="533"/>
      <c r="F146" s="556"/>
      <c r="G146" s="481"/>
      <c r="I146" s="561"/>
      <c r="J146" s="535"/>
      <c r="K146" s="495"/>
    </row>
    <row r="147" spans="1:11" s="505" customFormat="1" ht="15" customHeight="1">
      <c r="A147" s="533"/>
      <c r="F147" s="556"/>
      <c r="G147" s="481"/>
      <c r="I147" s="561"/>
      <c r="J147" s="535"/>
      <c r="K147" s="525"/>
    </row>
    <row r="148" spans="1:11" s="505" customFormat="1" ht="15" customHeight="1">
      <c r="A148" s="533"/>
      <c r="F148" s="556"/>
      <c r="G148" s="481"/>
      <c r="I148" s="561"/>
      <c r="J148" s="535"/>
      <c r="K148" s="525"/>
    </row>
    <row r="149" spans="1:11" s="505" customFormat="1" ht="15" customHeight="1">
      <c r="A149" s="533"/>
      <c r="F149" s="556"/>
      <c r="G149" s="481"/>
      <c r="I149" s="561"/>
      <c r="J149" s="535"/>
      <c r="K149" s="525"/>
    </row>
    <row r="150" spans="1:11" s="505" customFormat="1" ht="15" customHeight="1">
      <c r="A150" s="253"/>
      <c r="F150" s="556"/>
      <c r="G150" s="486"/>
      <c r="I150" s="561"/>
      <c r="J150" s="495"/>
      <c r="K150" s="495"/>
    </row>
    <row r="151" spans="1:11" s="505" customFormat="1" ht="15" customHeight="1">
      <c r="A151" s="253"/>
      <c r="F151" s="556"/>
      <c r="G151" s="486"/>
      <c r="I151" s="561"/>
      <c r="J151" s="495"/>
      <c r="K151" s="525"/>
    </row>
    <row r="152" spans="1:11" s="505" customFormat="1" ht="15" customHeight="1">
      <c r="A152" s="253"/>
      <c r="F152" s="556"/>
      <c r="G152" s="486"/>
      <c r="I152" s="561"/>
      <c r="J152" s="534"/>
      <c r="K152" s="495"/>
    </row>
    <row r="153" spans="1:11" s="505" customFormat="1" ht="15" customHeight="1">
      <c r="A153" s="253"/>
      <c r="F153" s="556"/>
      <c r="G153" s="569"/>
      <c r="I153" s="561"/>
      <c r="J153" s="506"/>
      <c r="K153" s="525"/>
    </row>
    <row r="154" spans="1:11" s="505" customFormat="1" ht="15" customHeight="1">
      <c r="A154" s="253"/>
      <c r="F154" s="556"/>
      <c r="G154" s="569"/>
      <c r="I154" s="561"/>
      <c r="J154" s="506"/>
      <c r="K154" s="495"/>
    </row>
    <row r="155" spans="1:11" s="505" customFormat="1" ht="15" customHeight="1">
      <c r="A155" s="253"/>
      <c r="F155" s="556"/>
      <c r="G155" s="569"/>
      <c r="I155" s="561"/>
      <c r="J155" s="506"/>
      <c r="K155" s="525"/>
    </row>
    <row r="156" spans="1:11" s="505" customFormat="1" ht="15" customHeight="1">
      <c r="A156" s="253"/>
      <c r="F156" s="556"/>
      <c r="G156" s="569"/>
      <c r="I156" s="561"/>
      <c r="J156" s="506"/>
      <c r="K156" s="525"/>
    </row>
    <row r="157" spans="1:11" s="505" customFormat="1" ht="15" customHeight="1">
      <c r="A157" s="253"/>
      <c r="F157" s="556"/>
      <c r="G157" s="486"/>
      <c r="I157" s="561"/>
      <c r="J157" s="531"/>
      <c r="K157" s="495"/>
    </row>
    <row r="158" spans="1:11" s="505" customFormat="1" ht="15" customHeight="1">
      <c r="A158" s="253"/>
      <c r="F158" s="556"/>
      <c r="G158" s="486"/>
      <c r="I158" s="561"/>
      <c r="J158" s="531"/>
      <c r="K158" s="495"/>
    </row>
    <row r="159" spans="1:11" s="505" customFormat="1" ht="15" customHeight="1">
      <c r="A159" s="253"/>
      <c r="F159" s="556"/>
      <c r="G159" s="569"/>
      <c r="I159" s="561"/>
      <c r="J159" s="506"/>
      <c r="K159" s="495"/>
    </row>
    <row r="160" spans="1:11" s="505" customFormat="1" ht="15" customHeight="1">
      <c r="A160" s="253"/>
      <c r="F160" s="556"/>
      <c r="G160" s="569"/>
      <c r="I160" s="561"/>
      <c r="J160" s="531"/>
      <c r="K160" s="495"/>
    </row>
    <row r="161" spans="1:11" s="505" customFormat="1" ht="15" customHeight="1">
      <c r="A161" s="253"/>
      <c r="F161" s="556"/>
      <c r="G161" s="486"/>
      <c r="I161" s="561"/>
      <c r="J161" s="506"/>
      <c r="K161" s="495"/>
    </row>
    <row r="162" spans="1:11" s="505" customFormat="1" ht="15" customHeight="1">
      <c r="A162" s="253"/>
      <c r="F162" s="556"/>
      <c r="G162" s="486"/>
      <c r="I162" s="558"/>
      <c r="J162" s="506"/>
      <c r="K162" s="525"/>
    </row>
    <row r="163" spans="1:11" s="505" customFormat="1" ht="15" customHeight="1">
      <c r="A163" s="253"/>
      <c r="F163" s="556"/>
      <c r="G163" s="486"/>
      <c r="I163" s="558"/>
      <c r="J163" s="506"/>
      <c r="K163" s="495"/>
    </row>
    <row r="164" spans="1:10" s="505" customFormat="1" ht="15" customHeight="1">
      <c r="A164" s="253"/>
      <c r="F164" s="556"/>
      <c r="G164" s="486"/>
      <c r="I164" s="558"/>
      <c r="J164" s="506"/>
    </row>
    <row r="165" spans="1:11" s="505" customFormat="1" ht="15" customHeight="1">
      <c r="A165" s="253"/>
      <c r="F165" s="556"/>
      <c r="G165" s="486"/>
      <c r="I165" s="558"/>
      <c r="J165" s="506"/>
      <c r="K165" s="525"/>
    </row>
    <row r="166" spans="1:11" s="505" customFormat="1" ht="15" customHeight="1">
      <c r="A166" s="253"/>
      <c r="F166" s="563"/>
      <c r="G166" s="564"/>
      <c r="I166" s="558"/>
      <c r="J166" s="506"/>
      <c r="K166" s="525"/>
    </row>
    <row r="167" spans="1:11" s="505" customFormat="1" ht="15" customHeight="1">
      <c r="A167" s="253"/>
      <c r="F167" s="556"/>
      <c r="G167" s="486"/>
      <c r="I167" s="558"/>
      <c r="J167" s="506"/>
      <c r="K167" s="495"/>
    </row>
    <row r="168" spans="1:11" s="505" customFormat="1" ht="15" customHeight="1">
      <c r="A168" s="253"/>
      <c r="F168" s="563"/>
      <c r="G168" s="564"/>
      <c r="I168" s="558"/>
      <c r="J168" s="506"/>
      <c r="K168" s="525"/>
    </row>
    <row r="169" spans="1:11" s="505" customFormat="1" ht="15" customHeight="1">
      <c r="A169" s="253"/>
      <c r="F169" s="485"/>
      <c r="G169" s="486"/>
      <c r="I169" s="558"/>
      <c r="J169" s="495"/>
      <c r="K169" s="525"/>
    </row>
    <row r="170" spans="1:11" s="505" customFormat="1" ht="15" customHeight="1">
      <c r="A170" s="253"/>
      <c r="F170" s="485"/>
      <c r="G170" s="486"/>
      <c r="I170" s="558"/>
      <c r="J170" s="531"/>
      <c r="K170" s="495"/>
    </row>
    <row r="171" spans="1:11" s="505" customFormat="1" ht="15" customHeight="1">
      <c r="A171" s="253"/>
      <c r="F171" s="519"/>
      <c r="G171" s="519"/>
      <c r="I171" s="558"/>
      <c r="J171" s="495"/>
      <c r="K171" s="495"/>
    </row>
    <row r="172" spans="1:11" s="505" customFormat="1" ht="15" customHeight="1">
      <c r="A172" s="253"/>
      <c r="F172" s="519"/>
      <c r="G172" s="519"/>
      <c r="I172" s="558"/>
      <c r="J172" s="495"/>
      <c r="K172" s="495"/>
    </row>
    <row r="173" spans="1:11" s="505" customFormat="1" ht="15" customHeight="1">
      <c r="A173" s="253"/>
      <c r="F173" s="519"/>
      <c r="G173" s="519"/>
      <c r="I173" s="558"/>
      <c r="J173" s="495"/>
      <c r="K173" s="495"/>
    </row>
    <row r="174" spans="1:11" s="505" customFormat="1" ht="15" customHeight="1">
      <c r="A174" s="253"/>
      <c r="F174" s="519"/>
      <c r="G174" s="519"/>
      <c r="I174" s="558"/>
      <c r="J174" s="495"/>
      <c r="K174" s="495"/>
    </row>
    <row r="175" spans="1:11" s="505" customFormat="1" ht="15" customHeight="1">
      <c r="A175" s="253"/>
      <c r="F175" s="519"/>
      <c r="G175" s="519"/>
      <c r="I175" s="558"/>
      <c r="J175" s="495"/>
      <c r="K175" s="495"/>
    </row>
    <row r="176" spans="1:11" s="505" customFormat="1" ht="15" customHeight="1">
      <c r="A176" s="253"/>
      <c r="F176" s="519"/>
      <c r="G176" s="519"/>
      <c r="I176" s="558"/>
      <c r="J176" s="495"/>
      <c r="K176" s="495"/>
    </row>
    <row r="177" spans="1:11" s="505" customFormat="1" ht="15" customHeight="1">
      <c r="A177" s="253"/>
      <c r="F177" s="556"/>
      <c r="G177" s="486"/>
      <c r="I177" s="558"/>
      <c r="J177" s="495"/>
      <c r="K177" s="495"/>
    </row>
    <row r="178" spans="1:11" s="505" customFormat="1" ht="15" customHeight="1">
      <c r="A178" s="253"/>
      <c r="F178" s="556"/>
      <c r="G178" s="486"/>
      <c r="I178" s="565"/>
      <c r="J178" s="495"/>
      <c r="K178" s="495"/>
    </row>
    <row r="179" spans="1:11" s="505" customFormat="1" ht="15" customHeight="1">
      <c r="A179" s="253"/>
      <c r="F179" s="556"/>
      <c r="G179" s="486"/>
      <c r="I179" s="558"/>
      <c r="J179" s="495"/>
      <c r="K179" s="495"/>
    </row>
    <row r="180" spans="1:11" s="505" customFormat="1" ht="15" customHeight="1">
      <c r="A180" s="253"/>
      <c r="F180" s="556"/>
      <c r="G180" s="486"/>
      <c r="I180" s="558"/>
      <c r="J180" s="495"/>
      <c r="K180" s="495"/>
    </row>
    <row r="181" spans="1:11" s="505" customFormat="1" ht="15" customHeight="1">
      <c r="A181" s="253"/>
      <c r="F181" s="556"/>
      <c r="G181" s="486"/>
      <c r="I181" s="558"/>
      <c r="J181" s="495"/>
      <c r="K181" s="495"/>
    </row>
    <row r="182" spans="1:11" s="505" customFormat="1" ht="15" customHeight="1">
      <c r="A182" s="253"/>
      <c r="F182" s="556"/>
      <c r="G182" s="486"/>
      <c r="I182" s="558"/>
      <c r="J182" s="495"/>
      <c r="K182" s="495"/>
    </row>
    <row r="183" spans="1:11" s="505" customFormat="1" ht="15" customHeight="1">
      <c r="A183" s="253"/>
      <c r="F183" s="556"/>
      <c r="G183" s="486"/>
      <c r="I183" s="558"/>
      <c r="J183" s="495"/>
      <c r="K183" s="495"/>
    </row>
    <row r="184" spans="1:11" s="505" customFormat="1" ht="15" customHeight="1">
      <c r="A184" s="253"/>
      <c r="F184" s="556"/>
      <c r="G184" s="486"/>
      <c r="I184" s="558"/>
      <c r="J184" s="495"/>
      <c r="K184" s="495"/>
    </row>
    <row r="185" spans="1:11" s="505" customFormat="1" ht="15" customHeight="1">
      <c r="A185" s="253"/>
      <c r="F185" s="556"/>
      <c r="G185" s="486"/>
      <c r="I185" s="558"/>
      <c r="J185" s="495"/>
      <c r="K185" s="495"/>
    </row>
    <row r="186" spans="1:11" s="505" customFormat="1" ht="15" customHeight="1">
      <c r="A186" s="253"/>
      <c r="F186" s="556"/>
      <c r="G186" s="486"/>
      <c r="I186" s="558"/>
      <c r="J186" s="495"/>
      <c r="K186" s="495"/>
    </row>
    <row r="187" spans="1:11" s="505" customFormat="1" ht="15" customHeight="1">
      <c r="A187" s="253"/>
      <c r="F187" s="556"/>
      <c r="G187" s="486"/>
      <c r="I187" s="558"/>
      <c r="J187" s="495"/>
      <c r="K187" s="495"/>
    </row>
    <row r="188" spans="1:11" s="505" customFormat="1" ht="15" customHeight="1">
      <c r="A188" s="253"/>
      <c r="F188" s="556"/>
      <c r="G188" s="486"/>
      <c r="I188" s="558"/>
      <c r="J188" s="495"/>
      <c r="K188" s="495"/>
    </row>
    <row r="189" spans="1:11" s="505" customFormat="1" ht="15" customHeight="1">
      <c r="A189" s="253"/>
      <c r="F189" s="556"/>
      <c r="G189" s="486"/>
      <c r="I189" s="558"/>
      <c r="J189" s="495"/>
      <c r="K189" s="495"/>
    </row>
    <row r="190" spans="1:15" s="505" customFormat="1" ht="15" customHeight="1">
      <c r="A190" s="253"/>
      <c r="F190" s="556"/>
      <c r="G190" s="486"/>
      <c r="I190" s="558"/>
      <c r="J190" s="531"/>
      <c r="K190" s="495"/>
      <c r="N190" s="531"/>
      <c r="O190" s="532"/>
    </row>
    <row r="191" spans="1:15" s="505" customFormat="1" ht="15" customHeight="1">
      <c r="A191" s="253"/>
      <c r="F191" s="556"/>
      <c r="G191" s="486"/>
      <c r="I191" s="558"/>
      <c r="J191" s="531"/>
      <c r="K191" s="495"/>
      <c r="N191" s="531"/>
      <c r="O191" s="536"/>
    </row>
    <row r="192" spans="1:15" s="505" customFormat="1" ht="15" customHeight="1">
      <c r="A192" s="253"/>
      <c r="F192" s="556"/>
      <c r="G192" s="486"/>
      <c r="I192" s="558"/>
      <c r="J192" s="531"/>
      <c r="K192" s="529"/>
      <c r="N192" s="531"/>
      <c r="O192" s="536"/>
    </row>
    <row r="193" spans="1:15" s="505" customFormat="1" ht="15" customHeight="1">
      <c r="A193" s="253"/>
      <c r="F193" s="556"/>
      <c r="G193" s="486"/>
      <c r="I193" s="558"/>
      <c r="J193" s="531"/>
      <c r="K193" s="495"/>
      <c r="L193" s="517"/>
      <c r="N193" s="531"/>
      <c r="O193" s="536"/>
    </row>
    <row r="194" spans="1:15" s="505" customFormat="1" ht="15" customHeight="1">
      <c r="A194" s="253"/>
      <c r="F194" s="556"/>
      <c r="G194" s="486"/>
      <c r="I194" s="558"/>
      <c r="J194" s="531"/>
      <c r="K194" s="495"/>
      <c r="N194" s="531"/>
      <c r="O194" s="536"/>
    </row>
    <row r="195" spans="1:15" s="505" customFormat="1" ht="15" customHeight="1">
      <c r="A195" s="253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F196" s="556"/>
      <c r="G196" s="486"/>
      <c r="I196" s="558"/>
      <c r="J196" s="531"/>
      <c r="K196" s="495"/>
      <c r="N196" s="531"/>
      <c r="O196" s="536"/>
    </row>
    <row r="197" spans="1:11" s="505" customFormat="1" ht="15" customHeight="1">
      <c r="A197" s="253"/>
      <c r="F197" s="556"/>
      <c r="G197" s="486"/>
      <c r="I197" s="558"/>
      <c r="J197" s="495"/>
      <c r="K197" s="495"/>
    </row>
    <row r="198" spans="1:11" s="505" customFormat="1" ht="15" customHeight="1">
      <c r="A198" s="253"/>
      <c r="F198" s="556"/>
      <c r="G198" s="486"/>
      <c r="I198" s="558"/>
      <c r="J198" s="495"/>
      <c r="K198" s="495"/>
    </row>
    <row r="199" spans="1:11" s="505" customFormat="1" ht="15" customHeight="1">
      <c r="A199" s="253"/>
      <c r="F199" s="556"/>
      <c r="G199" s="486"/>
      <c r="I199" s="558"/>
      <c r="J199" s="495"/>
      <c r="K199" s="495"/>
    </row>
    <row r="200" spans="1:11" s="505" customFormat="1" ht="15" customHeight="1">
      <c r="A200" s="253"/>
      <c r="F200" s="556"/>
      <c r="G200" s="486"/>
      <c r="I200" s="558"/>
      <c r="J200" s="495"/>
      <c r="K200" s="495"/>
    </row>
    <row r="201" spans="1:11" s="505" customFormat="1" ht="15" customHeight="1">
      <c r="A201" s="253"/>
      <c r="F201" s="485"/>
      <c r="G201" s="578"/>
      <c r="I201" s="558"/>
      <c r="J201" s="534"/>
      <c r="K201" s="495"/>
    </row>
    <row r="202" spans="1:11" s="505" customFormat="1" ht="15" customHeight="1">
      <c r="A202" s="253"/>
      <c r="F202" s="519"/>
      <c r="G202" s="519"/>
      <c r="I202" s="561"/>
      <c r="J202" s="495"/>
      <c r="K202" s="495"/>
    </row>
    <row r="203" spans="1:11" s="505" customFormat="1" ht="15" customHeight="1">
      <c r="A203" s="253"/>
      <c r="F203" s="556"/>
      <c r="G203" s="569"/>
      <c r="I203" s="561"/>
      <c r="J203" s="495"/>
      <c r="K203" s="495"/>
    </row>
    <row r="204" spans="1:11" s="505" customFormat="1" ht="15" customHeight="1">
      <c r="A204" s="253"/>
      <c r="F204" s="556"/>
      <c r="G204" s="569"/>
      <c r="I204" s="561"/>
      <c r="J204" s="495"/>
      <c r="K204" s="495"/>
    </row>
    <row r="205" spans="1:11" s="505" customFormat="1" ht="15" customHeight="1">
      <c r="A205" s="253"/>
      <c r="F205" s="485"/>
      <c r="G205" s="486"/>
      <c r="I205" s="561"/>
      <c r="J205" s="495"/>
      <c r="K205" s="525"/>
    </row>
    <row r="206" spans="1:11" s="505" customFormat="1" ht="15" customHeight="1">
      <c r="A206" s="253"/>
      <c r="F206" s="556"/>
      <c r="G206" s="486"/>
      <c r="I206" s="558"/>
      <c r="K206" s="709"/>
    </row>
    <row r="207" spans="1:11" s="505" customFormat="1" ht="15" customHeight="1">
      <c r="A207" s="253"/>
      <c r="F207" s="556"/>
      <c r="G207" s="486"/>
      <c r="I207" s="558"/>
      <c r="K207" s="525"/>
    </row>
    <row r="208" spans="1:11" s="505" customFormat="1" ht="15" customHeight="1">
      <c r="A208" s="253"/>
      <c r="F208" s="556"/>
      <c r="G208" s="481"/>
      <c r="I208" s="521"/>
      <c r="J208" s="495"/>
      <c r="K208" s="495"/>
    </row>
    <row r="209" spans="1:11" s="505" customFormat="1" ht="15" customHeight="1">
      <c r="A209" s="253"/>
      <c r="F209" s="556"/>
      <c r="G209" s="481"/>
      <c r="I209" s="488"/>
      <c r="J209" s="495"/>
      <c r="K209" s="495"/>
    </row>
    <row r="210" spans="1:11" s="505" customFormat="1" ht="15" customHeight="1">
      <c r="A210" s="253"/>
      <c r="F210" s="556"/>
      <c r="G210" s="569"/>
      <c r="I210" s="488"/>
      <c r="J210" s="495"/>
      <c r="K210" s="495"/>
    </row>
    <row r="211" spans="1:11" s="505" customFormat="1" ht="15" customHeight="1">
      <c r="A211" s="253"/>
      <c r="F211" s="556"/>
      <c r="G211" s="486"/>
      <c r="I211" s="488"/>
      <c r="J211" s="495"/>
      <c r="K211" s="525"/>
    </row>
    <row r="212" spans="6:11" s="505" customFormat="1" ht="15" customHeight="1">
      <c r="F212" s="485"/>
      <c r="G212" s="486"/>
      <c r="I212" s="488"/>
      <c r="J212" s="531"/>
      <c r="K212" s="495"/>
    </row>
    <row r="213" spans="1:11" s="505" customFormat="1" ht="15" customHeight="1">
      <c r="A213" s="253"/>
      <c r="F213" s="556"/>
      <c r="G213" s="566"/>
      <c r="I213" s="558"/>
      <c r="J213" s="495"/>
      <c r="K213" s="495"/>
    </row>
    <row r="214" spans="1:10" s="505" customFormat="1" ht="15" customHeight="1">
      <c r="A214" s="253"/>
      <c r="F214" s="556"/>
      <c r="G214" s="566"/>
      <c r="I214" s="558"/>
      <c r="J214" s="531"/>
    </row>
    <row r="215" spans="1:11" s="505" customFormat="1" ht="15" customHeight="1">
      <c r="A215" s="253"/>
      <c r="F215" s="556"/>
      <c r="G215" s="566"/>
      <c r="I215" s="558"/>
      <c r="J215" s="495"/>
      <c r="K215" s="495"/>
    </row>
    <row r="216" spans="1:11" s="505" customFormat="1" ht="15" customHeight="1">
      <c r="A216" s="253"/>
      <c r="F216" s="556"/>
      <c r="G216" s="566"/>
      <c r="I216" s="558"/>
      <c r="J216" s="495"/>
      <c r="K216" s="495"/>
    </row>
    <row r="217" spans="1:11" s="505" customFormat="1" ht="15" customHeight="1">
      <c r="A217" s="253"/>
      <c r="F217" s="556"/>
      <c r="G217" s="566"/>
      <c r="I217" s="558"/>
      <c r="J217" s="531"/>
      <c r="K217" s="495"/>
    </row>
    <row r="218" spans="1:11" s="505" customFormat="1" ht="15" customHeight="1">
      <c r="A218" s="253"/>
      <c r="F218" s="519"/>
      <c r="G218" s="568"/>
      <c r="I218" s="558"/>
      <c r="J218" s="495"/>
      <c r="K218" s="495"/>
    </row>
    <row r="219" spans="1:11" s="505" customFormat="1" ht="15" customHeight="1">
      <c r="A219" s="253"/>
      <c r="F219" s="485"/>
      <c r="G219" s="486"/>
      <c r="I219" s="558"/>
      <c r="K219" s="525"/>
    </row>
    <row r="220" spans="1:11" s="505" customFormat="1" ht="15" customHeight="1">
      <c r="A220" s="253"/>
      <c r="F220" s="563"/>
      <c r="G220" s="564"/>
      <c r="I220" s="552"/>
      <c r="J220" s="495"/>
      <c r="K220" s="495"/>
    </row>
    <row r="221" spans="1:11" s="505" customFormat="1" ht="15" customHeight="1">
      <c r="A221" s="253"/>
      <c r="F221" s="485"/>
      <c r="G221" s="486"/>
      <c r="I221" s="552"/>
      <c r="J221" s="495"/>
      <c r="K221" s="525"/>
    </row>
    <row r="222" spans="1:11" s="505" customFormat="1" ht="15" customHeight="1">
      <c r="A222" s="253"/>
      <c r="F222" s="556"/>
      <c r="G222" s="481"/>
      <c r="I222" s="488"/>
      <c r="J222" s="495"/>
      <c r="K222" s="495"/>
    </row>
    <row r="223" spans="1:11" s="505" customFormat="1" ht="15" customHeight="1">
      <c r="A223" s="253"/>
      <c r="F223" s="556"/>
      <c r="G223" s="566"/>
      <c r="I223" s="488"/>
      <c r="J223" s="495"/>
      <c r="K223" s="495"/>
    </row>
    <row r="224" spans="1:11" s="505" customFormat="1" ht="15" customHeight="1">
      <c r="A224" s="253"/>
      <c r="F224" s="556"/>
      <c r="G224" s="566"/>
      <c r="I224" s="488"/>
      <c r="J224" s="495"/>
      <c r="K224" s="495"/>
    </row>
    <row r="225" spans="1:11" s="505" customFormat="1" ht="15" customHeight="1">
      <c r="A225" s="253"/>
      <c r="F225" s="556"/>
      <c r="G225" s="566"/>
      <c r="I225" s="488"/>
      <c r="J225" s="495"/>
      <c r="K225" s="495"/>
    </row>
    <row r="226" spans="1:11" s="505" customFormat="1" ht="15" customHeight="1">
      <c r="A226" s="253"/>
      <c r="F226" s="556"/>
      <c r="G226" s="566"/>
      <c r="I226" s="488"/>
      <c r="J226" s="495"/>
      <c r="K226" s="495"/>
    </row>
    <row r="227" spans="1:11" s="505" customFormat="1" ht="15" customHeight="1">
      <c r="A227" s="253"/>
      <c r="F227" s="485"/>
      <c r="G227" s="486"/>
      <c r="I227" s="558"/>
      <c r="J227" s="531"/>
      <c r="K227" s="495"/>
    </row>
    <row r="228" spans="1:11" s="505" customFormat="1" ht="15" customHeight="1">
      <c r="A228" s="253"/>
      <c r="F228" s="556"/>
      <c r="G228" s="486"/>
      <c r="I228" s="488"/>
      <c r="J228" s="495"/>
      <c r="K228" s="495"/>
    </row>
    <row r="229" spans="1:11" s="505" customFormat="1" ht="15" customHeight="1">
      <c r="A229" s="261"/>
      <c r="F229" s="519"/>
      <c r="G229" s="519"/>
      <c r="I229" s="521"/>
      <c r="J229" s="534"/>
      <c r="K229" s="710"/>
    </row>
    <row r="230" spans="1:11" s="505" customFormat="1" ht="15" customHeight="1">
      <c r="A230" s="253"/>
      <c r="F230" s="519"/>
      <c r="G230" s="519"/>
      <c r="I230" s="521"/>
      <c r="J230" s="534"/>
      <c r="K230" s="495"/>
    </row>
    <row r="231" spans="1:11" s="505" customFormat="1" ht="15" customHeight="1">
      <c r="A231" s="253"/>
      <c r="F231" s="519"/>
      <c r="G231" s="519"/>
      <c r="I231" s="521"/>
      <c r="J231" s="506"/>
      <c r="K231" s="495"/>
    </row>
    <row r="232" spans="1:11" s="505" customFormat="1" ht="15" customHeight="1">
      <c r="A232" s="253"/>
      <c r="F232" s="556"/>
      <c r="G232" s="481"/>
      <c r="I232" s="561"/>
      <c r="J232" s="506"/>
      <c r="K232" s="525"/>
    </row>
    <row r="233" spans="1:11" s="505" customFormat="1" ht="15" customHeight="1">
      <c r="A233" s="253"/>
      <c r="F233" s="556"/>
      <c r="G233" s="481"/>
      <c r="I233" s="561"/>
      <c r="J233" s="506"/>
      <c r="K233" s="495"/>
    </row>
    <row r="234" spans="1:11" s="505" customFormat="1" ht="15" customHeight="1">
      <c r="A234" s="253"/>
      <c r="F234" s="556"/>
      <c r="G234" s="481"/>
      <c r="I234" s="561"/>
      <c r="J234" s="506"/>
      <c r="K234" s="525"/>
    </row>
    <row r="235" spans="1:11" s="505" customFormat="1" ht="15" customHeight="1">
      <c r="A235" s="253"/>
      <c r="F235" s="519"/>
      <c r="G235" s="519"/>
      <c r="I235" s="521"/>
      <c r="J235" s="534"/>
      <c r="K235" s="495"/>
    </row>
    <row r="236" spans="1:11" s="505" customFormat="1" ht="15" customHeight="1">
      <c r="A236" s="253"/>
      <c r="F236" s="519"/>
      <c r="G236" s="519"/>
      <c r="I236" s="521"/>
      <c r="J236" s="534"/>
      <c r="K236" s="525"/>
    </row>
    <row r="237" spans="1:11" s="505" customFormat="1" ht="15" customHeight="1">
      <c r="A237" s="253"/>
      <c r="F237" s="563"/>
      <c r="G237" s="564"/>
      <c r="I237" s="521"/>
      <c r="J237" s="506"/>
      <c r="K237" s="525"/>
    </row>
    <row r="238" spans="1:11" s="505" customFormat="1" ht="15" customHeight="1">
      <c r="A238" s="253"/>
      <c r="F238" s="519"/>
      <c r="G238" s="519"/>
      <c r="I238" s="521"/>
      <c r="J238" s="506"/>
      <c r="K238" s="495"/>
    </row>
    <row r="239" spans="1:11" s="505" customFormat="1" ht="15" customHeight="1">
      <c r="A239" s="253"/>
      <c r="F239" s="519"/>
      <c r="G239" s="519"/>
      <c r="I239" s="521"/>
      <c r="J239" s="506"/>
      <c r="K239" s="525"/>
    </row>
    <row r="240" spans="6:11" s="505" customFormat="1" ht="15" customHeight="1">
      <c r="F240" s="485"/>
      <c r="G240" s="486"/>
      <c r="I240" s="558"/>
      <c r="J240" s="531"/>
      <c r="K240" s="495"/>
    </row>
    <row r="241" spans="1:12" s="505" customFormat="1" ht="15" customHeight="1">
      <c r="A241" s="253"/>
      <c r="F241" s="485"/>
      <c r="G241" s="486"/>
      <c r="I241" s="488"/>
      <c r="J241" s="504"/>
      <c r="K241" s="495"/>
      <c r="L241" s="489"/>
    </row>
    <row r="242" spans="1:12" s="505" customFormat="1" ht="15" customHeight="1">
      <c r="A242" s="253"/>
      <c r="F242" s="711"/>
      <c r="G242" s="486"/>
      <c r="I242" s="488"/>
      <c r="J242" s="504"/>
      <c r="K242" s="495"/>
      <c r="L242" s="489"/>
    </row>
    <row r="243" spans="1:12" s="505" customFormat="1" ht="15" customHeight="1">
      <c r="A243" s="253"/>
      <c r="B243" s="481"/>
      <c r="C243" s="482"/>
      <c r="D243" s="483"/>
      <c r="E243" s="484"/>
      <c r="F243" s="485"/>
      <c r="G243" s="486"/>
      <c r="H243" s="487"/>
      <c r="I243" s="488"/>
      <c r="J243" s="504"/>
      <c r="K243" s="495"/>
      <c r="L243" s="489"/>
    </row>
    <row r="244" spans="1:11" s="505" customFormat="1" ht="15" customHeight="1">
      <c r="A244" s="253"/>
      <c r="F244" s="519"/>
      <c r="G244" s="566"/>
      <c r="I244" s="521"/>
      <c r="J244" s="531"/>
      <c r="K244" s="495"/>
    </row>
    <row r="245" spans="1:11" s="505" customFormat="1" ht="15" customHeight="1">
      <c r="A245" s="253"/>
      <c r="F245" s="519"/>
      <c r="G245" s="519"/>
      <c r="I245" s="561"/>
      <c r="J245" s="537"/>
      <c r="K245" s="495"/>
    </row>
    <row r="246" spans="1:11" s="505" customFormat="1" ht="15" customHeight="1">
      <c r="A246" s="253"/>
      <c r="F246" s="519"/>
      <c r="G246" s="519"/>
      <c r="I246" s="561"/>
      <c r="J246" s="537"/>
      <c r="K246" s="495"/>
    </row>
    <row r="247" spans="1:11" s="505" customFormat="1" ht="15" customHeight="1">
      <c r="A247" s="253"/>
      <c r="F247" s="519"/>
      <c r="G247" s="519"/>
      <c r="I247" s="561"/>
      <c r="J247" s="537"/>
      <c r="K247" s="495"/>
    </row>
    <row r="248" spans="1:11" s="505" customFormat="1" ht="15" customHeight="1">
      <c r="A248" s="253"/>
      <c r="F248" s="519"/>
      <c r="G248" s="519"/>
      <c r="I248" s="561"/>
      <c r="J248" s="537"/>
      <c r="K248" s="495"/>
    </row>
    <row r="249" spans="1:11" s="505" customFormat="1" ht="15" customHeight="1">
      <c r="A249" s="253"/>
      <c r="F249" s="519"/>
      <c r="G249" s="519"/>
      <c r="I249" s="561"/>
      <c r="J249" s="537"/>
      <c r="K249" s="495"/>
    </row>
    <row r="250" spans="1:11" s="505" customFormat="1" ht="15" customHeight="1">
      <c r="A250" s="253"/>
      <c r="F250" s="519"/>
      <c r="G250" s="519"/>
      <c r="I250" s="561"/>
      <c r="J250" s="537"/>
      <c r="K250" s="495"/>
    </row>
    <row r="251" spans="1:11" s="505" customFormat="1" ht="15" customHeight="1">
      <c r="A251" s="253"/>
      <c r="F251" s="712"/>
      <c r="G251" s="713"/>
      <c r="I251" s="561"/>
      <c r="J251" s="537"/>
      <c r="K251" s="495"/>
    </row>
    <row r="252" spans="1:11" s="505" customFormat="1" ht="15" customHeight="1">
      <c r="A252" s="253"/>
      <c r="F252" s="712"/>
      <c r="G252" s="713"/>
      <c r="I252" s="561"/>
      <c r="J252" s="537"/>
      <c r="K252" s="495"/>
    </row>
    <row r="253" spans="1:11" s="505" customFormat="1" ht="15" customHeight="1">
      <c r="A253" s="253"/>
      <c r="F253" s="556"/>
      <c r="G253" s="486"/>
      <c r="I253" s="561"/>
      <c r="J253" s="537"/>
      <c r="K253" s="495"/>
    </row>
    <row r="254" spans="1:11" s="505" customFormat="1" ht="15" customHeight="1">
      <c r="A254" s="253"/>
      <c r="F254" s="519"/>
      <c r="G254" s="519"/>
      <c r="I254" s="558"/>
      <c r="J254" s="495"/>
      <c r="K254" s="525"/>
    </row>
    <row r="255" spans="1:10" s="505" customFormat="1" ht="15" customHeight="1">
      <c r="A255" s="253"/>
      <c r="F255" s="519"/>
      <c r="G255" s="519"/>
      <c r="I255" s="558"/>
      <c r="J255" s="495"/>
    </row>
    <row r="256" spans="1:11" s="505" customFormat="1" ht="15" customHeight="1">
      <c r="A256" s="527"/>
      <c r="F256" s="519"/>
      <c r="G256" s="519"/>
      <c r="I256" s="558"/>
      <c r="J256" s="531"/>
      <c r="K256" s="495"/>
    </row>
    <row r="257" spans="1:11" s="505" customFormat="1" ht="15" customHeight="1">
      <c r="A257" s="527"/>
      <c r="F257" s="519"/>
      <c r="G257" s="519"/>
      <c r="I257" s="558"/>
      <c r="J257" s="531"/>
      <c r="K257" s="495"/>
    </row>
    <row r="258" spans="1:11" s="505" customFormat="1" ht="15" customHeight="1">
      <c r="A258" s="527"/>
      <c r="F258" s="519"/>
      <c r="G258" s="519"/>
      <c r="I258" s="558"/>
      <c r="J258" s="531"/>
      <c r="K258" s="495"/>
    </row>
    <row r="259" spans="1:11" s="505" customFormat="1" ht="15" customHeight="1">
      <c r="A259" s="527"/>
      <c r="F259" s="519"/>
      <c r="G259" s="519"/>
      <c r="I259" s="558"/>
      <c r="J259" s="531"/>
      <c r="K259" s="495"/>
    </row>
    <row r="260" spans="1:10" s="505" customFormat="1" ht="15" customHeight="1">
      <c r="A260" s="530"/>
      <c r="F260" s="519"/>
      <c r="G260" s="519"/>
      <c r="I260" s="558"/>
      <c r="J260" s="531"/>
    </row>
    <row r="261" spans="1:11" s="505" customFormat="1" ht="15" customHeight="1">
      <c r="A261" s="530"/>
      <c r="F261" s="519"/>
      <c r="G261" s="519"/>
      <c r="I261" s="558"/>
      <c r="J261" s="531"/>
      <c r="K261" s="495"/>
    </row>
    <row r="262" spans="1:11" s="505" customFormat="1" ht="15" customHeight="1">
      <c r="A262" s="530"/>
      <c r="F262" s="519"/>
      <c r="G262" s="519"/>
      <c r="I262" s="558"/>
      <c r="J262" s="531"/>
      <c r="K262" s="495"/>
    </row>
    <row r="263" spans="1:11" s="505" customFormat="1" ht="15" customHeight="1">
      <c r="A263" s="530"/>
      <c r="F263" s="519"/>
      <c r="G263" s="519"/>
      <c r="I263" s="558"/>
      <c r="J263" s="531"/>
      <c r="K263" s="495"/>
    </row>
    <row r="264" spans="1:11" s="505" customFormat="1" ht="15" customHeight="1">
      <c r="A264" s="530"/>
      <c r="F264" s="556"/>
      <c r="G264" s="486"/>
      <c r="I264" s="558"/>
      <c r="J264" s="531"/>
      <c r="K264" s="532"/>
    </row>
    <row r="265" spans="1:11" s="505" customFormat="1" ht="15" customHeight="1">
      <c r="A265" s="253"/>
      <c r="F265" s="556"/>
      <c r="G265" s="569"/>
      <c r="I265" s="561"/>
      <c r="J265" s="531"/>
      <c r="K265" s="532"/>
    </row>
    <row r="266" spans="1:11" s="505" customFormat="1" ht="15" customHeight="1">
      <c r="A266" s="253"/>
      <c r="F266" s="556"/>
      <c r="G266" s="486"/>
      <c r="I266" s="558"/>
      <c r="J266" s="531"/>
      <c r="K266" s="532"/>
    </row>
    <row r="267" spans="1:11" s="505" customFormat="1" ht="15" customHeight="1">
      <c r="A267" s="253"/>
      <c r="F267" s="556"/>
      <c r="G267" s="486"/>
      <c r="I267" s="558"/>
      <c r="J267" s="531"/>
      <c r="K267" s="532"/>
    </row>
    <row r="268" spans="6:11" s="505" customFormat="1" ht="15" customHeight="1">
      <c r="F268" s="519"/>
      <c r="G268" s="519"/>
      <c r="I268" s="552"/>
      <c r="J268" s="531"/>
      <c r="K268" s="532"/>
    </row>
    <row r="269" spans="1:11" s="505" customFormat="1" ht="15" customHeight="1">
      <c r="A269" s="253"/>
      <c r="F269" s="556"/>
      <c r="G269" s="486"/>
      <c r="I269" s="558"/>
      <c r="K269" s="709"/>
    </row>
    <row r="270" spans="1:11" s="505" customFormat="1" ht="15" customHeight="1">
      <c r="A270" s="253"/>
      <c r="F270" s="556"/>
      <c r="G270" s="486"/>
      <c r="I270" s="558"/>
      <c r="K270" s="709"/>
    </row>
    <row r="271" spans="1:11" s="505" customFormat="1" ht="15" customHeight="1">
      <c r="A271" s="253"/>
      <c r="F271" s="712"/>
      <c r="G271" s="714"/>
      <c r="I271" s="558"/>
      <c r="J271" s="531"/>
      <c r="K271" s="532"/>
    </row>
    <row r="272" spans="1:11" s="505" customFormat="1" ht="15" customHeight="1">
      <c r="A272" s="253"/>
      <c r="F272" s="556"/>
      <c r="G272" s="566"/>
      <c r="I272" s="558"/>
      <c r="J272" s="531"/>
      <c r="K272" s="532"/>
    </row>
    <row r="273" spans="1:11" s="505" customFormat="1" ht="15" customHeight="1">
      <c r="A273" s="253"/>
      <c r="F273" s="519"/>
      <c r="G273" s="519"/>
      <c r="I273" s="521"/>
      <c r="J273" s="531"/>
      <c r="K273" s="532"/>
    </row>
    <row r="274" spans="1:11" s="505" customFormat="1" ht="15" customHeight="1">
      <c r="A274" s="253"/>
      <c r="F274" s="519"/>
      <c r="G274" s="519"/>
      <c r="I274" s="521"/>
      <c r="J274" s="538"/>
      <c r="K274" s="532"/>
    </row>
    <row r="275" spans="1:11" s="505" customFormat="1" ht="15" customHeight="1">
      <c r="A275" s="253"/>
      <c r="F275" s="519"/>
      <c r="G275" s="519"/>
      <c r="I275" s="521"/>
      <c r="J275" s="538"/>
      <c r="K275" s="532"/>
    </row>
    <row r="276" spans="2:10" s="505" customFormat="1" ht="15" customHeight="1">
      <c r="B276" s="539"/>
      <c r="C276" s="540"/>
      <c r="D276" s="541"/>
      <c r="E276" s="542"/>
      <c r="F276" s="541"/>
      <c r="G276" s="541"/>
      <c r="H276" s="543"/>
      <c r="I276" s="544"/>
      <c r="J276" s="506"/>
    </row>
    <row r="277" spans="8:11" s="505" customFormat="1" ht="15">
      <c r="H277" s="102"/>
      <c r="J277" s="504"/>
      <c r="K277" s="545"/>
    </row>
    <row r="278" spans="8:10" s="505" customFormat="1" ht="15">
      <c r="H278" s="102"/>
      <c r="J278" s="506"/>
    </row>
    <row r="279" spans="8:10" s="505" customFormat="1" ht="15">
      <c r="H279" s="102"/>
      <c r="J279" s="506"/>
    </row>
    <row r="280" spans="1:10" s="505" customFormat="1" ht="15.75" customHeight="1">
      <c r="A280" s="536"/>
      <c r="B280" s="536"/>
      <c r="C280" s="536"/>
      <c r="D280" s="536"/>
      <c r="E280" s="546"/>
      <c r="F280" s="536"/>
      <c r="G280" s="547"/>
      <c r="H280" s="548"/>
      <c r="I280" s="536"/>
      <c r="J280" s="506"/>
    </row>
    <row r="281" spans="8:10" s="505" customFormat="1" ht="40.5" customHeight="1">
      <c r="H281" s="549"/>
      <c r="J281" s="506"/>
    </row>
    <row r="282" spans="2:10" s="505" customFormat="1" ht="15">
      <c r="B282" s="532"/>
      <c r="C282" s="532"/>
      <c r="D282" s="532"/>
      <c r="E282" s="532"/>
      <c r="F282" s="255"/>
      <c r="G282" s="532"/>
      <c r="H282" s="532"/>
      <c r="I282" s="255"/>
      <c r="J282" s="506"/>
    </row>
    <row r="283" spans="2:10" s="505" customFormat="1" ht="15">
      <c r="B283" s="255"/>
      <c r="C283" s="255"/>
      <c r="D283" s="255"/>
      <c r="E283" s="255"/>
      <c r="F283" s="255"/>
      <c r="G283" s="255"/>
      <c r="H283" s="255"/>
      <c r="I283" s="255"/>
      <c r="J283" s="506"/>
    </row>
    <row r="284" spans="2:10" s="505" customFormat="1" ht="15">
      <c r="B284" s="255"/>
      <c r="C284" s="255"/>
      <c r="D284" s="255"/>
      <c r="E284" s="255"/>
      <c r="F284" s="255"/>
      <c r="G284" s="255"/>
      <c r="H284" s="255"/>
      <c r="I284" s="255"/>
      <c r="J284" s="506"/>
    </row>
    <row r="285" spans="2:9" s="505" customFormat="1" ht="15">
      <c r="B285" s="255"/>
      <c r="C285" s="255"/>
      <c r="D285" s="255"/>
      <c r="E285" s="255"/>
      <c r="F285" s="255"/>
      <c r="G285" s="255"/>
      <c r="H285" s="255"/>
      <c r="I285" s="255"/>
    </row>
    <row r="286" spans="3:8" s="505" customFormat="1" ht="15">
      <c r="C286" s="523"/>
      <c r="H286" s="549"/>
    </row>
    <row r="287" s="505" customFormat="1" ht="15">
      <c r="H287" s="549"/>
    </row>
    <row r="288" s="505" customFormat="1" ht="15">
      <c r="H288" s="549"/>
    </row>
    <row r="289" s="505" customFormat="1" ht="15">
      <c r="H289" s="549"/>
    </row>
    <row r="290" spans="4:8" s="505" customFormat="1" ht="15">
      <c r="D290" s="534"/>
      <c r="E290" s="534"/>
      <c r="H290" s="549"/>
    </row>
    <row r="291" s="505" customFormat="1" ht="15"/>
    <row r="292" s="505" customFormat="1" ht="15"/>
    <row r="293" s="505" customFormat="1" ht="15"/>
    <row r="294" s="505" customFormat="1" ht="15"/>
    <row r="295" s="505" customFormat="1" ht="15"/>
    <row r="296" s="505" customFormat="1" ht="15"/>
    <row r="297" s="505" customFormat="1" ht="15"/>
    <row r="298" s="505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1"/>
  <sheetViews>
    <sheetView zoomScalePageLayoutView="0" workbookViewId="0" topLeftCell="A236">
      <selection activeCell="L256" sqref="L256"/>
    </sheetView>
  </sheetViews>
  <sheetFormatPr defaultColWidth="11.421875" defaultRowHeight="15"/>
  <cols>
    <col min="1" max="1" width="5.421875" style="0" customWidth="1"/>
    <col min="3" max="3" width="20.00390625" style="0" customWidth="1"/>
    <col min="4" max="4" width="29.00390625" style="0" customWidth="1"/>
    <col min="5" max="5" width="35.421875" style="0" customWidth="1"/>
    <col min="8" max="8" width="13.28125" style="0" customWidth="1"/>
    <col min="10" max="10" width="11.140625" style="0" customWidth="1"/>
    <col min="11" max="11" width="8.28125" style="0" customWidth="1"/>
  </cols>
  <sheetData>
    <row r="1" ht="15">
      <c r="J1" s="157"/>
    </row>
    <row r="2" spans="2:10" ht="24.75" customHeight="1">
      <c r="B2" s="994" t="s">
        <v>0</v>
      </c>
      <c r="C2" s="994"/>
      <c r="D2" s="994"/>
      <c r="E2" s="994"/>
      <c r="F2" s="994"/>
      <c r="G2" s="994"/>
      <c r="H2" s="994"/>
      <c r="I2" s="994"/>
      <c r="J2" s="157"/>
    </row>
    <row r="3" spans="2:10" ht="18.75" customHeight="1">
      <c r="B3" s="995" t="s">
        <v>1</v>
      </c>
      <c r="C3" s="995"/>
      <c r="D3" s="995"/>
      <c r="E3" s="995"/>
      <c r="F3" s="995"/>
      <c r="G3" s="995"/>
      <c r="H3" s="995"/>
      <c r="I3" s="995"/>
      <c r="J3" s="157"/>
    </row>
    <row r="4" spans="2:10" ht="18.75">
      <c r="B4" s="996" t="s">
        <v>2</v>
      </c>
      <c r="C4" s="997"/>
      <c r="D4" s="997"/>
      <c r="E4" s="997"/>
      <c r="F4" s="997"/>
      <c r="G4" s="997"/>
      <c r="H4" s="997"/>
      <c r="I4" s="997"/>
      <c r="J4" s="157"/>
    </row>
    <row r="5" spans="2:10" ht="19.5">
      <c r="B5" s="998" t="s">
        <v>3</v>
      </c>
      <c r="C5" s="998"/>
      <c r="D5" s="998"/>
      <c r="E5" s="998"/>
      <c r="F5" s="998"/>
      <c r="G5" s="998"/>
      <c r="H5" s="998"/>
      <c r="I5" s="998"/>
      <c r="J5" s="157"/>
    </row>
    <row r="6" spans="2:10" ht="19.5" thickBot="1">
      <c r="B6" s="996" t="s">
        <v>4</v>
      </c>
      <c r="C6" s="996"/>
      <c r="D6" s="996"/>
      <c r="E6" s="996"/>
      <c r="F6" s="996"/>
      <c r="G6" s="996"/>
      <c r="H6" s="996"/>
      <c r="I6" s="996"/>
      <c r="J6" s="157"/>
    </row>
    <row r="7" spans="2:10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2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2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2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</v>
      </c>
      <c r="I35" s="37" t="s">
        <v>88</v>
      </c>
      <c r="J35" s="157"/>
    </row>
    <row r="36" spans="2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2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2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2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2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2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2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1" ht="15" customHeight="1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K49" s="218" t="s">
        <v>775</v>
      </c>
    </row>
    <row r="50" spans="1:11" ht="13.5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218" t="s">
        <v>732</v>
      </c>
    </row>
    <row r="51" spans="1:11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481900</v>
      </c>
      <c r="I51" s="78" t="s">
        <v>19</v>
      </c>
      <c r="J51" s="171" t="s">
        <v>786</v>
      </c>
      <c r="K51" s="164"/>
    </row>
    <row r="52" spans="1:11" ht="15" customHeight="1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1" ht="15" customHeight="1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1" ht="15" customHeight="1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1" ht="15" customHeight="1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218" t="s">
        <v>775</v>
      </c>
    </row>
    <row r="56" spans="1:11" ht="15" customHeight="1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1" ht="15" customHeight="1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</v>
      </c>
      <c r="I57" s="43" t="s">
        <v>19</v>
      </c>
      <c r="J57" s="163"/>
      <c r="K57" s="164"/>
    </row>
    <row r="58" spans="1:11" ht="15" customHeight="1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1" ht="15" customHeight="1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1" ht="15" customHeight="1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1" ht="15" customHeight="1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154984.77</v>
      </c>
      <c r="I61" s="49" t="s">
        <v>19</v>
      </c>
      <c r="J61" s="163"/>
      <c r="K61" s="164"/>
    </row>
    <row r="62" spans="1:11" ht="15" customHeight="1">
      <c r="A62" s="75"/>
      <c r="B62" s="179" t="s">
        <v>164</v>
      </c>
      <c r="C62" s="180" t="s">
        <v>179</v>
      </c>
      <c r="D62" s="181" t="s">
        <v>166</v>
      </c>
      <c r="E62" s="181" t="s">
        <v>180</v>
      </c>
      <c r="F62" s="182">
        <v>213</v>
      </c>
      <c r="G62" s="182" t="s">
        <v>168</v>
      </c>
      <c r="H62" s="183">
        <v>128646.12</v>
      </c>
      <c r="I62" s="49" t="s">
        <v>19</v>
      </c>
      <c r="J62" s="171" t="s">
        <v>785</v>
      </c>
      <c r="K62" s="164"/>
    </row>
    <row r="63" spans="1:11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1" s="94" customFormat="1" ht="15" customHeight="1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218" t="s">
        <v>775</v>
      </c>
    </row>
    <row r="65" spans="1:11" s="94" customFormat="1" ht="15" customHeight="1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1" ht="15" customHeight="1">
      <c r="A66" s="75"/>
      <c r="B66" s="179" t="s">
        <v>172</v>
      </c>
      <c r="C66" s="180" t="s">
        <v>187</v>
      </c>
      <c r="D66" s="181" t="s">
        <v>166</v>
      </c>
      <c r="E66" s="181" t="s">
        <v>188</v>
      </c>
      <c r="F66" s="182">
        <v>215</v>
      </c>
      <c r="G66" s="182" t="s">
        <v>189</v>
      </c>
      <c r="H66" s="183">
        <v>2739.27</v>
      </c>
      <c r="I66" s="49" t="s">
        <v>19</v>
      </c>
      <c r="J66" s="251" t="s">
        <v>784</v>
      </c>
      <c r="K66" s="164"/>
    </row>
    <row r="67" spans="1:11" ht="15" customHeight="1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49" t="s">
        <v>19</v>
      </c>
      <c r="J67" s="157"/>
      <c r="K67" s="164"/>
    </row>
    <row r="68" spans="1:11" ht="15" customHeight="1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49" t="s">
        <v>19</v>
      </c>
      <c r="J68" s="166"/>
      <c r="K68" s="218" t="s">
        <v>775</v>
      </c>
    </row>
    <row r="69" spans="1:11" ht="15" customHeight="1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49" t="s">
        <v>19</v>
      </c>
      <c r="J69" s="157"/>
      <c r="K69" s="94"/>
    </row>
    <row r="70" spans="1:11" ht="15" customHeight="1">
      <c r="A70" s="75"/>
      <c r="B70" s="47" t="s">
        <v>192</v>
      </c>
      <c r="C70" s="119" t="s">
        <v>197</v>
      </c>
      <c r="D70" s="14" t="s">
        <v>177</v>
      </c>
      <c r="E70" s="40" t="s">
        <v>198</v>
      </c>
      <c r="F70" s="41">
        <v>213</v>
      </c>
      <c r="G70" s="41" t="s">
        <v>168</v>
      </c>
      <c r="H70" s="42">
        <v>272983.8</v>
      </c>
      <c r="I70" s="49" t="s">
        <v>19</v>
      </c>
      <c r="J70" s="166"/>
      <c r="K70" s="94"/>
    </row>
    <row r="71" spans="1:11" ht="15" customHeight="1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</row>
    <row r="72" spans="1:10" ht="15" customHeight="1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</row>
    <row r="73" spans="1:11" ht="15" customHeight="1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49" t="s">
        <v>204</v>
      </c>
      <c r="J73" s="165"/>
      <c r="K73" s="250" t="s">
        <v>654</v>
      </c>
    </row>
    <row r="74" spans="1:10" ht="15" customHeight="1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</row>
    <row r="75" spans="1:11" ht="15" customHeight="1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</row>
    <row r="76" spans="1:11" ht="15" customHeight="1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</row>
    <row r="77" spans="1:11" ht="15" customHeight="1">
      <c r="A77" s="75"/>
      <c r="B77" s="113" t="s">
        <v>207</v>
      </c>
      <c r="C77" s="21" t="s">
        <v>208</v>
      </c>
      <c r="D77" s="20" t="s">
        <v>209</v>
      </c>
      <c r="E77" s="117" t="s">
        <v>210</v>
      </c>
      <c r="F77" s="35">
        <v>614</v>
      </c>
      <c r="G77" s="120" t="s">
        <v>211</v>
      </c>
      <c r="H77" s="121">
        <v>9250</v>
      </c>
      <c r="I77" s="122" t="s">
        <v>212</v>
      </c>
      <c r="J77" s="163"/>
      <c r="K77" s="164"/>
    </row>
    <row r="78" spans="1:11" ht="15" customHeight="1">
      <c r="A78" s="75"/>
      <c r="B78" s="47" t="s">
        <v>213</v>
      </c>
      <c r="C78" s="39" t="s">
        <v>214</v>
      </c>
      <c r="D78" s="117" t="s">
        <v>215</v>
      </c>
      <c r="E78" s="123" t="s">
        <v>216</v>
      </c>
      <c r="F78" s="57">
        <v>241</v>
      </c>
      <c r="G78" s="90" t="s">
        <v>217</v>
      </c>
      <c r="H78" s="124">
        <v>10800</v>
      </c>
      <c r="I78" s="49" t="s">
        <v>19</v>
      </c>
      <c r="J78" s="163"/>
      <c r="K78" s="164"/>
    </row>
    <row r="79" spans="1:11" ht="15" customHeight="1">
      <c r="A79" s="75"/>
      <c r="B79" s="47" t="s">
        <v>218</v>
      </c>
      <c r="C79" s="125" t="s">
        <v>219</v>
      </c>
      <c r="D79" s="117" t="s">
        <v>220</v>
      </c>
      <c r="E79" s="123" t="s">
        <v>650</v>
      </c>
      <c r="F79" s="34">
        <v>183</v>
      </c>
      <c r="G79" s="92" t="s">
        <v>221</v>
      </c>
      <c r="H79" s="124">
        <v>15000</v>
      </c>
      <c r="I79" s="49" t="s">
        <v>19</v>
      </c>
      <c r="J79" s="163"/>
      <c r="K79" s="108"/>
    </row>
    <row r="80" spans="1:11" ht="15" customHeight="1">
      <c r="A80" s="75"/>
      <c r="B80" s="47" t="s">
        <v>222</v>
      </c>
      <c r="C80" s="15" t="s">
        <v>223</v>
      </c>
      <c r="D80" s="20" t="s">
        <v>224</v>
      </c>
      <c r="E80" s="117" t="s">
        <v>225</v>
      </c>
      <c r="F80" s="35">
        <v>151</v>
      </c>
      <c r="G80" s="115" t="s">
        <v>226</v>
      </c>
      <c r="H80" s="45">
        <v>7080</v>
      </c>
      <c r="I80" s="37" t="s">
        <v>19</v>
      </c>
      <c r="J80" s="163"/>
      <c r="K80" s="218" t="s">
        <v>775</v>
      </c>
    </row>
    <row r="81" spans="1:11" ht="15" customHeight="1">
      <c r="A81" s="75"/>
      <c r="B81" s="47" t="s">
        <v>169</v>
      </c>
      <c r="C81" s="15" t="s">
        <v>227</v>
      </c>
      <c r="D81" s="126" t="s">
        <v>228</v>
      </c>
      <c r="E81" s="123" t="s">
        <v>229</v>
      </c>
      <c r="F81" s="35">
        <v>299</v>
      </c>
      <c r="G81" s="127" t="s">
        <v>230</v>
      </c>
      <c r="H81" s="45">
        <v>29500</v>
      </c>
      <c r="I81" s="37" t="s">
        <v>172</v>
      </c>
      <c r="J81" s="163"/>
      <c r="K81" s="94"/>
    </row>
    <row r="82" spans="1:11" ht="15" customHeight="1">
      <c r="A82" s="75"/>
      <c r="B82" s="47" t="s">
        <v>231</v>
      </c>
      <c r="C82" s="15" t="s">
        <v>232</v>
      </c>
      <c r="D82" s="20" t="s">
        <v>233</v>
      </c>
      <c r="E82" s="117" t="s">
        <v>116</v>
      </c>
      <c r="F82" s="34">
        <v>282</v>
      </c>
      <c r="G82" s="92" t="s">
        <v>55</v>
      </c>
      <c r="H82" s="45">
        <v>11092</v>
      </c>
      <c r="I82" s="37" t="s">
        <v>19</v>
      </c>
      <c r="J82" s="163"/>
      <c r="K82" s="94"/>
    </row>
    <row r="83" spans="1:11" ht="15" customHeight="1">
      <c r="A83" s="75"/>
      <c r="B83" s="179" t="s">
        <v>222</v>
      </c>
      <c r="C83" s="193" t="s">
        <v>234</v>
      </c>
      <c r="D83" s="190" t="s">
        <v>235</v>
      </c>
      <c r="E83" s="190" t="s">
        <v>236</v>
      </c>
      <c r="F83" s="191">
        <v>221</v>
      </c>
      <c r="G83" s="191" t="s">
        <v>237</v>
      </c>
      <c r="H83" s="194">
        <v>130453.32</v>
      </c>
      <c r="I83" s="49" t="s">
        <v>238</v>
      </c>
      <c r="J83" s="171" t="s">
        <v>782</v>
      </c>
      <c r="K83" s="94"/>
    </row>
    <row r="84" spans="1:11" ht="15" customHeight="1">
      <c r="A84" s="75"/>
      <c r="B84" s="179" t="s">
        <v>135</v>
      </c>
      <c r="C84" s="193" t="s">
        <v>239</v>
      </c>
      <c r="D84" s="184" t="s">
        <v>235</v>
      </c>
      <c r="E84" s="181" t="s">
        <v>240</v>
      </c>
      <c r="F84" s="191">
        <v>221</v>
      </c>
      <c r="G84" s="191" t="s">
        <v>237</v>
      </c>
      <c r="H84" s="195">
        <v>84990.97</v>
      </c>
      <c r="I84" s="37" t="s">
        <v>241</v>
      </c>
      <c r="J84" s="171" t="s">
        <v>782</v>
      </c>
      <c r="K84" s="94"/>
    </row>
    <row r="85" spans="1:11" ht="15" customHeight="1">
      <c r="A85" s="75"/>
      <c r="B85" s="219" t="s">
        <v>238</v>
      </c>
      <c r="C85" s="196" t="s">
        <v>242</v>
      </c>
      <c r="D85" s="197" t="s">
        <v>235</v>
      </c>
      <c r="E85" s="197" t="s">
        <v>243</v>
      </c>
      <c r="F85" s="191">
        <v>221</v>
      </c>
      <c r="G85" s="191" t="s">
        <v>237</v>
      </c>
      <c r="H85" s="195">
        <v>136314.31</v>
      </c>
      <c r="I85" s="37" t="s">
        <v>244</v>
      </c>
      <c r="J85" s="171" t="s">
        <v>783</v>
      </c>
      <c r="K85" s="94"/>
    </row>
    <row r="86" spans="1:11" ht="15" customHeight="1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37" t="s">
        <v>244</v>
      </c>
      <c r="J86" s="163"/>
      <c r="K86" s="94"/>
    </row>
    <row r="87" spans="1:11" ht="15" customHeight="1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37" t="s">
        <v>204</v>
      </c>
      <c r="J87" s="163"/>
      <c r="K87" s="94"/>
    </row>
    <row r="88" spans="1:11" ht="15" customHeight="1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37" t="s">
        <v>204</v>
      </c>
      <c r="J88" s="163"/>
      <c r="K88" s="94"/>
    </row>
    <row r="89" spans="1:11" ht="15" customHeight="1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37" t="s">
        <v>256</v>
      </c>
      <c r="J89" s="163"/>
      <c r="K89" s="94"/>
    </row>
    <row r="90" spans="1:11" ht="15" customHeight="1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37" t="s">
        <v>259</v>
      </c>
      <c r="J90" s="163"/>
      <c r="K90" s="94"/>
    </row>
    <row r="91" spans="1:11" ht="15" customHeight="1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1" ht="15" customHeight="1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218" t="s">
        <v>775</v>
      </c>
    </row>
    <row r="93" spans="1:11" ht="15" customHeight="1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1" ht="15" customHeight="1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1" ht="15" customHeight="1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1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 ht="15" customHeight="1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 ht="15" customHeight="1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83443.79</v>
      </c>
      <c r="I98" s="37" t="s">
        <v>268</v>
      </c>
      <c r="J98" s="163"/>
      <c r="K98" s="167"/>
    </row>
    <row r="99" spans="1:11" ht="15" customHeight="1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 ht="15" customHeight="1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218" t="s">
        <v>777</v>
      </c>
    </row>
    <row r="101" spans="1:11" ht="15" customHeight="1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 ht="15" customHeight="1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 ht="15" customHeight="1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 ht="15" customHeight="1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 ht="15" customHeight="1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218" t="s">
        <v>775</v>
      </c>
    </row>
    <row r="106" spans="1:11" ht="15" customHeight="1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 ht="15" customHeight="1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 ht="15" customHeight="1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 ht="15" customHeight="1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 ht="15" customHeight="1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218" t="s">
        <v>777</v>
      </c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171" t="s">
        <v>733</v>
      </c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218" t="s">
        <v>777</v>
      </c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171" t="s">
        <v>733</v>
      </c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</v>
      </c>
      <c r="I158" s="49" t="s">
        <v>403</v>
      </c>
      <c r="J158" s="168"/>
      <c r="K158" s="218" t="s">
        <v>777</v>
      </c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171" t="s">
        <v>733</v>
      </c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1" ht="15" customHeight="1">
      <c r="A165" s="75"/>
      <c r="B165" s="179" t="s">
        <v>289</v>
      </c>
      <c r="C165" s="204" t="s">
        <v>417</v>
      </c>
      <c r="D165" s="184" t="s">
        <v>418</v>
      </c>
      <c r="E165" s="181" t="s">
        <v>419</v>
      </c>
      <c r="F165" s="205">
        <v>281</v>
      </c>
      <c r="G165" s="206" t="s">
        <v>420</v>
      </c>
      <c r="H165" s="215">
        <v>15000</v>
      </c>
      <c r="I165" s="37" t="s">
        <v>19</v>
      </c>
      <c r="J165" s="171" t="s">
        <v>781</v>
      </c>
      <c r="K165" s="94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</v>
      </c>
      <c r="I171" s="37" t="s">
        <v>435</v>
      </c>
      <c r="J171" s="170"/>
      <c r="K171" s="171" t="s">
        <v>733</v>
      </c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1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1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1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1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218" t="s">
        <v>777</v>
      </c>
    </row>
    <row r="181" spans="1:15" ht="15" customHeight="1">
      <c r="A181" s="75"/>
      <c r="B181" s="179" t="s">
        <v>460</v>
      </c>
      <c r="C181" s="204" t="s">
        <v>461</v>
      </c>
      <c r="D181" s="184" t="s">
        <v>462</v>
      </c>
      <c r="E181" s="181" t="s">
        <v>463</v>
      </c>
      <c r="F181" s="205">
        <v>311</v>
      </c>
      <c r="G181" s="206" t="s">
        <v>464</v>
      </c>
      <c r="H181" s="203">
        <v>440</v>
      </c>
      <c r="I181" s="37" t="s">
        <v>19</v>
      </c>
      <c r="J181" s="157"/>
      <c r="K181" s="108"/>
      <c r="N181" s="157"/>
      <c r="O181" s="108"/>
    </row>
    <row r="182" spans="1:15" ht="15" customHeight="1">
      <c r="A182" s="75"/>
      <c r="B182" s="179" t="s">
        <v>465</v>
      </c>
      <c r="C182" s="204" t="s">
        <v>466</v>
      </c>
      <c r="D182" s="184" t="s">
        <v>462</v>
      </c>
      <c r="E182" s="181" t="s">
        <v>463</v>
      </c>
      <c r="F182" s="205">
        <v>311</v>
      </c>
      <c r="G182" s="206" t="s">
        <v>464</v>
      </c>
      <c r="H182" s="203">
        <v>792</v>
      </c>
      <c r="I182" s="37" t="s">
        <v>19</v>
      </c>
      <c r="J182" s="157"/>
      <c r="K182" s="108"/>
      <c r="N182" s="157"/>
      <c r="O182" s="108"/>
    </row>
    <row r="183" spans="1:15" ht="15" customHeight="1">
      <c r="A183" s="75"/>
      <c r="B183" s="179" t="s">
        <v>467</v>
      </c>
      <c r="C183" s="204" t="s">
        <v>468</v>
      </c>
      <c r="D183" s="184" t="s">
        <v>462</v>
      </c>
      <c r="E183" s="181" t="s">
        <v>463</v>
      </c>
      <c r="F183" s="205">
        <v>311</v>
      </c>
      <c r="G183" s="206" t="s">
        <v>464</v>
      </c>
      <c r="H183" s="203">
        <v>440</v>
      </c>
      <c r="I183" s="37" t="s">
        <v>19</v>
      </c>
      <c r="J183" s="157"/>
      <c r="K183" s="108"/>
      <c r="N183" s="157"/>
      <c r="O183" s="108"/>
    </row>
    <row r="184" spans="1:15" ht="15" customHeight="1">
      <c r="A184" s="75"/>
      <c r="B184" s="179" t="s">
        <v>289</v>
      </c>
      <c r="C184" s="204" t="s">
        <v>469</v>
      </c>
      <c r="D184" s="184" t="s">
        <v>462</v>
      </c>
      <c r="E184" s="181" t="s">
        <v>463</v>
      </c>
      <c r="F184" s="205">
        <v>311</v>
      </c>
      <c r="G184" s="206" t="s">
        <v>464</v>
      </c>
      <c r="H184" s="203">
        <v>704</v>
      </c>
      <c r="I184" s="37" t="s">
        <v>19</v>
      </c>
      <c r="J184" s="157"/>
      <c r="K184" s="108"/>
      <c r="N184" s="157"/>
      <c r="O184" s="108"/>
    </row>
    <row r="185" spans="1:15" ht="15" customHeight="1">
      <c r="A185" s="75"/>
      <c r="B185" s="179" t="s">
        <v>470</v>
      </c>
      <c r="C185" s="204" t="s">
        <v>471</v>
      </c>
      <c r="D185" s="184" t="s">
        <v>462</v>
      </c>
      <c r="E185" s="181" t="s">
        <v>463</v>
      </c>
      <c r="F185" s="205">
        <v>311</v>
      </c>
      <c r="G185" s="206" t="s">
        <v>464</v>
      </c>
      <c r="H185" s="203">
        <v>572</v>
      </c>
      <c r="I185" s="37" t="s">
        <v>19</v>
      </c>
      <c r="J185" s="157"/>
      <c r="K185" s="171" t="s">
        <v>780</v>
      </c>
      <c r="L185" s="252"/>
      <c r="M185" s="252"/>
      <c r="N185" s="252"/>
      <c r="O185" s="108"/>
    </row>
    <row r="186" spans="1:15" ht="15" customHeight="1">
      <c r="A186" s="75"/>
      <c r="B186" s="179" t="s">
        <v>472</v>
      </c>
      <c r="C186" s="204" t="s">
        <v>473</v>
      </c>
      <c r="D186" s="184" t="s">
        <v>462</v>
      </c>
      <c r="E186" s="181" t="s">
        <v>463</v>
      </c>
      <c r="F186" s="205">
        <v>311</v>
      </c>
      <c r="G186" s="206" t="s">
        <v>464</v>
      </c>
      <c r="H186" s="203">
        <v>704</v>
      </c>
      <c r="I186" s="37" t="s">
        <v>19</v>
      </c>
      <c r="J186" s="157"/>
      <c r="K186" s="171"/>
      <c r="L186" s="252"/>
      <c r="M186" s="252"/>
      <c r="N186" s="252"/>
      <c r="O186" s="108"/>
    </row>
    <row r="187" spans="1:15" ht="15" customHeight="1">
      <c r="A187" s="75"/>
      <c r="B187" s="179" t="s">
        <v>130</v>
      </c>
      <c r="C187" s="204" t="s">
        <v>474</v>
      </c>
      <c r="D187" s="184" t="s">
        <v>462</v>
      </c>
      <c r="E187" s="181" t="s">
        <v>463</v>
      </c>
      <c r="F187" s="205">
        <v>311</v>
      </c>
      <c r="G187" s="206" t="s">
        <v>464</v>
      </c>
      <c r="H187" s="203">
        <v>660</v>
      </c>
      <c r="I187" s="37" t="s">
        <v>19</v>
      </c>
      <c r="J187" s="157"/>
      <c r="K187" s="171"/>
      <c r="L187" s="252"/>
      <c r="M187" s="252"/>
      <c r="N187" s="252"/>
      <c r="O187" s="108"/>
    </row>
    <row r="188" spans="1:15" ht="15" customHeight="1">
      <c r="A188" s="75"/>
      <c r="B188" s="179" t="s">
        <v>475</v>
      </c>
      <c r="C188" s="204" t="s">
        <v>476</v>
      </c>
      <c r="D188" s="184" t="s">
        <v>462</v>
      </c>
      <c r="E188" s="181" t="s">
        <v>463</v>
      </c>
      <c r="F188" s="205">
        <v>311</v>
      </c>
      <c r="G188" s="206" t="s">
        <v>464</v>
      </c>
      <c r="H188" s="203">
        <v>704</v>
      </c>
      <c r="I188" s="37" t="s">
        <v>19</v>
      </c>
      <c r="J188" s="157"/>
      <c r="K188" s="171"/>
      <c r="L188" s="252"/>
      <c r="M188" s="252"/>
      <c r="N188" s="252"/>
      <c r="O188" s="108"/>
    </row>
    <row r="189" spans="1:15" ht="15" customHeight="1">
      <c r="A189" s="75"/>
      <c r="B189" s="179" t="s">
        <v>291</v>
      </c>
      <c r="C189" s="204" t="s">
        <v>477</v>
      </c>
      <c r="D189" s="184" t="s">
        <v>462</v>
      </c>
      <c r="E189" s="181" t="s">
        <v>463</v>
      </c>
      <c r="F189" s="205">
        <v>311</v>
      </c>
      <c r="G189" s="206" t="s">
        <v>464</v>
      </c>
      <c r="H189" s="203">
        <v>528</v>
      </c>
      <c r="I189" s="37" t="s">
        <v>19</v>
      </c>
      <c r="J189" s="157"/>
      <c r="K189" s="171"/>
      <c r="L189" s="252"/>
      <c r="M189" s="252"/>
      <c r="N189" s="252"/>
      <c r="O189" s="108"/>
    </row>
    <row r="190" spans="1:17" ht="15" customHeight="1">
      <c r="A190" s="75"/>
      <c r="B190" s="210" t="s">
        <v>478</v>
      </c>
      <c r="C190" s="211" t="s">
        <v>479</v>
      </c>
      <c r="D190" s="212" t="s">
        <v>462</v>
      </c>
      <c r="E190" s="198" t="s">
        <v>463</v>
      </c>
      <c r="F190" s="213">
        <v>311</v>
      </c>
      <c r="G190" s="214" t="s">
        <v>464</v>
      </c>
      <c r="H190" s="207">
        <v>660</v>
      </c>
      <c r="I190" s="37" t="s">
        <v>19</v>
      </c>
      <c r="J190" s="168"/>
      <c r="K190" s="171"/>
      <c r="L190" s="252"/>
      <c r="M190" s="252"/>
      <c r="N190" s="252"/>
      <c r="Q190" s="168"/>
    </row>
    <row r="191" spans="1:17" ht="15" customHeight="1">
      <c r="A191" s="75"/>
      <c r="B191" s="210" t="s">
        <v>480</v>
      </c>
      <c r="C191" s="211" t="s">
        <v>481</v>
      </c>
      <c r="D191" s="212" t="s">
        <v>462</v>
      </c>
      <c r="E191" s="198" t="s">
        <v>463</v>
      </c>
      <c r="F191" s="213">
        <v>311</v>
      </c>
      <c r="G191" s="214" t="s">
        <v>464</v>
      </c>
      <c r="H191" s="208">
        <v>528</v>
      </c>
      <c r="I191" s="139" t="s">
        <v>19</v>
      </c>
      <c r="J191" s="168"/>
      <c r="K191" s="171" t="s">
        <v>780</v>
      </c>
      <c r="L191" s="252"/>
      <c r="M191" s="252"/>
      <c r="N191" s="252"/>
      <c r="Q191" s="168"/>
    </row>
    <row r="192" spans="1:17" ht="15" customHeight="1">
      <c r="A192" s="75"/>
      <c r="B192" s="210" t="s">
        <v>294</v>
      </c>
      <c r="C192" s="211" t="s">
        <v>482</v>
      </c>
      <c r="D192" s="212" t="s">
        <v>462</v>
      </c>
      <c r="E192" s="198" t="s">
        <v>463</v>
      </c>
      <c r="F192" s="213">
        <v>311</v>
      </c>
      <c r="G192" s="214" t="s">
        <v>464</v>
      </c>
      <c r="H192" s="208">
        <v>924</v>
      </c>
      <c r="I192" s="139" t="s">
        <v>19</v>
      </c>
      <c r="J192" s="168"/>
      <c r="K192" s="252"/>
      <c r="L192" s="252"/>
      <c r="M192" s="252"/>
      <c r="N192" s="252"/>
      <c r="Q192" s="168"/>
    </row>
    <row r="193" spans="1:17" ht="15" customHeight="1">
      <c r="A193" s="75"/>
      <c r="B193" s="210" t="s">
        <v>483</v>
      </c>
      <c r="C193" s="211" t="s">
        <v>484</v>
      </c>
      <c r="D193" s="212" t="s">
        <v>462</v>
      </c>
      <c r="E193" s="198" t="s">
        <v>463</v>
      </c>
      <c r="F193" s="213">
        <v>311</v>
      </c>
      <c r="G193" s="214" t="s">
        <v>464</v>
      </c>
      <c r="H193" s="209">
        <v>440</v>
      </c>
      <c r="I193" s="46" t="s">
        <v>19</v>
      </c>
      <c r="J193" s="168"/>
      <c r="K193" s="108"/>
      <c r="Q193" s="168"/>
    </row>
    <row r="194" spans="1:11" ht="15" customHeight="1">
      <c r="A194" s="75"/>
      <c r="B194" s="47" t="s">
        <v>485</v>
      </c>
      <c r="C194" s="135" t="s">
        <v>486</v>
      </c>
      <c r="D194" s="14" t="s">
        <v>462</v>
      </c>
      <c r="E194" s="40" t="s">
        <v>463</v>
      </c>
      <c r="F194" s="57">
        <v>311</v>
      </c>
      <c r="G194" s="92" t="s">
        <v>464</v>
      </c>
      <c r="H194" s="247">
        <v>880</v>
      </c>
      <c r="I194" s="37" t="s">
        <v>19</v>
      </c>
      <c r="J194" s="163"/>
      <c r="K194" s="108"/>
    </row>
    <row r="195" spans="1:11" ht="15" customHeight="1">
      <c r="A195" s="75"/>
      <c r="B195" s="47" t="s">
        <v>298</v>
      </c>
      <c r="C195" s="135" t="s">
        <v>487</v>
      </c>
      <c r="D195" s="14" t="s">
        <v>462</v>
      </c>
      <c r="E195" s="40" t="s">
        <v>463</v>
      </c>
      <c r="F195" s="57">
        <v>311</v>
      </c>
      <c r="G195" s="92" t="s">
        <v>464</v>
      </c>
      <c r="H195" s="73">
        <v>484</v>
      </c>
      <c r="I195" s="139" t="s">
        <v>19</v>
      </c>
      <c r="J195" s="163"/>
      <c r="K195" s="108"/>
    </row>
    <row r="196" spans="1:11" ht="15" customHeight="1">
      <c r="A196" s="75"/>
      <c r="B196" s="145" t="s">
        <v>207</v>
      </c>
      <c r="C196" s="135" t="s">
        <v>488</v>
      </c>
      <c r="D196" s="14" t="s">
        <v>462</v>
      </c>
      <c r="E196" s="40" t="s">
        <v>463</v>
      </c>
      <c r="F196" s="34">
        <v>311</v>
      </c>
      <c r="G196" s="92" t="s">
        <v>464</v>
      </c>
      <c r="H196" s="73">
        <v>792</v>
      </c>
      <c r="I196" s="37" t="s">
        <v>19</v>
      </c>
      <c r="J196" s="163"/>
      <c r="K196" s="108"/>
    </row>
    <row r="197" spans="1:11" ht="15" customHeight="1">
      <c r="A197" s="75"/>
      <c r="B197" s="145" t="s">
        <v>489</v>
      </c>
      <c r="C197" s="135" t="s">
        <v>490</v>
      </c>
      <c r="D197" s="14" t="s">
        <v>462</v>
      </c>
      <c r="E197" s="40" t="s">
        <v>463</v>
      </c>
      <c r="F197" s="34">
        <v>311</v>
      </c>
      <c r="G197" s="92" t="s">
        <v>464</v>
      </c>
      <c r="H197" s="73">
        <v>704</v>
      </c>
      <c r="I197" s="37" t="s">
        <v>19</v>
      </c>
      <c r="J197" s="163"/>
      <c r="K197" s="108"/>
    </row>
    <row r="198" spans="1:11" ht="15" customHeight="1">
      <c r="A198" s="75"/>
      <c r="B198" s="145" t="s">
        <v>257</v>
      </c>
      <c r="C198" s="135" t="s">
        <v>491</v>
      </c>
      <c r="D198" s="14" t="s">
        <v>462</v>
      </c>
      <c r="E198" s="40" t="s">
        <v>463</v>
      </c>
      <c r="F198" s="34">
        <v>311</v>
      </c>
      <c r="G198" s="92" t="s">
        <v>464</v>
      </c>
      <c r="H198" s="42">
        <v>704</v>
      </c>
      <c r="I198" s="37" t="s">
        <v>19</v>
      </c>
      <c r="J198" s="163"/>
      <c r="K198" s="108"/>
    </row>
    <row r="199" spans="1:11" ht="15" customHeight="1">
      <c r="A199" s="75"/>
      <c r="B199" s="145" t="s">
        <v>140</v>
      </c>
      <c r="C199" s="135" t="s">
        <v>492</v>
      </c>
      <c r="D199" s="14" t="s">
        <v>462</v>
      </c>
      <c r="E199" s="40" t="s">
        <v>463</v>
      </c>
      <c r="F199" s="34">
        <v>311</v>
      </c>
      <c r="G199" s="92" t="s">
        <v>464</v>
      </c>
      <c r="H199" s="42">
        <v>616</v>
      </c>
      <c r="I199" s="37" t="s">
        <v>19</v>
      </c>
      <c r="J199" s="163"/>
      <c r="K199" s="108"/>
    </row>
    <row r="200" spans="1:11" ht="15" customHeight="1">
      <c r="A200" s="75"/>
      <c r="B200" s="145" t="s">
        <v>493</v>
      </c>
      <c r="C200" s="135" t="s">
        <v>494</v>
      </c>
      <c r="D200" s="14" t="s">
        <v>462</v>
      </c>
      <c r="E200" s="40" t="s">
        <v>463</v>
      </c>
      <c r="F200" s="34">
        <v>311</v>
      </c>
      <c r="G200" s="92" t="s">
        <v>464</v>
      </c>
      <c r="H200" s="42">
        <v>704</v>
      </c>
      <c r="I200" s="37" t="s">
        <v>19</v>
      </c>
      <c r="J200" s="163"/>
      <c r="K200" s="171" t="s">
        <v>733</v>
      </c>
    </row>
    <row r="201" spans="1:11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1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1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1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1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0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</row>
    <row r="207" spans="1:11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8357.63</v>
      </c>
      <c r="I207" s="37" t="s">
        <v>467</v>
      </c>
      <c r="J207" s="163"/>
      <c r="K207" s="108" t="s">
        <v>776</v>
      </c>
    </row>
    <row r="208" spans="1:11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71" t="s">
        <v>733</v>
      </c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 ht="15" customHeight="1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 ht="15" customHeight="1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 ht="15" customHeight="1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 ht="15" customHeight="1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ht="15" customHeight="1">
      <c r="A220" s="75"/>
      <c r="B220" s="179" t="s">
        <v>483</v>
      </c>
      <c r="C220" s="199" t="s">
        <v>538</v>
      </c>
      <c r="D220" s="200" t="s">
        <v>539</v>
      </c>
      <c r="E220" s="201" t="s">
        <v>540</v>
      </c>
      <c r="F220" s="202">
        <v>261</v>
      </c>
      <c r="G220" s="201" t="s">
        <v>541</v>
      </c>
      <c r="H220" s="203">
        <v>19470</v>
      </c>
      <c r="I220" s="37" t="s">
        <v>19</v>
      </c>
      <c r="J220" s="171" t="s">
        <v>787</v>
      </c>
      <c r="K220" s="108"/>
    </row>
    <row r="221" spans="1:11" ht="15" customHeight="1">
      <c r="A221" s="75"/>
      <c r="B221" s="47" t="s">
        <v>175</v>
      </c>
      <c r="C221" s="176" t="s">
        <v>542</v>
      </c>
      <c r="D221" s="162" t="s">
        <v>539</v>
      </c>
      <c r="E221" s="115" t="s">
        <v>543</v>
      </c>
      <c r="F221" s="57">
        <v>261</v>
      </c>
      <c r="G221" s="115" t="s">
        <v>541</v>
      </c>
      <c r="H221" s="45">
        <v>26500</v>
      </c>
      <c r="I221" s="37" t="s">
        <v>19</v>
      </c>
      <c r="J221" s="163"/>
      <c r="K221" s="108"/>
    </row>
    <row r="222" spans="1:11" ht="15" customHeight="1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</v>
      </c>
      <c r="I222" s="37" t="s">
        <v>19</v>
      </c>
      <c r="J222" s="163"/>
      <c r="K222" s="108"/>
    </row>
    <row r="223" spans="1:11" ht="15" customHeight="1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</v>
      </c>
      <c r="I223" s="122" t="s">
        <v>19</v>
      </c>
      <c r="J223" s="163" t="s">
        <v>778</v>
      </c>
      <c r="K223" s="108"/>
    </row>
    <row r="224" spans="1:11" ht="15" customHeight="1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 ht="15" customHeight="1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 ht="15" customHeight="1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 ht="15" customHeight="1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71" t="s">
        <v>733</v>
      </c>
    </row>
    <row r="228" spans="1:11" ht="15" customHeight="1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 ht="15" customHeight="1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 ht="15" customHeight="1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 ht="15" customHeight="1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 ht="15" customHeight="1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 ht="15" customHeight="1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 ht="15" customHeight="1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 t="s">
        <v>777</v>
      </c>
    </row>
    <row r="235" spans="1:11" ht="15" customHeight="1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 ht="15" customHeight="1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171" t="s">
        <v>733</v>
      </c>
    </row>
    <row r="237" spans="1:11" ht="15" customHeight="1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0" ht="15" customHeight="1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</row>
    <row r="239" spans="1:11" ht="15" customHeight="1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108" t="s">
        <v>777</v>
      </c>
    </row>
    <row r="240" spans="1:11" ht="15" customHeight="1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2351.74</v>
      </c>
      <c r="I240" s="49" t="s">
        <v>335</v>
      </c>
      <c r="J240" s="170"/>
      <c r="K240" s="94"/>
    </row>
    <row r="241" spans="1:11" ht="15" customHeight="1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  <c r="J241" s="157"/>
      <c r="K241" s="171" t="s">
        <v>733</v>
      </c>
    </row>
    <row r="242" spans="1:10" ht="15" customHeight="1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  <c r="J242" s="157"/>
    </row>
    <row r="243" spans="1:10" ht="15" customHeight="1">
      <c r="A243" s="75"/>
      <c r="B243" s="188" t="s">
        <v>489</v>
      </c>
      <c r="C243" s="189" t="s">
        <v>593</v>
      </c>
      <c r="D243" s="190" t="s">
        <v>594</v>
      </c>
      <c r="E243" s="190" t="s">
        <v>595</v>
      </c>
      <c r="F243" s="191">
        <v>215</v>
      </c>
      <c r="G243" s="191" t="s">
        <v>189</v>
      </c>
      <c r="H243" s="192">
        <v>2895.23</v>
      </c>
      <c r="I243" s="153" t="s">
        <v>19</v>
      </c>
      <c r="J243" s="171" t="s">
        <v>779</v>
      </c>
    </row>
    <row r="244" spans="1:10" s="94" customFormat="1" ht="15" customHeight="1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0" s="94" customFormat="1" ht="15" customHeight="1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11" ht="15" customHeight="1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  <c r="J246" s="157"/>
      <c r="K246" s="171" t="s">
        <v>733</v>
      </c>
    </row>
    <row r="247" spans="1:10" ht="15" customHeight="1">
      <c r="A247" s="75"/>
      <c r="B247" s="113" t="s">
        <v>605</v>
      </c>
      <c r="C247" s="39" t="s">
        <v>606</v>
      </c>
      <c r="D247" s="154" t="s">
        <v>658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  <c r="J247" s="157"/>
    </row>
    <row r="248" spans="1:10" ht="15" customHeight="1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  <c r="J248" s="157"/>
    </row>
    <row r="249" spans="1:12" ht="15" customHeight="1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6607956.09</v>
      </c>
      <c r="K249" s="171"/>
      <c r="L249" s="171" t="s">
        <v>733</v>
      </c>
    </row>
    <row r="250" spans="1:10" ht="15">
      <c r="A250" s="75"/>
      <c r="B250" s="47"/>
      <c r="C250" s="39"/>
      <c r="D250" s="40"/>
      <c r="E250" s="40"/>
      <c r="F250" s="41"/>
      <c r="G250" s="41"/>
      <c r="H250" s="42"/>
      <c r="I250" s="43"/>
      <c r="J250" s="157"/>
    </row>
    <row r="251" spans="1:10" ht="15.75" thickBot="1">
      <c r="A251" s="94"/>
      <c r="B251" s="95"/>
      <c r="C251" s="96"/>
      <c r="D251" s="97"/>
      <c r="E251" s="98"/>
      <c r="F251" s="97"/>
      <c r="G251" s="97"/>
      <c r="H251" s="99"/>
      <c r="I251" s="100"/>
      <c r="J251" s="157"/>
    </row>
    <row r="252" spans="8:11" ht="15.75" thickBot="1">
      <c r="H252" s="101">
        <f>SUM(J249+J47+J41+J33+J20)</f>
        <v>6814739.49</v>
      </c>
      <c r="J252" s="159"/>
      <c r="K252" s="160"/>
    </row>
    <row r="253" spans="8:10" ht="15.75" thickTop="1">
      <c r="H253" s="102"/>
      <c r="J253" s="157"/>
    </row>
    <row r="254" spans="8:10" ht="15">
      <c r="H254" s="102"/>
      <c r="J254" s="157"/>
    </row>
    <row r="255" spans="1:10" ht="15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  <c r="J255" s="157"/>
    </row>
    <row r="256" spans="8:10" ht="40.5" customHeight="1">
      <c r="H256" s="107"/>
      <c r="J256" s="157"/>
    </row>
    <row r="257" spans="2:10" ht="15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  <c r="J257" s="157"/>
    </row>
    <row r="258" spans="2:10" ht="15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  <c r="J258" s="157"/>
    </row>
    <row r="259" spans="2:10" ht="15">
      <c r="B259" t="s">
        <v>646</v>
      </c>
      <c r="H259" s="94"/>
      <c r="J259" s="157"/>
    </row>
    <row r="260" ht="15">
      <c r="J260" s="157"/>
    </row>
    <row r="261" ht="15">
      <c r="J261" s="157"/>
    </row>
  </sheetData>
  <sheetProtection/>
  <mergeCells count="5"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1"/>
  <sheetViews>
    <sheetView zoomScale="115" zoomScaleNormal="115" zoomScalePageLayoutView="0" workbookViewId="0" topLeftCell="A103">
      <selection activeCell="A1" sqref="A1"/>
    </sheetView>
  </sheetViews>
  <sheetFormatPr defaultColWidth="11.421875" defaultRowHeight="15"/>
  <cols>
    <col min="1" max="1" width="5.421875" style="0" customWidth="1"/>
    <col min="2" max="2" width="7.8515625" style="0" customWidth="1"/>
    <col min="3" max="3" width="19.00390625" style="0" customWidth="1"/>
    <col min="4" max="4" width="25.8515625" style="0" customWidth="1"/>
    <col min="5" max="5" width="43.140625" style="0" customWidth="1"/>
    <col min="8" max="8" width="13.8515625" style="0" customWidth="1"/>
    <col min="9" max="9" width="8.00390625" style="0" customWidth="1"/>
    <col min="10" max="10" width="11.57421875" style="0" customWidth="1"/>
    <col min="11" max="11" width="18.7109375" style="0" customWidth="1"/>
    <col min="12" max="12" width="4.8515625" style="0" customWidth="1"/>
  </cols>
  <sheetData>
    <row r="1" spans="2:10" ht="18.75" customHeight="1">
      <c r="B1" s="994" t="s">
        <v>0</v>
      </c>
      <c r="C1" s="994"/>
      <c r="D1" s="994"/>
      <c r="E1" s="994"/>
      <c r="F1" s="994"/>
      <c r="G1" s="994"/>
      <c r="H1" s="994"/>
      <c r="I1" s="994"/>
      <c r="J1" s="157"/>
    </row>
    <row r="2" spans="2:10" ht="16.5" customHeight="1">
      <c r="B2" s="995" t="s">
        <v>1</v>
      </c>
      <c r="C2" s="995"/>
      <c r="D2" s="995"/>
      <c r="E2" s="995"/>
      <c r="F2" s="995"/>
      <c r="G2" s="995"/>
      <c r="H2" s="995"/>
      <c r="I2" s="995"/>
      <c r="J2" s="157"/>
    </row>
    <row r="3" spans="2:10" ht="18.75">
      <c r="B3" s="996" t="s">
        <v>660</v>
      </c>
      <c r="C3" s="997"/>
      <c r="D3" s="997"/>
      <c r="E3" s="997"/>
      <c r="F3" s="997"/>
      <c r="G3" s="997"/>
      <c r="H3" s="997"/>
      <c r="I3" s="997"/>
      <c r="J3" s="157"/>
    </row>
    <row r="4" spans="2:10" ht="12.75" customHeight="1">
      <c r="B4" s="998" t="s">
        <v>3</v>
      </c>
      <c r="C4" s="998"/>
      <c r="D4" s="998"/>
      <c r="E4" s="998"/>
      <c r="F4" s="998"/>
      <c r="G4" s="998"/>
      <c r="H4" s="998"/>
      <c r="I4" s="998"/>
      <c r="J4" s="157"/>
    </row>
    <row r="5" spans="2:10" ht="15" customHeight="1">
      <c r="B5" s="996" t="s">
        <v>847</v>
      </c>
      <c r="C5" s="996"/>
      <c r="D5" s="996"/>
      <c r="E5" s="996"/>
      <c r="F5" s="996"/>
      <c r="G5" s="996"/>
      <c r="H5" s="996"/>
      <c r="I5" s="996"/>
      <c r="J5" s="157"/>
    </row>
    <row r="6" spans="2:10" ht="21.75" customHeight="1" thickBot="1">
      <c r="B6" s="720"/>
      <c r="C6" s="732"/>
      <c r="D6" s="804" t="s">
        <v>857</v>
      </c>
      <c r="E6" s="804"/>
      <c r="F6" s="805"/>
      <c r="G6" s="805"/>
      <c r="H6" s="731"/>
      <c r="I6" s="731"/>
      <c r="J6" s="157"/>
    </row>
    <row r="7" spans="2:10" ht="24" customHeight="1">
      <c r="B7" s="496" t="s">
        <v>5</v>
      </c>
      <c r="C7" s="497" t="s">
        <v>644</v>
      </c>
      <c r="D7" s="498" t="s">
        <v>643</v>
      </c>
      <c r="E7" s="498" t="s">
        <v>6</v>
      </c>
      <c r="F7" s="396" t="s">
        <v>7</v>
      </c>
      <c r="G7" s="396" t="s">
        <v>8</v>
      </c>
      <c r="H7" s="396" t="s">
        <v>9</v>
      </c>
      <c r="I7" s="397" t="s">
        <v>10</v>
      </c>
      <c r="J7" s="157"/>
    </row>
    <row r="8" spans="2:10" ht="11.25" customHeight="1" thickBot="1">
      <c r="B8" s="398"/>
      <c r="C8" s="499"/>
      <c r="D8" s="500"/>
      <c r="E8" s="500"/>
      <c r="F8" s="399" t="s">
        <v>11</v>
      </c>
      <c r="G8" s="399" t="s">
        <v>12</v>
      </c>
      <c r="H8" s="400"/>
      <c r="I8" s="401" t="s">
        <v>13</v>
      </c>
      <c r="J8" s="157"/>
    </row>
    <row r="9" spans="1:10" ht="15" customHeight="1">
      <c r="A9" s="501"/>
      <c r="B9" s="502" t="s">
        <v>14</v>
      </c>
      <c r="C9" s="403" t="s">
        <v>15</v>
      </c>
      <c r="D9" s="126" t="s">
        <v>16</v>
      </c>
      <c r="E9" s="126" t="s">
        <v>17</v>
      </c>
      <c r="F9" s="404">
        <v>282</v>
      </c>
      <c r="G9" s="404" t="s">
        <v>18</v>
      </c>
      <c r="H9" s="405">
        <v>1392</v>
      </c>
      <c r="I9" s="406" t="s">
        <v>19</v>
      </c>
      <c r="J9" s="157"/>
    </row>
    <row r="10" spans="1:10" ht="15" customHeight="1">
      <c r="A10" s="501"/>
      <c r="B10" s="503" t="s">
        <v>20</v>
      </c>
      <c r="C10" s="408" t="s">
        <v>21</v>
      </c>
      <c r="D10" s="409" t="s">
        <v>16</v>
      </c>
      <c r="E10" s="409" t="s">
        <v>22</v>
      </c>
      <c r="F10" s="410">
        <v>282</v>
      </c>
      <c r="G10" s="410" t="s">
        <v>18</v>
      </c>
      <c r="H10" s="411">
        <v>1972</v>
      </c>
      <c r="I10" s="412" t="s">
        <v>19</v>
      </c>
      <c r="J10" s="157"/>
    </row>
    <row r="11" spans="1:10" ht="15" customHeight="1">
      <c r="A11" s="501"/>
      <c r="B11" s="503" t="s">
        <v>23</v>
      </c>
      <c r="C11" s="408" t="s">
        <v>24</v>
      </c>
      <c r="D11" s="409" t="s">
        <v>16</v>
      </c>
      <c r="E11" s="409" t="s">
        <v>25</v>
      </c>
      <c r="F11" s="410">
        <v>282</v>
      </c>
      <c r="G11" s="410" t="s">
        <v>18</v>
      </c>
      <c r="H11" s="411">
        <v>4408</v>
      </c>
      <c r="I11" s="412" t="s">
        <v>19</v>
      </c>
      <c r="J11" s="157"/>
    </row>
    <row r="12" spans="1:10" ht="15" customHeight="1">
      <c r="A12" s="501"/>
      <c r="B12" s="503" t="s">
        <v>26</v>
      </c>
      <c r="C12" s="408" t="s">
        <v>27</v>
      </c>
      <c r="D12" s="409" t="s">
        <v>16</v>
      </c>
      <c r="E12" s="409" t="s">
        <v>28</v>
      </c>
      <c r="F12" s="410">
        <v>282</v>
      </c>
      <c r="G12" s="410" t="s">
        <v>18</v>
      </c>
      <c r="H12" s="411">
        <v>6380</v>
      </c>
      <c r="I12" s="412" t="s">
        <v>19</v>
      </c>
      <c r="J12" s="157"/>
    </row>
    <row r="13" spans="2:10" ht="15" customHeight="1">
      <c r="B13" s="407" t="s">
        <v>26</v>
      </c>
      <c r="C13" s="408" t="s">
        <v>29</v>
      </c>
      <c r="D13" s="409" t="s">
        <v>16</v>
      </c>
      <c r="E13" s="409" t="s">
        <v>30</v>
      </c>
      <c r="F13" s="410">
        <v>282</v>
      </c>
      <c r="G13" s="410" t="s">
        <v>18</v>
      </c>
      <c r="H13" s="411">
        <v>2088</v>
      </c>
      <c r="I13" s="412" t="s">
        <v>19</v>
      </c>
      <c r="J13" s="157"/>
    </row>
    <row r="14" spans="2:10" ht="15" customHeight="1">
      <c r="B14" s="407" t="s">
        <v>31</v>
      </c>
      <c r="C14" s="408" t="s">
        <v>32</v>
      </c>
      <c r="D14" s="409" t="s">
        <v>16</v>
      </c>
      <c r="E14" s="409" t="s">
        <v>33</v>
      </c>
      <c r="F14" s="410">
        <v>282</v>
      </c>
      <c r="G14" s="410" t="s">
        <v>18</v>
      </c>
      <c r="H14" s="411">
        <v>3944</v>
      </c>
      <c r="I14" s="412" t="s">
        <v>19</v>
      </c>
      <c r="J14" s="157"/>
    </row>
    <row r="15" spans="2:10" ht="15" customHeight="1">
      <c r="B15" s="407" t="s">
        <v>34</v>
      </c>
      <c r="C15" s="408" t="s">
        <v>35</v>
      </c>
      <c r="D15" s="409" t="s">
        <v>16</v>
      </c>
      <c r="E15" s="409" t="s">
        <v>36</v>
      </c>
      <c r="F15" s="410">
        <v>282</v>
      </c>
      <c r="G15" s="410" t="s">
        <v>18</v>
      </c>
      <c r="H15" s="411">
        <v>1740</v>
      </c>
      <c r="I15" s="412" t="s">
        <v>19</v>
      </c>
      <c r="J15" s="157"/>
    </row>
    <row r="16" spans="2:10" ht="15" customHeight="1">
      <c r="B16" s="407" t="s">
        <v>37</v>
      </c>
      <c r="C16" s="408" t="s">
        <v>38</v>
      </c>
      <c r="D16" s="409" t="s">
        <v>16</v>
      </c>
      <c r="E16" s="409" t="s">
        <v>39</v>
      </c>
      <c r="F16" s="410">
        <v>282</v>
      </c>
      <c r="G16" s="410" t="s">
        <v>18</v>
      </c>
      <c r="H16" s="411">
        <v>7540</v>
      </c>
      <c r="I16" s="412" t="s">
        <v>19</v>
      </c>
      <c r="J16" s="157"/>
    </row>
    <row r="17" spans="2:10" ht="15" customHeight="1">
      <c r="B17" s="407" t="s">
        <v>37</v>
      </c>
      <c r="C17" s="408" t="s">
        <v>40</v>
      </c>
      <c r="D17" s="409" t="s">
        <v>16</v>
      </c>
      <c r="E17" s="409" t="s">
        <v>41</v>
      </c>
      <c r="F17" s="410">
        <v>282</v>
      </c>
      <c r="G17" s="410" t="s">
        <v>18</v>
      </c>
      <c r="H17" s="411">
        <v>9860</v>
      </c>
      <c r="I17" s="412" t="s">
        <v>19</v>
      </c>
      <c r="J17" s="157"/>
    </row>
    <row r="18" spans="2:10" ht="15" customHeight="1">
      <c r="B18" s="407" t="s">
        <v>42</v>
      </c>
      <c r="C18" s="408" t="s">
        <v>43</v>
      </c>
      <c r="D18" s="409" t="s">
        <v>16</v>
      </c>
      <c r="E18" s="409" t="s">
        <v>44</v>
      </c>
      <c r="F18" s="410">
        <v>282</v>
      </c>
      <c r="G18" s="410" t="s">
        <v>18</v>
      </c>
      <c r="H18" s="411">
        <v>2900</v>
      </c>
      <c r="I18" s="412" t="s">
        <v>19</v>
      </c>
      <c r="J18" s="157"/>
    </row>
    <row r="19" spans="2:10" ht="15" customHeight="1">
      <c r="B19" s="407" t="s">
        <v>45</v>
      </c>
      <c r="C19" s="408" t="s">
        <v>46</v>
      </c>
      <c r="D19" s="409" t="s">
        <v>16</v>
      </c>
      <c r="E19" s="409" t="s">
        <v>47</v>
      </c>
      <c r="F19" s="410">
        <v>282</v>
      </c>
      <c r="G19" s="410" t="s">
        <v>18</v>
      </c>
      <c r="H19" s="413">
        <v>1740</v>
      </c>
      <c r="I19" s="414" t="s">
        <v>19</v>
      </c>
      <c r="J19" s="157"/>
    </row>
    <row r="20" spans="2:10" ht="15" customHeight="1">
      <c r="B20" s="407" t="s">
        <v>48</v>
      </c>
      <c r="C20" s="408" t="s">
        <v>49</v>
      </c>
      <c r="D20" s="409" t="s">
        <v>16</v>
      </c>
      <c r="E20" s="409" t="s">
        <v>50</v>
      </c>
      <c r="F20" s="410">
        <v>282</v>
      </c>
      <c r="G20" s="410" t="s">
        <v>18</v>
      </c>
      <c r="H20" s="411">
        <v>5220</v>
      </c>
      <c r="I20" s="414" t="s">
        <v>19</v>
      </c>
      <c r="J20" s="158">
        <f>SUM(H9:H20)</f>
        <v>49184</v>
      </c>
    </row>
    <row r="21" spans="2:10" ht="15" customHeight="1">
      <c r="B21" s="415"/>
      <c r="C21" s="28"/>
      <c r="D21" s="28"/>
      <c r="E21" s="28"/>
      <c r="F21" s="27"/>
      <c r="G21" s="27"/>
      <c r="H21" s="28"/>
      <c r="I21" s="416"/>
      <c r="J21" s="157"/>
    </row>
    <row r="22" spans="2:10" ht="15" customHeight="1">
      <c r="B22" s="417" t="s">
        <v>51</v>
      </c>
      <c r="C22" s="125" t="s">
        <v>52</v>
      </c>
      <c r="D22" s="386" t="s">
        <v>53</v>
      </c>
      <c r="E22" s="386" t="s">
        <v>54</v>
      </c>
      <c r="F22" s="418">
        <v>282</v>
      </c>
      <c r="G22" s="419" t="s">
        <v>55</v>
      </c>
      <c r="H22" s="420">
        <v>4720</v>
      </c>
      <c r="I22" s="421" t="s">
        <v>19</v>
      </c>
      <c r="J22" s="157"/>
    </row>
    <row r="23" spans="2:10" ht="15" customHeight="1">
      <c r="B23" s="417" t="s">
        <v>56</v>
      </c>
      <c r="C23" s="125" t="s">
        <v>57</v>
      </c>
      <c r="D23" s="386" t="s">
        <v>58</v>
      </c>
      <c r="E23" s="386" t="s">
        <v>59</v>
      </c>
      <c r="F23" s="418">
        <v>282</v>
      </c>
      <c r="G23" s="419" t="s">
        <v>55</v>
      </c>
      <c r="H23" s="420">
        <v>6018</v>
      </c>
      <c r="I23" s="421" t="s">
        <v>19</v>
      </c>
      <c r="J23" s="157"/>
    </row>
    <row r="24" spans="2:10" ht="15" customHeight="1">
      <c r="B24" s="422" t="s">
        <v>60</v>
      </c>
      <c r="C24" s="125" t="s">
        <v>61</v>
      </c>
      <c r="D24" s="50" t="s">
        <v>62</v>
      </c>
      <c r="E24" s="50" t="s">
        <v>63</v>
      </c>
      <c r="F24" s="419">
        <v>282</v>
      </c>
      <c r="G24" s="419" t="s">
        <v>55</v>
      </c>
      <c r="H24" s="423">
        <v>4720</v>
      </c>
      <c r="I24" s="424" t="s">
        <v>19</v>
      </c>
      <c r="J24" s="157"/>
    </row>
    <row r="25" spans="2:10" ht="15" customHeight="1">
      <c r="B25" s="422" t="s">
        <v>64</v>
      </c>
      <c r="C25" s="125" t="s">
        <v>65</v>
      </c>
      <c r="D25" s="50" t="s">
        <v>66</v>
      </c>
      <c r="E25" s="50" t="s">
        <v>67</v>
      </c>
      <c r="F25" s="418">
        <v>282</v>
      </c>
      <c r="G25" s="419" t="s">
        <v>55</v>
      </c>
      <c r="H25" s="423">
        <v>3901.08</v>
      </c>
      <c r="I25" s="421" t="s">
        <v>19</v>
      </c>
      <c r="J25" s="157"/>
    </row>
    <row r="26" spans="2:10" ht="15" customHeight="1">
      <c r="B26" s="422" t="s">
        <v>64</v>
      </c>
      <c r="C26" s="125" t="s">
        <v>68</v>
      </c>
      <c r="D26" s="50" t="s">
        <v>66</v>
      </c>
      <c r="E26" s="50" t="s">
        <v>67</v>
      </c>
      <c r="F26" s="418">
        <v>282</v>
      </c>
      <c r="G26" s="419" t="s">
        <v>55</v>
      </c>
      <c r="H26" s="423">
        <v>5900</v>
      </c>
      <c r="I26" s="421" t="s">
        <v>19</v>
      </c>
      <c r="J26" s="157"/>
    </row>
    <row r="27" spans="2:10" ht="15" customHeight="1">
      <c r="B27" s="422" t="s">
        <v>69</v>
      </c>
      <c r="C27" s="125" t="s">
        <v>70</v>
      </c>
      <c r="D27" s="50" t="s">
        <v>66</v>
      </c>
      <c r="E27" s="386" t="s">
        <v>67</v>
      </c>
      <c r="F27" s="418">
        <v>282</v>
      </c>
      <c r="G27" s="419" t="s">
        <v>55</v>
      </c>
      <c r="H27" s="423">
        <v>5664</v>
      </c>
      <c r="I27" s="421" t="s">
        <v>19</v>
      </c>
      <c r="J27" s="157"/>
    </row>
    <row r="28" spans="2:10" ht="15" customHeight="1">
      <c r="B28" s="422" t="s">
        <v>69</v>
      </c>
      <c r="C28" s="125" t="s">
        <v>71</v>
      </c>
      <c r="D28" s="50" t="s">
        <v>66</v>
      </c>
      <c r="E28" s="50" t="s">
        <v>67</v>
      </c>
      <c r="F28" s="418">
        <v>282</v>
      </c>
      <c r="G28" s="419" t="s">
        <v>55</v>
      </c>
      <c r="H28" s="425">
        <v>2625.5</v>
      </c>
      <c r="I28" s="421" t="s">
        <v>19</v>
      </c>
      <c r="J28" s="157"/>
    </row>
    <row r="29" spans="2:10" ht="15" customHeight="1">
      <c r="B29" s="422" t="s">
        <v>69</v>
      </c>
      <c r="C29" s="125" t="s">
        <v>72</v>
      </c>
      <c r="D29" s="50" t="s">
        <v>66</v>
      </c>
      <c r="E29" s="50" t="s">
        <v>67</v>
      </c>
      <c r="F29" s="418">
        <v>282</v>
      </c>
      <c r="G29" s="419" t="s">
        <v>55</v>
      </c>
      <c r="H29" s="425">
        <v>3250.9</v>
      </c>
      <c r="I29" s="426" t="s">
        <v>19</v>
      </c>
      <c r="J29" s="157"/>
    </row>
    <row r="30" spans="2:10" ht="15" customHeight="1">
      <c r="B30" s="422" t="s">
        <v>73</v>
      </c>
      <c r="C30" s="125" t="s">
        <v>74</v>
      </c>
      <c r="D30" s="50" t="s">
        <v>66</v>
      </c>
      <c r="E30" s="50" t="s">
        <v>75</v>
      </c>
      <c r="F30" s="418">
        <v>282</v>
      </c>
      <c r="G30" s="419" t="s">
        <v>55</v>
      </c>
      <c r="H30" s="425">
        <v>2124</v>
      </c>
      <c r="I30" s="426" t="s">
        <v>19</v>
      </c>
      <c r="J30" s="157"/>
    </row>
    <row r="31" spans="2:10" ht="15" customHeight="1">
      <c r="B31" s="422" t="s">
        <v>73</v>
      </c>
      <c r="C31" s="125" t="s">
        <v>76</v>
      </c>
      <c r="D31" s="50" t="s">
        <v>77</v>
      </c>
      <c r="E31" s="50" t="s">
        <v>78</v>
      </c>
      <c r="F31" s="418">
        <v>282</v>
      </c>
      <c r="G31" s="419" t="s">
        <v>55</v>
      </c>
      <c r="H31" s="425">
        <v>2596</v>
      </c>
      <c r="I31" s="426" t="s">
        <v>19</v>
      </c>
      <c r="J31" s="157"/>
    </row>
    <row r="32" spans="2:10" ht="15" customHeight="1">
      <c r="B32" s="417" t="s">
        <v>79</v>
      </c>
      <c r="C32" s="408" t="s">
        <v>80</v>
      </c>
      <c r="D32" s="409" t="s">
        <v>66</v>
      </c>
      <c r="E32" s="386" t="s">
        <v>67</v>
      </c>
      <c r="F32" s="418">
        <v>282</v>
      </c>
      <c r="G32" s="419" t="s">
        <v>55</v>
      </c>
      <c r="H32" s="427">
        <v>4956</v>
      </c>
      <c r="I32" s="428" t="s">
        <v>19</v>
      </c>
      <c r="J32" s="157"/>
    </row>
    <row r="33" spans="2:10" ht="15" customHeight="1">
      <c r="B33" s="422" t="s">
        <v>79</v>
      </c>
      <c r="C33" s="125" t="s">
        <v>81</v>
      </c>
      <c r="D33" s="50" t="s">
        <v>77</v>
      </c>
      <c r="E33" s="50" t="s">
        <v>82</v>
      </c>
      <c r="F33" s="418">
        <v>282</v>
      </c>
      <c r="G33" s="419" t="s">
        <v>55</v>
      </c>
      <c r="H33" s="423">
        <v>2124</v>
      </c>
      <c r="I33" s="424" t="s">
        <v>19</v>
      </c>
      <c r="J33" s="159">
        <f>SUM(H22:H33)</f>
        <v>48599.48</v>
      </c>
    </row>
    <row r="34" spans="2:10" ht="15" customHeight="1">
      <c r="B34" s="429"/>
      <c r="C34" s="430"/>
      <c r="D34" s="431"/>
      <c r="E34" s="431"/>
      <c r="F34" s="432"/>
      <c r="G34" s="432"/>
      <c r="H34" s="433"/>
      <c r="I34" s="434"/>
      <c r="J34" s="157"/>
    </row>
    <row r="35" spans="2:10" ht="15" customHeight="1">
      <c r="B35" s="422" t="s">
        <v>83</v>
      </c>
      <c r="C35" s="125" t="s">
        <v>84</v>
      </c>
      <c r="D35" s="50" t="s">
        <v>85</v>
      </c>
      <c r="E35" s="50" t="s">
        <v>86</v>
      </c>
      <c r="F35" s="418">
        <v>392</v>
      </c>
      <c r="G35" s="419" t="s">
        <v>87</v>
      </c>
      <c r="H35" s="423">
        <v>17344.4</v>
      </c>
      <c r="I35" s="421" t="s">
        <v>88</v>
      </c>
      <c r="J35" s="157"/>
    </row>
    <row r="36" spans="2:10" ht="15" customHeight="1">
      <c r="B36" s="422" t="s">
        <v>89</v>
      </c>
      <c r="C36" s="125" t="s">
        <v>90</v>
      </c>
      <c r="D36" s="386" t="s">
        <v>85</v>
      </c>
      <c r="E36" s="435" t="s">
        <v>86</v>
      </c>
      <c r="F36" s="436">
        <v>392</v>
      </c>
      <c r="G36" s="437" t="s">
        <v>87</v>
      </c>
      <c r="H36" s="425">
        <v>31455</v>
      </c>
      <c r="I36" s="426" t="s">
        <v>91</v>
      </c>
      <c r="J36" s="157"/>
    </row>
    <row r="37" spans="2:10" ht="15" customHeight="1">
      <c r="B37" s="422" t="s">
        <v>92</v>
      </c>
      <c r="C37" s="125" t="s">
        <v>93</v>
      </c>
      <c r="D37" s="386" t="s">
        <v>85</v>
      </c>
      <c r="E37" s="435" t="s">
        <v>94</v>
      </c>
      <c r="F37" s="436">
        <v>397</v>
      </c>
      <c r="G37" s="437" t="s">
        <v>87</v>
      </c>
      <c r="H37" s="425">
        <v>5658.1</v>
      </c>
      <c r="I37" s="426" t="s">
        <v>95</v>
      </c>
      <c r="J37" s="157"/>
    </row>
    <row r="38" spans="2:10" ht="15" customHeight="1">
      <c r="B38" s="422" t="s">
        <v>96</v>
      </c>
      <c r="C38" s="125" t="s">
        <v>97</v>
      </c>
      <c r="D38" s="50" t="s">
        <v>85</v>
      </c>
      <c r="E38" s="50" t="s">
        <v>648</v>
      </c>
      <c r="F38" s="418">
        <v>392</v>
      </c>
      <c r="G38" s="419" t="s">
        <v>87</v>
      </c>
      <c r="H38" s="423">
        <v>2315</v>
      </c>
      <c r="I38" s="421" t="s">
        <v>98</v>
      </c>
      <c r="J38" s="157"/>
    </row>
    <row r="39" spans="2:10" ht="15" customHeight="1">
      <c r="B39" s="422" t="s">
        <v>99</v>
      </c>
      <c r="C39" s="125" t="s">
        <v>100</v>
      </c>
      <c r="D39" s="50" t="s">
        <v>85</v>
      </c>
      <c r="E39" s="50" t="s">
        <v>86</v>
      </c>
      <c r="F39" s="418">
        <v>392</v>
      </c>
      <c r="G39" s="419" t="s">
        <v>87</v>
      </c>
      <c r="H39" s="423">
        <v>12781.72</v>
      </c>
      <c r="I39" s="421" t="s">
        <v>101</v>
      </c>
      <c r="J39" s="157"/>
    </row>
    <row r="40" spans="2:10" ht="15" customHeight="1">
      <c r="B40" s="417" t="s">
        <v>102</v>
      </c>
      <c r="C40" s="125" t="s">
        <v>103</v>
      </c>
      <c r="D40" s="50" t="s">
        <v>104</v>
      </c>
      <c r="E40" s="50" t="s">
        <v>105</v>
      </c>
      <c r="F40" s="419">
        <v>282</v>
      </c>
      <c r="G40" s="419" t="s">
        <v>55</v>
      </c>
      <c r="H40" s="423">
        <v>4602</v>
      </c>
      <c r="I40" s="424" t="s">
        <v>102</v>
      </c>
      <c r="J40" s="157"/>
    </row>
    <row r="41" spans="2:10" ht="15" customHeight="1">
      <c r="B41" s="422" t="s">
        <v>106</v>
      </c>
      <c r="C41" s="125" t="s">
        <v>107</v>
      </c>
      <c r="D41" s="50" t="s">
        <v>85</v>
      </c>
      <c r="E41" s="50" t="s">
        <v>86</v>
      </c>
      <c r="F41" s="418">
        <v>392</v>
      </c>
      <c r="G41" s="419" t="s">
        <v>87</v>
      </c>
      <c r="H41" s="423">
        <v>13675.84</v>
      </c>
      <c r="I41" s="421" t="s">
        <v>108</v>
      </c>
      <c r="J41" s="159">
        <f>SUM(H35:H41)</f>
        <v>87832.06</v>
      </c>
    </row>
    <row r="42" spans="2:10" ht="15" customHeight="1">
      <c r="B42" s="438"/>
      <c r="C42" s="439"/>
      <c r="D42" s="431"/>
      <c r="E42" s="431"/>
      <c r="F42" s="432"/>
      <c r="G42" s="432"/>
      <c r="H42" s="433"/>
      <c r="I42" s="434"/>
      <c r="J42" s="157"/>
    </row>
    <row r="43" spans="1:10" s="110" customFormat="1" ht="15" customHeight="1">
      <c r="A43" s="365" t="s">
        <v>777</v>
      </c>
      <c r="B43" s="716" t="s">
        <v>109</v>
      </c>
      <c r="C43" s="717" t="s">
        <v>110</v>
      </c>
      <c r="D43" s="718" t="s">
        <v>111</v>
      </c>
      <c r="E43" s="718" t="s">
        <v>112</v>
      </c>
      <c r="F43" s="698">
        <v>282</v>
      </c>
      <c r="G43" s="448" t="s">
        <v>55</v>
      </c>
      <c r="H43" s="719">
        <v>250</v>
      </c>
      <c r="I43" s="699" t="s">
        <v>19</v>
      </c>
      <c r="J43" s="170"/>
    </row>
    <row r="44" spans="1:11" s="110" customFormat="1" ht="15" customHeight="1">
      <c r="A44" s="365" t="s">
        <v>777</v>
      </c>
      <c r="B44" s="716" t="s">
        <v>113</v>
      </c>
      <c r="C44" s="717" t="s">
        <v>114</v>
      </c>
      <c r="D44" s="718" t="s">
        <v>115</v>
      </c>
      <c r="E44" s="718" t="s">
        <v>116</v>
      </c>
      <c r="F44" s="700">
        <v>282</v>
      </c>
      <c r="G44" s="700" t="s">
        <v>55</v>
      </c>
      <c r="H44" s="719">
        <v>4690.5</v>
      </c>
      <c r="I44" s="701" t="s">
        <v>117</v>
      </c>
      <c r="J44" s="170"/>
      <c r="K44" s="163" t="s">
        <v>777</v>
      </c>
    </row>
    <row r="45" spans="1:10" s="110" customFormat="1" ht="15" customHeight="1">
      <c r="A45" s="365" t="s">
        <v>777</v>
      </c>
      <c r="B45" s="716" t="s">
        <v>118</v>
      </c>
      <c r="C45" s="717" t="s">
        <v>119</v>
      </c>
      <c r="D45" s="718" t="s">
        <v>115</v>
      </c>
      <c r="E45" s="718" t="s">
        <v>116</v>
      </c>
      <c r="F45" s="700">
        <v>282</v>
      </c>
      <c r="G45" s="700" t="s">
        <v>55</v>
      </c>
      <c r="H45" s="719">
        <v>7009.2</v>
      </c>
      <c r="I45" s="701" t="s">
        <v>120</v>
      </c>
      <c r="J45" s="170"/>
    </row>
    <row r="46" spans="1:10" s="110" customFormat="1" ht="15" customHeight="1">
      <c r="A46" s="365" t="s">
        <v>777</v>
      </c>
      <c r="B46" s="716" t="s">
        <v>121</v>
      </c>
      <c r="C46" s="717" t="s">
        <v>122</v>
      </c>
      <c r="D46" s="718" t="s">
        <v>115</v>
      </c>
      <c r="E46" s="718" t="s">
        <v>116</v>
      </c>
      <c r="F46" s="700">
        <v>282</v>
      </c>
      <c r="G46" s="700" t="s">
        <v>55</v>
      </c>
      <c r="H46" s="719">
        <v>5294.66</v>
      </c>
      <c r="I46" s="701" t="s">
        <v>123</v>
      </c>
      <c r="J46" s="170"/>
    </row>
    <row r="47" spans="1:10" s="110" customFormat="1" ht="15" customHeight="1">
      <c r="A47" s="365" t="s">
        <v>777</v>
      </c>
      <c r="B47" s="716" t="s">
        <v>124</v>
      </c>
      <c r="C47" s="717" t="s">
        <v>125</v>
      </c>
      <c r="D47" s="718" t="s">
        <v>115</v>
      </c>
      <c r="E47" s="718" t="s">
        <v>116</v>
      </c>
      <c r="F47" s="700">
        <v>282</v>
      </c>
      <c r="G47" s="700" t="s">
        <v>55</v>
      </c>
      <c r="H47" s="719">
        <v>3923.5</v>
      </c>
      <c r="I47" s="701" t="s">
        <v>123</v>
      </c>
      <c r="J47" s="697">
        <f>SUM(H43:H47)</f>
        <v>21167.86</v>
      </c>
    </row>
    <row r="48" spans="1:10" ht="15" customHeight="1">
      <c r="A48" s="80"/>
      <c r="B48" s="438"/>
      <c r="C48" s="439"/>
      <c r="D48" s="431"/>
      <c r="E48" s="431"/>
      <c r="F48" s="432"/>
      <c r="G48" s="432"/>
      <c r="H48" s="433"/>
      <c r="I48" s="434"/>
      <c r="J48" s="157"/>
    </row>
    <row r="49" spans="1:11" ht="15" customHeight="1">
      <c r="A49" s="75"/>
      <c r="B49" s="440" t="s">
        <v>126</v>
      </c>
      <c r="C49" s="240" t="s">
        <v>127</v>
      </c>
      <c r="D49" s="387" t="s">
        <v>128</v>
      </c>
      <c r="E49" s="387" t="s">
        <v>129</v>
      </c>
      <c r="F49" s="445">
        <v>282</v>
      </c>
      <c r="G49" s="445" t="s">
        <v>18</v>
      </c>
      <c r="H49" s="443">
        <v>16890.52</v>
      </c>
      <c r="I49" s="447" t="s">
        <v>126</v>
      </c>
      <c r="J49" s="163"/>
      <c r="K49" s="163" t="s">
        <v>733</v>
      </c>
    </row>
    <row r="50" spans="1:11" s="94" customFormat="1" ht="15" customHeight="1">
      <c r="A50" s="75"/>
      <c r="B50" s="440" t="s">
        <v>130</v>
      </c>
      <c r="C50" s="240" t="s">
        <v>131</v>
      </c>
      <c r="D50" s="387" t="s">
        <v>132</v>
      </c>
      <c r="E50" s="387" t="s">
        <v>133</v>
      </c>
      <c r="F50" s="445">
        <v>123</v>
      </c>
      <c r="G50" s="448" t="s">
        <v>134</v>
      </c>
      <c r="H50" s="443">
        <v>30000</v>
      </c>
      <c r="I50" s="702"/>
      <c r="J50" s="165"/>
      <c r="K50" s="163" t="s">
        <v>732</v>
      </c>
    </row>
    <row r="51" spans="1:12" ht="37.5" customHeight="1">
      <c r="A51" s="75"/>
      <c r="B51" s="784" t="s">
        <v>135</v>
      </c>
      <c r="C51" s="779" t="s">
        <v>136</v>
      </c>
      <c r="D51" s="791" t="s">
        <v>137</v>
      </c>
      <c r="E51" s="786" t="s">
        <v>138</v>
      </c>
      <c r="F51" s="782">
        <v>341</v>
      </c>
      <c r="G51" s="789" t="s">
        <v>139</v>
      </c>
      <c r="H51" s="809">
        <v>181900</v>
      </c>
      <c r="I51" s="790" t="s">
        <v>19</v>
      </c>
      <c r="K51" s="752" t="s">
        <v>930</v>
      </c>
      <c r="L51" s="815" t="s">
        <v>886</v>
      </c>
    </row>
    <row r="52" spans="1:11" ht="15" customHeight="1">
      <c r="A52" s="75"/>
      <c r="B52" s="440" t="s">
        <v>140</v>
      </c>
      <c r="C52" s="385" t="s">
        <v>141</v>
      </c>
      <c r="D52" s="388" t="s">
        <v>137</v>
      </c>
      <c r="E52" s="385" t="s">
        <v>142</v>
      </c>
      <c r="F52" s="441">
        <v>396</v>
      </c>
      <c r="G52" s="442" t="s">
        <v>143</v>
      </c>
      <c r="H52" s="443">
        <v>7020</v>
      </c>
      <c r="I52" s="446" t="s">
        <v>19</v>
      </c>
      <c r="J52" s="163"/>
      <c r="K52" s="171"/>
    </row>
    <row r="53" spans="1:11" ht="15" customHeight="1">
      <c r="A53" s="75"/>
      <c r="B53" s="440" t="s">
        <v>144</v>
      </c>
      <c r="C53" s="385" t="s">
        <v>145</v>
      </c>
      <c r="D53" s="388" t="s">
        <v>137</v>
      </c>
      <c r="E53" s="387" t="s">
        <v>146</v>
      </c>
      <c r="F53" s="445">
        <v>341</v>
      </c>
      <c r="G53" s="448" t="s">
        <v>139</v>
      </c>
      <c r="H53" s="443">
        <v>29100</v>
      </c>
      <c r="I53" s="446" t="s">
        <v>19</v>
      </c>
      <c r="J53" s="163"/>
      <c r="K53" s="171"/>
    </row>
    <row r="54" spans="1:11" ht="15" customHeight="1">
      <c r="A54" s="75"/>
      <c r="B54" s="440" t="s">
        <v>147</v>
      </c>
      <c r="C54" s="385" t="s">
        <v>148</v>
      </c>
      <c r="D54" s="388" t="s">
        <v>149</v>
      </c>
      <c r="E54" s="387" t="s">
        <v>150</v>
      </c>
      <c r="F54" s="445">
        <v>232</v>
      </c>
      <c r="G54" s="448" t="s">
        <v>151</v>
      </c>
      <c r="H54" s="443">
        <v>7670</v>
      </c>
      <c r="I54" s="446" t="s">
        <v>19</v>
      </c>
      <c r="J54" s="163"/>
      <c r="K54" s="171"/>
    </row>
    <row r="55" spans="1:17" ht="49.5" customHeight="1">
      <c r="A55" s="75"/>
      <c r="B55" s="784" t="s">
        <v>152</v>
      </c>
      <c r="C55" s="788" t="s">
        <v>153</v>
      </c>
      <c r="D55" s="780" t="s">
        <v>154</v>
      </c>
      <c r="E55" s="786" t="s">
        <v>155</v>
      </c>
      <c r="F55" s="782">
        <v>272</v>
      </c>
      <c r="G55" s="789" t="s">
        <v>156</v>
      </c>
      <c r="H55" s="809">
        <v>154289.59</v>
      </c>
      <c r="I55" s="790" t="s">
        <v>19</v>
      </c>
      <c r="J55" s="94"/>
      <c r="K55" s="826" t="s">
        <v>929</v>
      </c>
      <c r="L55" s="808" t="s">
        <v>886</v>
      </c>
      <c r="M55" s="750"/>
      <c r="N55" s="750"/>
      <c r="O55" s="750"/>
      <c r="P55" s="94"/>
      <c r="Q55" s="94"/>
    </row>
    <row r="56" spans="1:17" ht="15" customHeight="1">
      <c r="A56" s="75"/>
      <c r="B56" s="440" t="s">
        <v>157</v>
      </c>
      <c r="C56" s="385" t="s">
        <v>158</v>
      </c>
      <c r="D56" s="388" t="s">
        <v>159</v>
      </c>
      <c r="E56" s="387" t="s">
        <v>160</v>
      </c>
      <c r="F56" s="449">
        <v>184</v>
      </c>
      <c r="G56" s="442" t="s">
        <v>161</v>
      </c>
      <c r="H56" s="443">
        <v>10383.02</v>
      </c>
      <c r="I56" s="446" t="s">
        <v>19</v>
      </c>
      <c r="J56" s="163"/>
      <c r="K56" s="171"/>
      <c r="L56" s="94"/>
      <c r="M56" s="94"/>
      <c r="N56" s="94"/>
      <c r="O56" s="94"/>
      <c r="P56" s="94"/>
      <c r="Q56" s="94"/>
    </row>
    <row r="57" spans="1:17" ht="15" customHeight="1">
      <c r="A57" s="75"/>
      <c r="B57" s="440" t="s">
        <v>157</v>
      </c>
      <c r="C57" s="385" t="s">
        <v>737</v>
      </c>
      <c r="D57" s="450" t="s">
        <v>163</v>
      </c>
      <c r="E57" s="387" t="s">
        <v>160</v>
      </c>
      <c r="F57" s="449">
        <v>184</v>
      </c>
      <c r="G57" s="442" t="s">
        <v>161</v>
      </c>
      <c r="H57" s="443">
        <v>16612.83</v>
      </c>
      <c r="I57" s="446" t="s">
        <v>19</v>
      </c>
      <c r="J57" s="163"/>
      <c r="K57" s="94"/>
      <c r="L57" s="94"/>
      <c r="M57" s="94"/>
      <c r="N57" s="94"/>
      <c r="O57" s="94"/>
      <c r="P57" s="94"/>
      <c r="Q57" s="94"/>
    </row>
    <row r="58" spans="1:17" ht="15" customHeight="1">
      <c r="A58" s="75"/>
      <c r="B58" s="440" t="s">
        <v>164</v>
      </c>
      <c r="C58" s="451" t="s">
        <v>165</v>
      </c>
      <c r="D58" s="387" t="s">
        <v>166</v>
      </c>
      <c r="E58" s="387" t="s">
        <v>167</v>
      </c>
      <c r="F58" s="445">
        <v>213</v>
      </c>
      <c r="G58" s="445" t="s">
        <v>168</v>
      </c>
      <c r="H58" s="443">
        <v>128993.67</v>
      </c>
      <c r="I58" s="446" t="s">
        <v>19</v>
      </c>
      <c r="J58" s="163"/>
      <c r="K58" s="164"/>
      <c r="L58" s="94"/>
      <c r="M58" s="94"/>
      <c r="N58" s="94"/>
      <c r="O58" s="94"/>
      <c r="P58" s="94"/>
      <c r="Q58" s="94"/>
    </row>
    <row r="59" spans="1:17" ht="15" customHeight="1">
      <c r="A59" s="75"/>
      <c r="B59" s="440" t="s">
        <v>169</v>
      </c>
      <c r="C59" s="451" t="s">
        <v>170</v>
      </c>
      <c r="D59" s="387" t="s">
        <v>166</v>
      </c>
      <c r="E59" s="387" t="s">
        <v>171</v>
      </c>
      <c r="F59" s="445">
        <v>213</v>
      </c>
      <c r="G59" s="445" t="s">
        <v>168</v>
      </c>
      <c r="H59" s="443">
        <v>103100.13</v>
      </c>
      <c r="I59" s="452" t="s">
        <v>19</v>
      </c>
      <c r="J59" s="163"/>
      <c r="K59" s="171"/>
      <c r="L59" s="94"/>
      <c r="M59" s="94"/>
      <c r="N59" s="94"/>
      <c r="O59" s="94"/>
      <c r="P59" s="94"/>
      <c r="Q59" s="94"/>
    </row>
    <row r="60" spans="1:17" ht="15" customHeight="1">
      <c r="A60" s="75"/>
      <c r="B60" s="440" t="s">
        <v>172</v>
      </c>
      <c r="C60" s="240" t="s">
        <v>173</v>
      </c>
      <c r="D60" s="387" t="s">
        <v>166</v>
      </c>
      <c r="E60" s="387" t="s">
        <v>174</v>
      </c>
      <c r="F60" s="445">
        <v>213</v>
      </c>
      <c r="G60" s="445" t="s">
        <v>168</v>
      </c>
      <c r="H60" s="443">
        <v>142530</v>
      </c>
      <c r="I60" s="452" t="s">
        <v>19</v>
      </c>
      <c r="J60" s="163"/>
      <c r="K60" s="164"/>
      <c r="L60" s="94"/>
      <c r="M60" s="94"/>
      <c r="N60" s="94"/>
      <c r="O60" s="94"/>
      <c r="P60" s="94"/>
      <c r="Q60" s="94"/>
    </row>
    <row r="61" spans="1:17" ht="15" customHeight="1">
      <c r="A61" s="75"/>
      <c r="B61" s="440" t="s">
        <v>175</v>
      </c>
      <c r="C61" s="240" t="s">
        <v>176</v>
      </c>
      <c r="D61" s="388" t="s">
        <v>177</v>
      </c>
      <c r="E61" s="387" t="s">
        <v>178</v>
      </c>
      <c r="F61" s="445">
        <v>213</v>
      </c>
      <c r="G61" s="445" t="s">
        <v>168</v>
      </c>
      <c r="H61" s="443">
        <v>154984.77</v>
      </c>
      <c r="I61" s="452" t="s">
        <v>19</v>
      </c>
      <c r="J61" s="163"/>
      <c r="K61" s="164"/>
      <c r="L61" s="94"/>
      <c r="M61" s="94"/>
      <c r="N61" s="94"/>
      <c r="O61" s="94"/>
      <c r="P61" s="94"/>
      <c r="Q61" s="94"/>
    </row>
    <row r="62" spans="1:16" s="94" customFormat="1" ht="35.25" customHeight="1">
      <c r="A62" s="75"/>
      <c r="B62" s="784" t="s">
        <v>169</v>
      </c>
      <c r="C62" s="779" t="s">
        <v>181</v>
      </c>
      <c r="D62" s="785" t="s">
        <v>166</v>
      </c>
      <c r="E62" s="786" t="s">
        <v>182</v>
      </c>
      <c r="F62" s="782">
        <v>213</v>
      </c>
      <c r="G62" s="782" t="s">
        <v>168</v>
      </c>
      <c r="H62" s="809">
        <v>0</v>
      </c>
      <c r="I62" s="787" t="s">
        <v>19</v>
      </c>
      <c r="J62" s="163"/>
      <c r="K62" s="753" t="s">
        <v>928</v>
      </c>
      <c r="L62" s="808" t="s">
        <v>886</v>
      </c>
      <c r="M62" s="750"/>
      <c r="N62" s="750"/>
      <c r="O62" s="750"/>
      <c r="P62" s="750"/>
    </row>
    <row r="63" spans="1:12" s="94" customFormat="1" ht="35.25" customHeight="1">
      <c r="A63" s="75"/>
      <c r="B63" s="453" t="s">
        <v>172</v>
      </c>
      <c r="C63" s="810" t="s">
        <v>183</v>
      </c>
      <c r="D63" s="811" t="s">
        <v>177</v>
      </c>
      <c r="E63" s="387" t="s">
        <v>184</v>
      </c>
      <c r="F63" s="445">
        <v>213</v>
      </c>
      <c r="G63" s="445" t="s">
        <v>168</v>
      </c>
      <c r="H63" s="812">
        <v>44363.85</v>
      </c>
      <c r="I63" s="452" t="s">
        <v>19</v>
      </c>
      <c r="J63" s="163"/>
      <c r="K63" s="752" t="s">
        <v>927</v>
      </c>
      <c r="L63" s="808" t="s">
        <v>886</v>
      </c>
    </row>
    <row r="64" spans="1:11" s="94" customFormat="1" ht="15" customHeight="1">
      <c r="A64" s="75"/>
      <c r="B64" s="453" t="s">
        <v>175</v>
      </c>
      <c r="C64" s="454" t="s">
        <v>185</v>
      </c>
      <c r="D64" s="388" t="s">
        <v>177</v>
      </c>
      <c r="E64" s="387" t="s">
        <v>186</v>
      </c>
      <c r="F64" s="445">
        <v>213</v>
      </c>
      <c r="G64" s="445" t="s">
        <v>168</v>
      </c>
      <c r="H64" s="443">
        <v>231851.48</v>
      </c>
      <c r="I64" s="452" t="s">
        <v>19</v>
      </c>
      <c r="J64" s="163"/>
      <c r="K64" s="168" t="s">
        <v>733</v>
      </c>
    </row>
    <row r="65" spans="1:17" ht="15" customHeight="1">
      <c r="A65" s="75"/>
      <c r="B65" s="440" t="s">
        <v>192</v>
      </c>
      <c r="C65" s="451" t="s">
        <v>193</v>
      </c>
      <c r="D65" s="450" t="s">
        <v>177</v>
      </c>
      <c r="E65" s="387" t="s">
        <v>194</v>
      </c>
      <c r="F65" s="445">
        <v>213</v>
      </c>
      <c r="G65" s="445" t="s">
        <v>168</v>
      </c>
      <c r="H65" s="443">
        <v>100578.44</v>
      </c>
      <c r="I65" s="452" t="s">
        <v>19</v>
      </c>
      <c r="J65" s="166"/>
      <c r="K65" s="759"/>
      <c r="L65" s="94"/>
      <c r="M65" s="94"/>
      <c r="N65" s="94"/>
      <c r="O65" s="94"/>
      <c r="P65" s="94"/>
      <c r="Q65" s="94"/>
    </row>
    <row r="66" spans="1:17" ht="21.75" customHeight="1">
      <c r="A66" s="75"/>
      <c r="B66" s="440" t="s">
        <v>192</v>
      </c>
      <c r="C66" s="813" t="s">
        <v>195</v>
      </c>
      <c r="D66" s="814" t="s">
        <v>177</v>
      </c>
      <c r="E66" s="387" t="s">
        <v>196</v>
      </c>
      <c r="F66" s="445">
        <v>215</v>
      </c>
      <c r="G66" s="445" t="s">
        <v>189</v>
      </c>
      <c r="H66" s="812">
        <v>0</v>
      </c>
      <c r="I66" s="452" t="s">
        <v>19</v>
      </c>
      <c r="J66" s="170"/>
      <c r="K66" s="819" t="s">
        <v>926</v>
      </c>
      <c r="L66" s="808" t="s">
        <v>886</v>
      </c>
      <c r="M66" s="94"/>
      <c r="N66" s="94"/>
      <c r="O66" s="94"/>
      <c r="P66" s="94"/>
      <c r="Q66" s="94"/>
    </row>
    <row r="67" spans="1:17" ht="15" customHeight="1">
      <c r="A67" s="75"/>
      <c r="B67" s="440" t="s">
        <v>192</v>
      </c>
      <c r="C67" s="451" t="s">
        <v>197</v>
      </c>
      <c r="D67" s="450" t="s">
        <v>177</v>
      </c>
      <c r="E67" s="387" t="s">
        <v>198</v>
      </c>
      <c r="F67" s="445">
        <v>213</v>
      </c>
      <c r="G67" s="445" t="s">
        <v>168</v>
      </c>
      <c r="H67" s="443">
        <v>272983.8</v>
      </c>
      <c r="I67" s="452" t="s">
        <v>19</v>
      </c>
      <c r="J67" s="166"/>
      <c r="K67" s="94"/>
      <c r="L67" s="94"/>
      <c r="M67" s="94"/>
      <c r="N67" s="94"/>
      <c r="O67" s="94"/>
      <c r="P67" s="94"/>
      <c r="Q67" s="94"/>
    </row>
    <row r="68" spans="1:17" ht="15" customHeight="1">
      <c r="A68" s="383"/>
      <c r="B68" s="440" t="s">
        <v>207</v>
      </c>
      <c r="C68" s="454" t="s">
        <v>208</v>
      </c>
      <c r="D68" s="388" t="s">
        <v>209</v>
      </c>
      <c r="E68" s="387" t="s">
        <v>210</v>
      </c>
      <c r="F68" s="445">
        <v>614</v>
      </c>
      <c r="G68" s="455" t="s">
        <v>211</v>
      </c>
      <c r="H68" s="456">
        <v>9250</v>
      </c>
      <c r="I68" s="447" t="s">
        <v>212</v>
      </c>
      <c r="J68" s="163"/>
      <c r="K68" s="164"/>
      <c r="L68" s="94"/>
      <c r="M68" s="94"/>
      <c r="N68" s="94"/>
      <c r="O68" s="94"/>
      <c r="P68" s="94"/>
      <c r="Q68" s="94"/>
    </row>
    <row r="69" spans="1:17" ht="15" customHeight="1">
      <c r="A69" s="75"/>
      <c r="B69" s="440" t="s">
        <v>213</v>
      </c>
      <c r="C69" s="240" t="s">
        <v>214</v>
      </c>
      <c r="D69" s="387" t="s">
        <v>215</v>
      </c>
      <c r="E69" s="387" t="s">
        <v>216</v>
      </c>
      <c r="F69" s="441">
        <v>241</v>
      </c>
      <c r="G69" s="457" t="s">
        <v>217</v>
      </c>
      <c r="H69" s="458">
        <v>10800</v>
      </c>
      <c r="I69" s="452" t="s">
        <v>19</v>
      </c>
      <c r="J69" s="163"/>
      <c r="L69" s="94"/>
      <c r="M69" s="94"/>
      <c r="N69" s="94"/>
      <c r="O69" s="94"/>
      <c r="P69" s="94"/>
      <c r="Q69" s="94"/>
    </row>
    <row r="70" spans="1:17" ht="15" customHeight="1">
      <c r="A70" s="75"/>
      <c r="B70" s="440" t="s">
        <v>218</v>
      </c>
      <c r="C70" s="240" t="s">
        <v>219</v>
      </c>
      <c r="D70" s="387" t="s">
        <v>220</v>
      </c>
      <c r="E70" s="387" t="s">
        <v>650</v>
      </c>
      <c r="F70" s="441">
        <v>183</v>
      </c>
      <c r="G70" s="442" t="s">
        <v>221</v>
      </c>
      <c r="H70" s="458">
        <v>15000</v>
      </c>
      <c r="I70" s="452" t="s">
        <v>19</v>
      </c>
      <c r="J70" s="163"/>
      <c r="K70" s="171"/>
      <c r="L70" s="94"/>
      <c r="M70" s="94"/>
      <c r="N70" s="94"/>
      <c r="O70" s="94"/>
      <c r="P70" s="94"/>
      <c r="Q70" s="94"/>
    </row>
    <row r="71" spans="1:17" ht="15" customHeight="1">
      <c r="A71" s="75"/>
      <c r="B71" s="440" t="s">
        <v>222</v>
      </c>
      <c r="C71" s="454" t="s">
        <v>223</v>
      </c>
      <c r="D71" s="388" t="s">
        <v>224</v>
      </c>
      <c r="E71" s="387" t="s">
        <v>225</v>
      </c>
      <c r="F71" s="445">
        <v>151</v>
      </c>
      <c r="G71" s="448" t="s">
        <v>226</v>
      </c>
      <c r="H71" s="456">
        <v>7080</v>
      </c>
      <c r="I71" s="447" t="s">
        <v>19</v>
      </c>
      <c r="J71" s="163"/>
      <c r="K71" s="94"/>
      <c r="L71" s="94"/>
      <c r="M71" s="94"/>
      <c r="N71" s="94"/>
      <c r="O71" s="94"/>
      <c r="P71" s="94"/>
      <c r="Q71" s="94"/>
    </row>
    <row r="72" spans="1:17" ht="15" customHeight="1">
      <c r="A72" s="75"/>
      <c r="B72" s="440" t="s">
        <v>169</v>
      </c>
      <c r="C72" s="454" t="s">
        <v>227</v>
      </c>
      <c r="D72" s="388" t="s">
        <v>228</v>
      </c>
      <c r="E72" s="389" t="s">
        <v>229</v>
      </c>
      <c r="F72" s="445">
        <v>299</v>
      </c>
      <c r="G72" s="448" t="s">
        <v>230</v>
      </c>
      <c r="H72" s="456">
        <v>29500</v>
      </c>
      <c r="I72" s="447" t="s">
        <v>172</v>
      </c>
      <c r="J72" s="163"/>
      <c r="K72" s="94"/>
      <c r="L72" s="94"/>
      <c r="M72" s="94"/>
      <c r="N72" s="94"/>
      <c r="O72" s="94"/>
      <c r="P72" s="94"/>
      <c r="Q72" s="94"/>
    </row>
    <row r="73" spans="1:17" ht="15" customHeight="1">
      <c r="A73" s="75"/>
      <c r="B73" s="440" t="s">
        <v>231</v>
      </c>
      <c r="C73" s="454" t="s">
        <v>232</v>
      </c>
      <c r="D73" s="388" t="s">
        <v>233</v>
      </c>
      <c r="E73" s="387" t="s">
        <v>116</v>
      </c>
      <c r="F73" s="441">
        <v>282</v>
      </c>
      <c r="G73" s="442" t="s">
        <v>55</v>
      </c>
      <c r="H73" s="456">
        <v>11092</v>
      </c>
      <c r="I73" s="447" t="s">
        <v>19</v>
      </c>
      <c r="J73" s="163"/>
      <c r="K73" s="94"/>
      <c r="L73" s="94"/>
      <c r="M73" s="94"/>
      <c r="N73" s="94"/>
      <c r="O73" s="94"/>
      <c r="P73" s="94"/>
      <c r="Q73" s="94"/>
    </row>
    <row r="74" spans="1:17" ht="39.75" customHeight="1">
      <c r="A74" s="75"/>
      <c r="B74" s="778" t="s">
        <v>238</v>
      </c>
      <c r="C74" s="779" t="s">
        <v>245</v>
      </c>
      <c r="D74" s="780" t="s">
        <v>235</v>
      </c>
      <c r="E74" s="781" t="s">
        <v>684</v>
      </c>
      <c r="F74" s="782">
        <v>221</v>
      </c>
      <c r="G74" s="782" t="s">
        <v>237</v>
      </c>
      <c r="H74" s="818">
        <v>0</v>
      </c>
      <c r="I74" s="783" t="s">
        <v>244</v>
      </c>
      <c r="J74" s="163"/>
      <c r="K74" s="752" t="s">
        <v>925</v>
      </c>
      <c r="L74" s="808" t="s">
        <v>886</v>
      </c>
      <c r="M74" s="94"/>
      <c r="N74" s="94"/>
      <c r="O74" s="94"/>
      <c r="P74" s="94"/>
      <c r="Q74" s="94"/>
    </row>
    <row r="75" spans="1:17" ht="21" customHeight="1">
      <c r="A75" s="75"/>
      <c r="B75" s="461" t="s">
        <v>497</v>
      </c>
      <c r="C75" s="825" t="s">
        <v>634</v>
      </c>
      <c r="D75" s="832" t="s">
        <v>235</v>
      </c>
      <c r="E75" s="459" t="s">
        <v>670</v>
      </c>
      <c r="F75" s="445">
        <v>221</v>
      </c>
      <c r="G75" s="445" t="s">
        <v>237</v>
      </c>
      <c r="H75" s="828">
        <v>0</v>
      </c>
      <c r="I75" s="447" t="s">
        <v>264</v>
      </c>
      <c r="J75" s="163"/>
      <c r="K75" s="753" t="s">
        <v>924</v>
      </c>
      <c r="L75" s="808" t="s">
        <v>886</v>
      </c>
      <c r="M75" s="94"/>
      <c r="N75" s="94"/>
      <c r="O75" s="94"/>
      <c r="P75" s="94"/>
      <c r="Q75" s="94"/>
    </row>
    <row r="76" spans="1:17" ht="30.75" customHeight="1">
      <c r="A76" s="75"/>
      <c r="B76" s="778" t="s">
        <v>497</v>
      </c>
      <c r="C76" s="779" t="s">
        <v>635</v>
      </c>
      <c r="D76" s="820" t="s">
        <v>235</v>
      </c>
      <c r="E76" s="781" t="s">
        <v>669</v>
      </c>
      <c r="F76" s="782">
        <v>221</v>
      </c>
      <c r="G76" s="782" t="s">
        <v>237</v>
      </c>
      <c r="H76" s="818">
        <v>35225.65</v>
      </c>
      <c r="I76" s="783" t="s">
        <v>264</v>
      </c>
      <c r="J76" s="163"/>
      <c r="K76" s="753" t="s">
        <v>923</v>
      </c>
      <c r="L76" s="808" t="s">
        <v>886</v>
      </c>
      <c r="M76" s="94"/>
      <c r="N76" s="94"/>
      <c r="O76" s="94"/>
      <c r="P76" s="94"/>
      <c r="Q76" s="94"/>
    </row>
    <row r="77" spans="1:17" ht="15" customHeight="1">
      <c r="A77" s="75"/>
      <c r="B77" s="461" t="s">
        <v>264</v>
      </c>
      <c r="C77" s="462" t="s">
        <v>265</v>
      </c>
      <c r="D77" s="388" t="s">
        <v>235</v>
      </c>
      <c r="E77" s="459" t="s">
        <v>672</v>
      </c>
      <c r="F77" s="445">
        <v>221</v>
      </c>
      <c r="G77" s="445" t="s">
        <v>237</v>
      </c>
      <c r="H77" s="463">
        <v>119926.09</v>
      </c>
      <c r="I77" s="447" t="s">
        <v>266</v>
      </c>
      <c r="J77" s="279"/>
      <c r="K77" s="171"/>
      <c r="L77" s="94"/>
      <c r="M77" s="94"/>
      <c r="N77" s="94"/>
      <c r="O77" s="94"/>
      <c r="P77" s="94"/>
      <c r="Q77" s="94"/>
    </row>
    <row r="78" spans="1:17" ht="15" customHeight="1">
      <c r="A78" s="75"/>
      <c r="B78" s="461" t="s">
        <v>152</v>
      </c>
      <c r="C78" s="462" t="s">
        <v>267</v>
      </c>
      <c r="D78" s="388" t="s">
        <v>235</v>
      </c>
      <c r="E78" s="479" t="s">
        <v>671</v>
      </c>
      <c r="F78" s="445">
        <v>221</v>
      </c>
      <c r="G78" s="445" t="s">
        <v>237</v>
      </c>
      <c r="H78" s="463">
        <v>83443.79</v>
      </c>
      <c r="I78" s="447" t="s">
        <v>268</v>
      </c>
      <c r="J78" s="279"/>
      <c r="K78" s="167"/>
      <c r="L78" s="94"/>
      <c r="M78" s="94"/>
      <c r="N78" s="94"/>
      <c r="O78" s="94"/>
      <c r="P78" s="94"/>
      <c r="Q78" s="94"/>
    </row>
    <row r="79" spans="1:17" ht="19.5" customHeight="1">
      <c r="A79" s="382"/>
      <c r="B79" s="461" t="s">
        <v>641</v>
      </c>
      <c r="C79" s="825" t="s">
        <v>675</v>
      </c>
      <c r="D79" s="814" t="s">
        <v>249</v>
      </c>
      <c r="E79" s="459" t="s">
        <v>826</v>
      </c>
      <c r="F79" s="445">
        <v>221</v>
      </c>
      <c r="G79" s="445" t="s">
        <v>237</v>
      </c>
      <c r="H79" s="828">
        <v>0</v>
      </c>
      <c r="I79" s="465" t="s">
        <v>678</v>
      </c>
      <c r="J79" s="356"/>
      <c r="K79" s="829" t="s">
        <v>922</v>
      </c>
      <c r="L79" s="94"/>
      <c r="M79" s="94"/>
      <c r="N79" s="94"/>
      <c r="O79" s="94"/>
      <c r="P79" s="94"/>
      <c r="Q79" s="94"/>
    </row>
    <row r="80" spans="1:17" ht="15" customHeight="1">
      <c r="A80" s="382"/>
      <c r="B80" s="461" t="s">
        <v>641</v>
      </c>
      <c r="C80" s="825" t="s">
        <v>677</v>
      </c>
      <c r="D80" s="814" t="s">
        <v>249</v>
      </c>
      <c r="E80" s="459" t="s">
        <v>673</v>
      </c>
      <c r="F80" s="445">
        <v>221</v>
      </c>
      <c r="G80" s="445" t="s">
        <v>237</v>
      </c>
      <c r="H80" s="828">
        <v>0</v>
      </c>
      <c r="I80" s="465" t="s">
        <v>678</v>
      </c>
      <c r="J80" s="356"/>
      <c r="K80" s="218"/>
      <c r="L80" s="94"/>
      <c r="M80" s="94"/>
      <c r="N80" s="94"/>
      <c r="O80" s="94"/>
      <c r="P80" s="94"/>
      <c r="Q80" s="94"/>
    </row>
    <row r="81" spans="1:17" ht="15" customHeight="1">
      <c r="A81" s="75"/>
      <c r="B81" s="461" t="s">
        <v>192</v>
      </c>
      <c r="C81" s="462" t="s">
        <v>269</v>
      </c>
      <c r="D81" s="388" t="s">
        <v>270</v>
      </c>
      <c r="E81" s="459" t="s">
        <v>271</v>
      </c>
      <c r="F81" s="445">
        <v>232</v>
      </c>
      <c r="G81" s="445" t="s">
        <v>151</v>
      </c>
      <c r="H81" s="463">
        <v>37524</v>
      </c>
      <c r="I81" s="447" t="s">
        <v>272</v>
      </c>
      <c r="J81" s="163"/>
      <c r="K81" s="171"/>
      <c r="L81" s="94"/>
      <c r="M81" s="94"/>
      <c r="N81" s="94"/>
      <c r="O81" s="94"/>
      <c r="P81" s="94"/>
      <c r="Q81" s="94"/>
    </row>
    <row r="82" spans="1:11" s="94" customFormat="1" ht="15" customHeight="1">
      <c r="A82" s="365" t="s">
        <v>777</v>
      </c>
      <c r="B82" s="440" t="s">
        <v>207</v>
      </c>
      <c r="C82" s="466" t="s">
        <v>273</v>
      </c>
      <c r="D82" s="385" t="s">
        <v>750</v>
      </c>
      <c r="E82" s="387" t="s">
        <v>275</v>
      </c>
      <c r="F82" s="445">
        <v>251</v>
      </c>
      <c r="G82" s="442" t="s">
        <v>276</v>
      </c>
      <c r="H82" s="715">
        <v>104600</v>
      </c>
      <c r="I82" s="447" t="s">
        <v>277</v>
      </c>
      <c r="J82" s="163"/>
      <c r="K82" s="171" t="s">
        <v>777</v>
      </c>
    </row>
    <row r="83" spans="1:17" ht="15" customHeight="1">
      <c r="A83" s="75"/>
      <c r="B83" s="440" t="s">
        <v>703</v>
      </c>
      <c r="C83" s="240" t="s">
        <v>704</v>
      </c>
      <c r="D83" s="385" t="s">
        <v>750</v>
      </c>
      <c r="E83" s="387" t="s">
        <v>705</v>
      </c>
      <c r="F83" s="441">
        <v>242</v>
      </c>
      <c r="G83" s="442" t="s">
        <v>527</v>
      </c>
      <c r="H83" s="443">
        <v>48800</v>
      </c>
      <c r="I83" s="446" t="s">
        <v>706</v>
      </c>
      <c r="J83" s="356"/>
      <c r="K83" s="218"/>
      <c r="L83" s="94"/>
      <c r="M83" s="94"/>
      <c r="N83" s="94"/>
      <c r="O83" s="94"/>
      <c r="P83" s="94"/>
      <c r="Q83" s="94"/>
    </row>
    <row r="84" spans="1:17" ht="15" customHeight="1">
      <c r="A84" s="75"/>
      <c r="B84" s="440" t="s">
        <v>213</v>
      </c>
      <c r="C84" s="240" t="s">
        <v>214</v>
      </c>
      <c r="D84" s="387" t="s">
        <v>278</v>
      </c>
      <c r="E84" s="387" t="s">
        <v>279</v>
      </c>
      <c r="F84" s="441">
        <v>242</v>
      </c>
      <c r="G84" s="442" t="s">
        <v>527</v>
      </c>
      <c r="H84" s="458">
        <v>4250</v>
      </c>
      <c r="I84" s="452" t="s">
        <v>19</v>
      </c>
      <c r="J84" s="163"/>
      <c r="K84" s="171"/>
      <c r="L84" s="94"/>
      <c r="M84" s="94"/>
      <c r="N84" s="94"/>
      <c r="O84" s="94"/>
      <c r="P84" s="94"/>
      <c r="Q84" s="94"/>
    </row>
    <row r="85" spans="1:17" ht="15" customHeight="1">
      <c r="A85" s="75"/>
      <c r="B85" s="440" t="s">
        <v>710</v>
      </c>
      <c r="C85" s="474" t="s">
        <v>711</v>
      </c>
      <c r="D85" s="835" t="s">
        <v>712</v>
      </c>
      <c r="E85" s="835" t="s">
        <v>688</v>
      </c>
      <c r="F85" s="836">
        <v>183</v>
      </c>
      <c r="G85" s="837" t="s">
        <v>221</v>
      </c>
      <c r="H85" s="467">
        <v>46922.01</v>
      </c>
      <c r="I85" s="452" t="s">
        <v>19</v>
      </c>
      <c r="J85" s="356"/>
      <c r="K85" s="218"/>
      <c r="L85" s="94"/>
      <c r="M85" s="94"/>
      <c r="N85" s="94"/>
      <c r="O85" s="94"/>
      <c r="P85" s="94"/>
      <c r="Q85" s="94"/>
    </row>
    <row r="86" spans="1:17" ht="15" customHeight="1">
      <c r="A86" s="75"/>
      <c r="B86" s="440" t="s">
        <v>280</v>
      </c>
      <c r="C86" s="240" t="s">
        <v>281</v>
      </c>
      <c r="D86" s="387" t="s">
        <v>282</v>
      </c>
      <c r="E86" s="387" t="s">
        <v>283</v>
      </c>
      <c r="F86" s="441">
        <v>313</v>
      </c>
      <c r="G86" s="464" t="s">
        <v>284</v>
      </c>
      <c r="H86" s="443">
        <v>6000.01</v>
      </c>
      <c r="I86" s="452" t="s">
        <v>285</v>
      </c>
      <c r="J86" s="163"/>
      <c r="K86" s="167"/>
      <c r="L86" s="94"/>
      <c r="M86" s="94"/>
      <c r="N86" s="94"/>
      <c r="O86" s="94"/>
      <c r="P86" s="94"/>
      <c r="Q86" s="94"/>
    </row>
    <row r="87" spans="1:17" ht="15" customHeight="1">
      <c r="A87" s="75"/>
      <c r="B87" s="440" t="s">
        <v>286</v>
      </c>
      <c r="C87" s="240" t="s">
        <v>287</v>
      </c>
      <c r="D87" s="387" t="s">
        <v>282</v>
      </c>
      <c r="E87" s="387" t="s">
        <v>283</v>
      </c>
      <c r="F87" s="441">
        <v>313</v>
      </c>
      <c r="G87" s="464" t="s">
        <v>284</v>
      </c>
      <c r="H87" s="443">
        <v>9500</v>
      </c>
      <c r="I87" s="444" t="s">
        <v>288</v>
      </c>
      <c r="J87" s="163"/>
      <c r="K87" s="163" t="s">
        <v>733</v>
      </c>
      <c r="L87" s="94"/>
      <c r="M87" s="94"/>
      <c r="N87" s="94"/>
      <c r="O87" s="94"/>
      <c r="P87" s="94"/>
      <c r="Q87" s="94"/>
    </row>
    <row r="88" spans="1:17" ht="15" customHeight="1">
      <c r="A88" s="75"/>
      <c r="B88" s="440" t="s">
        <v>289</v>
      </c>
      <c r="C88" s="240" t="s">
        <v>290</v>
      </c>
      <c r="D88" s="387" t="s">
        <v>282</v>
      </c>
      <c r="E88" s="387" t="s">
        <v>283</v>
      </c>
      <c r="F88" s="441">
        <v>313</v>
      </c>
      <c r="G88" s="464" t="s">
        <v>284</v>
      </c>
      <c r="H88" s="443">
        <v>6499.99</v>
      </c>
      <c r="I88" s="444" t="s">
        <v>289</v>
      </c>
      <c r="J88" s="163"/>
      <c r="K88" s="167"/>
      <c r="L88" s="94"/>
      <c r="M88" s="94"/>
      <c r="N88" s="94"/>
      <c r="O88" s="94"/>
      <c r="P88" s="94"/>
      <c r="Q88" s="94"/>
    </row>
    <row r="89" spans="1:17" ht="15" customHeight="1">
      <c r="A89" s="75"/>
      <c r="B89" s="440" t="s">
        <v>291</v>
      </c>
      <c r="C89" s="240" t="s">
        <v>292</v>
      </c>
      <c r="D89" s="387" t="s">
        <v>282</v>
      </c>
      <c r="E89" s="387" t="s">
        <v>293</v>
      </c>
      <c r="F89" s="441">
        <v>313</v>
      </c>
      <c r="G89" s="464" t="s">
        <v>284</v>
      </c>
      <c r="H89" s="443">
        <v>4500</v>
      </c>
      <c r="I89" s="444" t="s">
        <v>291</v>
      </c>
      <c r="J89" s="163"/>
      <c r="K89" s="171"/>
      <c r="L89" s="94"/>
      <c r="M89" s="94"/>
      <c r="N89" s="94"/>
      <c r="O89" s="94"/>
      <c r="P89" s="94"/>
      <c r="Q89" s="94"/>
    </row>
    <row r="90" spans="1:17" ht="15" customHeight="1">
      <c r="A90" s="75"/>
      <c r="B90" s="440" t="s">
        <v>294</v>
      </c>
      <c r="C90" s="240" t="s">
        <v>295</v>
      </c>
      <c r="D90" s="387" t="s">
        <v>282</v>
      </c>
      <c r="E90" s="387" t="s">
        <v>283</v>
      </c>
      <c r="F90" s="441">
        <v>313</v>
      </c>
      <c r="G90" s="464" t="s">
        <v>284</v>
      </c>
      <c r="H90" s="443">
        <v>4500</v>
      </c>
      <c r="I90" s="444" t="s">
        <v>294</v>
      </c>
      <c r="J90" s="163"/>
      <c r="K90" s="167"/>
      <c r="L90" s="94"/>
      <c r="M90" s="94"/>
      <c r="N90" s="94"/>
      <c r="O90" s="94"/>
      <c r="P90" s="94"/>
      <c r="Q90" s="94"/>
    </row>
    <row r="91" spans="1:17" ht="15" customHeight="1">
      <c r="A91" s="75"/>
      <c r="B91" s="440" t="s">
        <v>294</v>
      </c>
      <c r="C91" s="240" t="s">
        <v>296</v>
      </c>
      <c r="D91" s="387" t="s">
        <v>282</v>
      </c>
      <c r="E91" s="387" t="s">
        <v>297</v>
      </c>
      <c r="F91" s="441">
        <v>313</v>
      </c>
      <c r="G91" s="464" t="s">
        <v>284</v>
      </c>
      <c r="H91" s="443">
        <v>3500</v>
      </c>
      <c r="I91" s="444" t="s">
        <v>294</v>
      </c>
      <c r="J91" s="163"/>
      <c r="K91" s="167"/>
      <c r="L91" s="94"/>
      <c r="M91" s="94"/>
      <c r="N91" s="94"/>
      <c r="O91" s="94"/>
      <c r="P91" s="94"/>
      <c r="Q91" s="94"/>
    </row>
    <row r="92" spans="1:17" ht="15" customHeight="1">
      <c r="A92" s="75"/>
      <c r="B92" s="440" t="s">
        <v>298</v>
      </c>
      <c r="C92" s="240" t="s">
        <v>299</v>
      </c>
      <c r="D92" s="387" t="s">
        <v>282</v>
      </c>
      <c r="E92" s="387" t="s">
        <v>293</v>
      </c>
      <c r="F92" s="441">
        <v>313</v>
      </c>
      <c r="G92" s="464" t="s">
        <v>284</v>
      </c>
      <c r="H92" s="443">
        <v>4500</v>
      </c>
      <c r="I92" s="444" t="s">
        <v>298</v>
      </c>
      <c r="J92" s="163"/>
      <c r="K92" s="167"/>
      <c r="L92" s="94"/>
      <c r="M92" s="94"/>
      <c r="N92" s="94"/>
      <c r="O92" s="94"/>
      <c r="P92" s="94"/>
      <c r="Q92" s="94"/>
    </row>
    <row r="93" spans="1:17" ht="15" customHeight="1">
      <c r="A93" s="75"/>
      <c r="B93" s="440" t="s">
        <v>298</v>
      </c>
      <c r="C93" s="240" t="s">
        <v>300</v>
      </c>
      <c r="D93" s="387" t="s">
        <v>282</v>
      </c>
      <c r="E93" s="387" t="s">
        <v>301</v>
      </c>
      <c r="F93" s="441">
        <v>313</v>
      </c>
      <c r="G93" s="464" t="s">
        <v>284</v>
      </c>
      <c r="H93" s="443">
        <v>3186</v>
      </c>
      <c r="I93" s="444" t="s">
        <v>302</v>
      </c>
      <c r="J93" s="163"/>
      <c r="K93" s="167"/>
      <c r="L93" s="94"/>
      <c r="M93" s="94"/>
      <c r="N93" s="94"/>
      <c r="O93" s="94"/>
      <c r="P93" s="94"/>
      <c r="Q93" s="94"/>
    </row>
    <row r="94" spans="1:10" s="94" customFormat="1" ht="15" customHeight="1">
      <c r="A94" s="365" t="s">
        <v>777</v>
      </c>
      <c r="B94" s="440" t="s">
        <v>303</v>
      </c>
      <c r="C94" s="240" t="s">
        <v>304</v>
      </c>
      <c r="D94" s="387" t="s">
        <v>111</v>
      </c>
      <c r="E94" s="387" t="s">
        <v>112</v>
      </c>
      <c r="F94" s="441">
        <v>282</v>
      </c>
      <c r="G94" s="442" t="s">
        <v>55</v>
      </c>
      <c r="H94" s="443">
        <v>250</v>
      </c>
      <c r="I94" s="444" t="s">
        <v>19</v>
      </c>
      <c r="J94" s="168"/>
    </row>
    <row r="95" spans="1:10" s="94" customFormat="1" ht="15" customHeight="1">
      <c r="A95" s="365" t="s">
        <v>777</v>
      </c>
      <c r="B95" s="440" t="s">
        <v>305</v>
      </c>
      <c r="C95" s="240" t="s">
        <v>306</v>
      </c>
      <c r="D95" s="387" t="s">
        <v>111</v>
      </c>
      <c r="E95" s="387" t="s">
        <v>112</v>
      </c>
      <c r="F95" s="441">
        <v>282</v>
      </c>
      <c r="G95" s="442" t="s">
        <v>55</v>
      </c>
      <c r="H95" s="443">
        <v>250</v>
      </c>
      <c r="I95" s="444" t="s">
        <v>19</v>
      </c>
      <c r="J95" s="169"/>
    </row>
    <row r="96" spans="1:10" s="94" customFormat="1" ht="15" customHeight="1">
      <c r="A96" s="365" t="s">
        <v>777</v>
      </c>
      <c r="B96" s="440" t="s">
        <v>307</v>
      </c>
      <c r="C96" s="240" t="s">
        <v>308</v>
      </c>
      <c r="D96" s="387" t="s">
        <v>111</v>
      </c>
      <c r="E96" s="387" t="s">
        <v>112</v>
      </c>
      <c r="F96" s="441">
        <v>282</v>
      </c>
      <c r="G96" s="442" t="s">
        <v>55</v>
      </c>
      <c r="H96" s="443">
        <v>250</v>
      </c>
      <c r="I96" s="444" t="s">
        <v>19</v>
      </c>
      <c r="J96" s="169"/>
    </row>
    <row r="97" spans="1:10" s="94" customFormat="1" ht="15" customHeight="1">
      <c r="A97" s="365" t="s">
        <v>777</v>
      </c>
      <c r="B97" s="440" t="s">
        <v>307</v>
      </c>
      <c r="C97" s="240" t="s">
        <v>309</v>
      </c>
      <c r="D97" s="387" t="s">
        <v>111</v>
      </c>
      <c r="E97" s="387" t="s">
        <v>112</v>
      </c>
      <c r="F97" s="441">
        <v>282</v>
      </c>
      <c r="G97" s="442" t="s">
        <v>55</v>
      </c>
      <c r="H97" s="443">
        <v>300</v>
      </c>
      <c r="I97" s="444" t="s">
        <v>19</v>
      </c>
      <c r="J97" s="169"/>
    </row>
    <row r="98" spans="1:10" s="94" customFormat="1" ht="15" customHeight="1">
      <c r="A98" s="365" t="s">
        <v>777</v>
      </c>
      <c r="B98" s="440" t="s">
        <v>310</v>
      </c>
      <c r="C98" s="240" t="s">
        <v>311</v>
      </c>
      <c r="D98" s="387" t="s">
        <v>111</v>
      </c>
      <c r="E98" s="387" t="s">
        <v>112</v>
      </c>
      <c r="F98" s="441">
        <v>282</v>
      </c>
      <c r="G98" s="442" t="s">
        <v>55</v>
      </c>
      <c r="H98" s="443">
        <v>250</v>
      </c>
      <c r="I98" s="444" t="s">
        <v>19</v>
      </c>
      <c r="J98" s="169"/>
    </row>
    <row r="99" spans="1:10" s="94" customFormat="1" ht="15" customHeight="1">
      <c r="A99" s="365" t="s">
        <v>777</v>
      </c>
      <c r="B99" s="440" t="s">
        <v>312</v>
      </c>
      <c r="C99" s="240" t="s">
        <v>313</v>
      </c>
      <c r="D99" s="387" t="s">
        <v>111</v>
      </c>
      <c r="E99" s="387" t="s">
        <v>112</v>
      </c>
      <c r="F99" s="441">
        <v>282</v>
      </c>
      <c r="G99" s="442" t="s">
        <v>55</v>
      </c>
      <c r="H99" s="443">
        <v>1450</v>
      </c>
      <c r="I99" s="444" t="s">
        <v>19</v>
      </c>
      <c r="J99" s="169"/>
    </row>
    <row r="100" spans="1:10" s="94" customFormat="1" ht="15" customHeight="1">
      <c r="A100" s="365" t="s">
        <v>777</v>
      </c>
      <c r="B100" s="440" t="s">
        <v>314</v>
      </c>
      <c r="C100" s="240" t="s">
        <v>315</v>
      </c>
      <c r="D100" s="387" t="s">
        <v>111</v>
      </c>
      <c r="E100" s="387" t="s">
        <v>112</v>
      </c>
      <c r="F100" s="441">
        <v>282</v>
      </c>
      <c r="G100" s="442" t="s">
        <v>55</v>
      </c>
      <c r="H100" s="443">
        <v>250</v>
      </c>
      <c r="I100" s="444" t="s">
        <v>19</v>
      </c>
      <c r="J100" s="169"/>
    </row>
    <row r="101" spans="1:10" s="94" customFormat="1" ht="15" customHeight="1">
      <c r="A101" s="365" t="s">
        <v>777</v>
      </c>
      <c r="B101" s="440" t="s">
        <v>316</v>
      </c>
      <c r="C101" s="240" t="s">
        <v>317</v>
      </c>
      <c r="D101" s="387" t="s">
        <v>111</v>
      </c>
      <c r="E101" s="387" t="s">
        <v>112</v>
      </c>
      <c r="F101" s="441">
        <v>282</v>
      </c>
      <c r="G101" s="442" t="s">
        <v>55</v>
      </c>
      <c r="H101" s="443">
        <v>250</v>
      </c>
      <c r="I101" s="444" t="s">
        <v>19</v>
      </c>
      <c r="J101" s="169"/>
    </row>
    <row r="102" spans="1:10" s="94" customFormat="1" ht="15" customHeight="1">
      <c r="A102" s="365" t="s">
        <v>777</v>
      </c>
      <c r="B102" s="440" t="s">
        <v>318</v>
      </c>
      <c r="C102" s="240" t="s">
        <v>319</v>
      </c>
      <c r="D102" s="387" t="s">
        <v>111</v>
      </c>
      <c r="E102" s="387" t="s">
        <v>112</v>
      </c>
      <c r="F102" s="441">
        <v>282</v>
      </c>
      <c r="G102" s="442" t="s">
        <v>55</v>
      </c>
      <c r="H102" s="443">
        <v>300</v>
      </c>
      <c r="I102" s="444" t="s">
        <v>19</v>
      </c>
      <c r="J102" s="169"/>
    </row>
    <row r="103" spans="1:10" s="94" customFormat="1" ht="15" customHeight="1">
      <c r="A103" s="365" t="s">
        <v>777</v>
      </c>
      <c r="B103" s="440" t="s">
        <v>320</v>
      </c>
      <c r="C103" s="240" t="s">
        <v>321</v>
      </c>
      <c r="D103" s="387" t="s">
        <v>111</v>
      </c>
      <c r="E103" s="387" t="s">
        <v>112</v>
      </c>
      <c r="F103" s="441">
        <v>282</v>
      </c>
      <c r="G103" s="442" t="s">
        <v>55</v>
      </c>
      <c r="H103" s="443">
        <v>300</v>
      </c>
      <c r="I103" s="444" t="s">
        <v>19</v>
      </c>
      <c r="J103" s="169"/>
    </row>
    <row r="104" spans="1:10" s="94" customFormat="1" ht="15" customHeight="1">
      <c r="A104" s="365" t="s">
        <v>777</v>
      </c>
      <c r="B104" s="440" t="s">
        <v>322</v>
      </c>
      <c r="C104" s="240" t="s">
        <v>323</v>
      </c>
      <c r="D104" s="387" t="s">
        <v>111</v>
      </c>
      <c r="E104" s="387" t="s">
        <v>112</v>
      </c>
      <c r="F104" s="441">
        <v>282</v>
      </c>
      <c r="G104" s="442" t="s">
        <v>55</v>
      </c>
      <c r="H104" s="443">
        <v>250</v>
      </c>
      <c r="I104" s="444" t="s">
        <v>19</v>
      </c>
      <c r="J104" s="169"/>
    </row>
    <row r="105" spans="1:10" s="94" customFormat="1" ht="15" customHeight="1">
      <c r="A105" s="365" t="s">
        <v>777</v>
      </c>
      <c r="B105" s="440" t="s">
        <v>324</v>
      </c>
      <c r="C105" s="240" t="s">
        <v>325</v>
      </c>
      <c r="D105" s="387" t="s">
        <v>111</v>
      </c>
      <c r="E105" s="387" t="s">
        <v>112</v>
      </c>
      <c r="F105" s="441">
        <v>282</v>
      </c>
      <c r="G105" s="442" t="s">
        <v>55</v>
      </c>
      <c r="H105" s="443">
        <v>250</v>
      </c>
      <c r="I105" s="444" t="s">
        <v>19</v>
      </c>
      <c r="J105" s="169"/>
    </row>
    <row r="106" spans="1:10" s="94" customFormat="1" ht="15" customHeight="1">
      <c r="A106" s="365" t="s">
        <v>777</v>
      </c>
      <c r="B106" s="440" t="s">
        <v>326</v>
      </c>
      <c r="C106" s="240" t="s">
        <v>327</v>
      </c>
      <c r="D106" s="387" t="s">
        <v>111</v>
      </c>
      <c r="E106" s="387" t="s">
        <v>112</v>
      </c>
      <c r="F106" s="441">
        <v>282</v>
      </c>
      <c r="G106" s="442" t="s">
        <v>55</v>
      </c>
      <c r="H106" s="443">
        <v>200</v>
      </c>
      <c r="I106" s="444" t="s">
        <v>19</v>
      </c>
      <c r="J106" s="169"/>
    </row>
    <row r="107" spans="1:10" s="94" customFormat="1" ht="15" customHeight="1">
      <c r="A107" s="365" t="s">
        <v>777</v>
      </c>
      <c r="B107" s="440" t="s">
        <v>328</v>
      </c>
      <c r="C107" s="240" t="s">
        <v>329</v>
      </c>
      <c r="D107" s="387" t="s">
        <v>111</v>
      </c>
      <c r="E107" s="387" t="s">
        <v>112</v>
      </c>
      <c r="F107" s="441">
        <v>282</v>
      </c>
      <c r="G107" s="442" t="s">
        <v>55</v>
      </c>
      <c r="H107" s="443">
        <v>300</v>
      </c>
      <c r="I107" s="444" t="s">
        <v>19</v>
      </c>
      <c r="J107" s="169"/>
    </row>
    <row r="108" spans="1:10" s="94" customFormat="1" ht="15" customHeight="1">
      <c r="A108" s="365" t="s">
        <v>777</v>
      </c>
      <c r="B108" s="440" t="s">
        <v>330</v>
      </c>
      <c r="C108" s="240" t="s">
        <v>331</v>
      </c>
      <c r="D108" s="387" t="s">
        <v>111</v>
      </c>
      <c r="E108" s="387" t="s">
        <v>112</v>
      </c>
      <c r="F108" s="441">
        <v>282</v>
      </c>
      <c r="G108" s="442" t="s">
        <v>55</v>
      </c>
      <c r="H108" s="443">
        <v>250</v>
      </c>
      <c r="I108" s="444" t="s">
        <v>19</v>
      </c>
      <c r="J108" s="169"/>
    </row>
    <row r="109" spans="1:10" s="94" customFormat="1" ht="15" customHeight="1">
      <c r="A109" s="365" t="s">
        <v>777</v>
      </c>
      <c r="B109" s="440" t="s">
        <v>332</v>
      </c>
      <c r="C109" s="240" t="s">
        <v>333</v>
      </c>
      <c r="D109" s="387" t="s">
        <v>111</v>
      </c>
      <c r="E109" s="387" t="s">
        <v>112</v>
      </c>
      <c r="F109" s="441">
        <v>282</v>
      </c>
      <c r="G109" s="442" t="s">
        <v>55</v>
      </c>
      <c r="H109" s="443">
        <v>300</v>
      </c>
      <c r="I109" s="444" t="s">
        <v>19</v>
      </c>
      <c r="J109" s="169"/>
    </row>
    <row r="110" spans="1:11" s="94" customFormat="1" ht="15" customHeight="1">
      <c r="A110" s="365" t="s">
        <v>777</v>
      </c>
      <c r="B110" s="440" t="s">
        <v>332</v>
      </c>
      <c r="C110" s="240" t="s">
        <v>334</v>
      </c>
      <c r="D110" s="387" t="s">
        <v>111</v>
      </c>
      <c r="E110" s="387" t="s">
        <v>112</v>
      </c>
      <c r="F110" s="441">
        <v>282</v>
      </c>
      <c r="G110" s="442" t="s">
        <v>55</v>
      </c>
      <c r="H110" s="443">
        <v>300</v>
      </c>
      <c r="I110" s="444" t="s">
        <v>19</v>
      </c>
      <c r="J110" s="169"/>
      <c r="K110" s="163" t="s">
        <v>777</v>
      </c>
    </row>
    <row r="111" spans="1:11" s="94" customFormat="1" ht="15" customHeight="1">
      <c r="A111" s="365" t="s">
        <v>777</v>
      </c>
      <c r="B111" s="440" t="s">
        <v>335</v>
      </c>
      <c r="C111" s="240" t="s">
        <v>336</v>
      </c>
      <c r="D111" s="387" t="s">
        <v>111</v>
      </c>
      <c r="E111" s="387" t="s">
        <v>112</v>
      </c>
      <c r="F111" s="441">
        <v>282</v>
      </c>
      <c r="G111" s="442" t="s">
        <v>55</v>
      </c>
      <c r="H111" s="443">
        <v>300</v>
      </c>
      <c r="I111" s="444" t="s">
        <v>19</v>
      </c>
      <c r="J111" s="169"/>
      <c r="K111" s="218"/>
    </row>
    <row r="112" spans="1:10" s="94" customFormat="1" ht="15" customHeight="1">
      <c r="A112" s="365" t="s">
        <v>777</v>
      </c>
      <c r="B112" s="440" t="s">
        <v>337</v>
      </c>
      <c r="C112" s="240" t="s">
        <v>338</v>
      </c>
      <c r="D112" s="387" t="s">
        <v>111</v>
      </c>
      <c r="E112" s="387" t="s">
        <v>112</v>
      </c>
      <c r="F112" s="441">
        <v>282</v>
      </c>
      <c r="G112" s="442" t="s">
        <v>55</v>
      </c>
      <c r="H112" s="443">
        <v>250</v>
      </c>
      <c r="I112" s="444" t="s">
        <v>19</v>
      </c>
      <c r="J112" s="169"/>
    </row>
    <row r="113" spans="1:10" s="94" customFormat="1" ht="15" customHeight="1">
      <c r="A113" s="365" t="s">
        <v>777</v>
      </c>
      <c r="B113" s="440" t="s">
        <v>339</v>
      </c>
      <c r="C113" s="240" t="s">
        <v>232</v>
      </c>
      <c r="D113" s="387" t="s">
        <v>111</v>
      </c>
      <c r="E113" s="387" t="s">
        <v>112</v>
      </c>
      <c r="F113" s="441">
        <v>282</v>
      </c>
      <c r="G113" s="442" t="s">
        <v>55</v>
      </c>
      <c r="H113" s="443">
        <v>250</v>
      </c>
      <c r="I113" s="444" t="s">
        <v>19</v>
      </c>
      <c r="J113" s="169"/>
    </row>
    <row r="114" spans="1:10" s="94" customFormat="1" ht="15" customHeight="1">
      <c r="A114" s="365" t="s">
        <v>777</v>
      </c>
      <c r="B114" s="440" t="s">
        <v>340</v>
      </c>
      <c r="C114" s="240" t="s">
        <v>341</v>
      </c>
      <c r="D114" s="387" t="s">
        <v>111</v>
      </c>
      <c r="E114" s="387" t="s">
        <v>112</v>
      </c>
      <c r="F114" s="441">
        <v>282</v>
      </c>
      <c r="G114" s="442" t="s">
        <v>55</v>
      </c>
      <c r="H114" s="443">
        <v>300</v>
      </c>
      <c r="I114" s="444" t="s">
        <v>19</v>
      </c>
      <c r="J114" s="169"/>
    </row>
    <row r="115" spans="1:10" s="94" customFormat="1" ht="15" customHeight="1">
      <c r="A115" s="365" t="s">
        <v>777</v>
      </c>
      <c r="B115" s="440" t="s">
        <v>340</v>
      </c>
      <c r="C115" s="240" t="s">
        <v>342</v>
      </c>
      <c r="D115" s="387" t="s">
        <v>111</v>
      </c>
      <c r="E115" s="387" t="s">
        <v>112</v>
      </c>
      <c r="F115" s="441">
        <v>282</v>
      </c>
      <c r="G115" s="442" t="s">
        <v>55</v>
      </c>
      <c r="H115" s="443">
        <v>250</v>
      </c>
      <c r="I115" s="444" t="s">
        <v>19</v>
      </c>
      <c r="J115" s="169"/>
    </row>
    <row r="116" spans="1:10" s="94" customFormat="1" ht="15" customHeight="1">
      <c r="A116" s="365" t="s">
        <v>777</v>
      </c>
      <c r="B116" s="440" t="s">
        <v>340</v>
      </c>
      <c r="C116" s="240" t="s">
        <v>343</v>
      </c>
      <c r="D116" s="387" t="s">
        <v>111</v>
      </c>
      <c r="E116" s="387" t="s">
        <v>112</v>
      </c>
      <c r="F116" s="441">
        <v>282</v>
      </c>
      <c r="G116" s="442" t="s">
        <v>55</v>
      </c>
      <c r="H116" s="443">
        <v>300</v>
      </c>
      <c r="I116" s="444" t="s">
        <v>19</v>
      </c>
      <c r="J116" s="169"/>
    </row>
    <row r="117" spans="1:10" s="94" customFormat="1" ht="15" customHeight="1">
      <c r="A117" s="365" t="s">
        <v>777</v>
      </c>
      <c r="B117" s="440" t="s">
        <v>344</v>
      </c>
      <c r="C117" s="240" t="s">
        <v>345</v>
      </c>
      <c r="D117" s="387" t="s">
        <v>111</v>
      </c>
      <c r="E117" s="387" t="s">
        <v>112</v>
      </c>
      <c r="F117" s="441">
        <v>282</v>
      </c>
      <c r="G117" s="442" t="s">
        <v>55</v>
      </c>
      <c r="H117" s="443">
        <v>300</v>
      </c>
      <c r="I117" s="444" t="s">
        <v>19</v>
      </c>
      <c r="J117" s="169"/>
    </row>
    <row r="118" spans="1:10" s="94" customFormat="1" ht="15" customHeight="1">
      <c r="A118" s="365" t="s">
        <v>777</v>
      </c>
      <c r="B118" s="440" t="s">
        <v>346</v>
      </c>
      <c r="C118" s="240" t="s">
        <v>347</v>
      </c>
      <c r="D118" s="387" t="s">
        <v>111</v>
      </c>
      <c r="E118" s="387" t="s">
        <v>112</v>
      </c>
      <c r="F118" s="441">
        <v>282</v>
      </c>
      <c r="G118" s="442" t="s">
        <v>55</v>
      </c>
      <c r="H118" s="443">
        <v>250</v>
      </c>
      <c r="I118" s="444" t="s">
        <v>19</v>
      </c>
      <c r="J118" s="169"/>
    </row>
    <row r="119" spans="1:10" s="94" customFormat="1" ht="15" customHeight="1">
      <c r="A119" s="365" t="s">
        <v>777</v>
      </c>
      <c r="B119" s="440" t="s">
        <v>348</v>
      </c>
      <c r="C119" s="240" t="s">
        <v>349</v>
      </c>
      <c r="D119" s="387" t="s">
        <v>111</v>
      </c>
      <c r="E119" s="387" t="s">
        <v>112</v>
      </c>
      <c r="F119" s="441">
        <v>282</v>
      </c>
      <c r="G119" s="442" t="s">
        <v>55</v>
      </c>
      <c r="H119" s="443">
        <v>250</v>
      </c>
      <c r="I119" s="444" t="s">
        <v>19</v>
      </c>
      <c r="J119" s="169"/>
    </row>
    <row r="120" spans="1:10" s="94" customFormat="1" ht="15" customHeight="1">
      <c r="A120" s="365" t="s">
        <v>777</v>
      </c>
      <c r="B120" s="440" t="s">
        <v>348</v>
      </c>
      <c r="C120" s="240" t="s">
        <v>350</v>
      </c>
      <c r="D120" s="387" t="s">
        <v>111</v>
      </c>
      <c r="E120" s="387" t="s">
        <v>112</v>
      </c>
      <c r="F120" s="441">
        <v>282</v>
      </c>
      <c r="G120" s="442" t="s">
        <v>55</v>
      </c>
      <c r="H120" s="443">
        <v>4000</v>
      </c>
      <c r="I120" s="444" t="s">
        <v>19</v>
      </c>
      <c r="J120" s="169"/>
    </row>
    <row r="121" spans="1:10" s="94" customFormat="1" ht="15" customHeight="1">
      <c r="A121" s="365" t="s">
        <v>777</v>
      </c>
      <c r="B121" s="440" t="s">
        <v>351</v>
      </c>
      <c r="C121" s="240" t="s">
        <v>352</v>
      </c>
      <c r="D121" s="387" t="s">
        <v>111</v>
      </c>
      <c r="E121" s="387" t="s">
        <v>112</v>
      </c>
      <c r="F121" s="441">
        <v>282</v>
      </c>
      <c r="G121" s="442" t="s">
        <v>55</v>
      </c>
      <c r="H121" s="443">
        <v>4000</v>
      </c>
      <c r="I121" s="444" t="s">
        <v>19</v>
      </c>
      <c r="J121" s="169"/>
    </row>
    <row r="122" spans="1:10" s="94" customFormat="1" ht="15" customHeight="1">
      <c r="A122" s="365" t="s">
        <v>777</v>
      </c>
      <c r="B122" s="440" t="s">
        <v>353</v>
      </c>
      <c r="C122" s="240" t="s">
        <v>354</v>
      </c>
      <c r="D122" s="387" t="s">
        <v>111</v>
      </c>
      <c r="E122" s="387" t="s">
        <v>112</v>
      </c>
      <c r="F122" s="441">
        <v>282</v>
      </c>
      <c r="G122" s="442" t="s">
        <v>55</v>
      </c>
      <c r="H122" s="443">
        <v>4000</v>
      </c>
      <c r="I122" s="444" t="s">
        <v>19</v>
      </c>
      <c r="J122" s="169"/>
    </row>
    <row r="123" spans="1:10" s="94" customFormat="1" ht="15" customHeight="1">
      <c r="A123" s="365" t="s">
        <v>777</v>
      </c>
      <c r="B123" s="440" t="s">
        <v>355</v>
      </c>
      <c r="C123" s="240" t="s">
        <v>356</v>
      </c>
      <c r="D123" s="387" t="s">
        <v>111</v>
      </c>
      <c r="E123" s="387" t="s">
        <v>112</v>
      </c>
      <c r="F123" s="441">
        <v>282</v>
      </c>
      <c r="G123" s="442" t="s">
        <v>55</v>
      </c>
      <c r="H123" s="443">
        <v>250</v>
      </c>
      <c r="I123" s="444" t="s">
        <v>19</v>
      </c>
      <c r="J123" s="169"/>
    </row>
    <row r="124" spans="1:10" s="94" customFormat="1" ht="15" customHeight="1">
      <c r="A124" s="365" t="s">
        <v>777</v>
      </c>
      <c r="B124" s="440" t="s">
        <v>357</v>
      </c>
      <c r="C124" s="240" t="s">
        <v>358</v>
      </c>
      <c r="D124" s="387" t="s">
        <v>111</v>
      </c>
      <c r="E124" s="387" t="s">
        <v>112</v>
      </c>
      <c r="F124" s="441">
        <v>282</v>
      </c>
      <c r="G124" s="442" t="s">
        <v>55</v>
      </c>
      <c r="H124" s="443">
        <v>300</v>
      </c>
      <c r="I124" s="444" t="s">
        <v>19</v>
      </c>
      <c r="J124" s="169"/>
    </row>
    <row r="125" spans="1:10" s="94" customFormat="1" ht="15" customHeight="1">
      <c r="A125" s="365" t="s">
        <v>777</v>
      </c>
      <c r="B125" s="440" t="s">
        <v>357</v>
      </c>
      <c r="C125" s="240" t="s">
        <v>359</v>
      </c>
      <c r="D125" s="387" t="s">
        <v>111</v>
      </c>
      <c r="E125" s="387" t="s">
        <v>112</v>
      </c>
      <c r="F125" s="441">
        <v>282</v>
      </c>
      <c r="G125" s="442" t="s">
        <v>55</v>
      </c>
      <c r="H125" s="443">
        <v>300</v>
      </c>
      <c r="I125" s="444" t="s">
        <v>19</v>
      </c>
      <c r="J125" s="169"/>
    </row>
    <row r="126" spans="1:10" s="94" customFormat="1" ht="15" customHeight="1">
      <c r="A126" s="365" t="s">
        <v>777</v>
      </c>
      <c r="B126" s="440" t="s">
        <v>360</v>
      </c>
      <c r="C126" s="240" t="s">
        <v>361</v>
      </c>
      <c r="D126" s="387" t="s">
        <v>111</v>
      </c>
      <c r="E126" s="387" t="s">
        <v>112</v>
      </c>
      <c r="F126" s="441">
        <v>282</v>
      </c>
      <c r="G126" s="442" t="s">
        <v>55</v>
      </c>
      <c r="H126" s="443">
        <v>250</v>
      </c>
      <c r="I126" s="444" t="s">
        <v>19</v>
      </c>
      <c r="J126" s="169"/>
    </row>
    <row r="127" spans="1:10" s="94" customFormat="1" ht="15" customHeight="1">
      <c r="A127" s="365" t="s">
        <v>777</v>
      </c>
      <c r="B127" s="440" t="s">
        <v>362</v>
      </c>
      <c r="C127" s="240" t="s">
        <v>363</v>
      </c>
      <c r="D127" s="387" t="s">
        <v>111</v>
      </c>
      <c r="E127" s="387" t="s">
        <v>112</v>
      </c>
      <c r="F127" s="441">
        <v>282</v>
      </c>
      <c r="G127" s="442" t="s">
        <v>55</v>
      </c>
      <c r="H127" s="443">
        <v>250</v>
      </c>
      <c r="I127" s="444" t="s">
        <v>19</v>
      </c>
      <c r="J127" s="169"/>
    </row>
    <row r="128" spans="1:10" s="94" customFormat="1" ht="15" customHeight="1">
      <c r="A128" s="365" t="s">
        <v>777</v>
      </c>
      <c r="B128" s="440" t="s">
        <v>286</v>
      </c>
      <c r="C128" s="240" t="s">
        <v>364</v>
      </c>
      <c r="D128" s="387" t="s">
        <v>111</v>
      </c>
      <c r="E128" s="387" t="s">
        <v>112</v>
      </c>
      <c r="F128" s="441">
        <v>282</v>
      </c>
      <c r="G128" s="442" t="s">
        <v>55</v>
      </c>
      <c r="H128" s="443">
        <v>250</v>
      </c>
      <c r="I128" s="444" t="s">
        <v>19</v>
      </c>
      <c r="J128" s="169"/>
    </row>
    <row r="129" spans="1:17" ht="15" customHeight="1">
      <c r="A129" s="75"/>
      <c r="B129" s="440" t="s">
        <v>365</v>
      </c>
      <c r="C129" s="240" t="s">
        <v>366</v>
      </c>
      <c r="D129" s="387" t="s">
        <v>367</v>
      </c>
      <c r="E129" s="387" t="s">
        <v>368</v>
      </c>
      <c r="F129" s="441">
        <v>617</v>
      </c>
      <c r="G129" s="464" t="s">
        <v>369</v>
      </c>
      <c r="H129" s="443">
        <v>6141.9</v>
      </c>
      <c r="I129" s="452" t="s">
        <v>370</v>
      </c>
      <c r="J129" s="163"/>
      <c r="K129" s="94"/>
      <c r="L129" s="94"/>
      <c r="M129" s="94"/>
      <c r="N129" s="94"/>
      <c r="O129" s="94"/>
      <c r="P129" s="94"/>
      <c r="Q129" s="94"/>
    </row>
    <row r="130" spans="1:17" ht="15" customHeight="1">
      <c r="A130" s="75"/>
      <c r="B130" s="440" t="s">
        <v>365</v>
      </c>
      <c r="C130" s="240" t="s">
        <v>371</v>
      </c>
      <c r="D130" s="387" t="s">
        <v>367</v>
      </c>
      <c r="E130" s="387" t="s">
        <v>368</v>
      </c>
      <c r="F130" s="441">
        <v>617</v>
      </c>
      <c r="G130" s="464" t="s">
        <v>369</v>
      </c>
      <c r="H130" s="443">
        <v>6141.9</v>
      </c>
      <c r="I130" s="452" t="s">
        <v>370</v>
      </c>
      <c r="J130" s="163"/>
      <c r="K130" s="163" t="s">
        <v>733</v>
      </c>
      <c r="L130" s="94"/>
      <c r="M130" s="94"/>
      <c r="N130" s="94"/>
      <c r="O130" s="94"/>
      <c r="P130" s="94"/>
      <c r="Q130" s="94"/>
    </row>
    <row r="131" spans="1:17" ht="15" customHeight="1">
      <c r="A131" s="75"/>
      <c r="B131" s="440" t="s">
        <v>365</v>
      </c>
      <c r="C131" s="240" t="s">
        <v>372</v>
      </c>
      <c r="D131" s="389" t="s">
        <v>373</v>
      </c>
      <c r="E131" s="387" t="s">
        <v>368</v>
      </c>
      <c r="F131" s="441">
        <v>617</v>
      </c>
      <c r="G131" s="464" t="s">
        <v>369</v>
      </c>
      <c r="H131" s="467">
        <v>-6141.9</v>
      </c>
      <c r="I131" s="452" t="s">
        <v>19</v>
      </c>
      <c r="J131" s="163"/>
      <c r="K131" s="164"/>
      <c r="L131" s="94"/>
      <c r="M131" s="94"/>
      <c r="N131" s="94"/>
      <c r="O131" s="94"/>
      <c r="P131" s="94"/>
      <c r="Q131" s="94"/>
    </row>
    <row r="132" spans="1:17" ht="15" customHeight="1">
      <c r="A132" s="75"/>
      <c r="B132" s="440" t="s">
        <v>374</v>
      </c>
      <c r="C132" s="240" t="s">
        <v>375</v>
      </c>
      <c r="D132" s="387" t="s">
        <v>367</v>
      </c>
      <c r="E132" s="387" t="s">
        <v>376</v>
      </c>
      <c r="F132" s="441">
        <v>365</v>
      </c>
      <c r="G132" s="464" t="s">
        <v>377</v>
      </c>
      <c r="H132" s="443">
        <v>7361.49</v>
      </c>
      <c r="I132" s="452" t="s">
        <v>370</v>
      </c>
      <c r="J132" s="163"/>
      <c r="K132" s="164"/>
      <c r="L132" s="94"/>
      <c r="M132" s="94"/>
      <c r="N132" s="94"/>
      <c r="O132" s="94"/>
      <c r="P132" s="94"/>
      <c r="Q132" s="94"/>
    </row>
    <row r="133" spans="1:11" s="94" customFormat="1" ht="15" customHeight="1">
      <c r="A133" s="365" t="s">
        <v>777</v>
      </c>
      <c r="B133" s="440" t="s">
        <v>374</v>
      </c>
      <c r="C133" s="451" t="s">
        <v>378</v>
      </c>
      <c r="D133" s="387" t="s">
        <v>367</v>
      </c>
      <c r="E133" s="387" t="s">
        <v>379</v>
      </c>
      <c r="F133" s="441">
        <v>342</v>
      </c>
      <c r="G133" s="464" t="s">
        <v>380</v>
      </c>
      <c r="H133" s="443">
        <v>12168.8</v>
      </c>
      <c r="I133" s="452" t="s">
        <v>370</v>
      </c>
      <c r="J133" s="168"/>
      <c r="K133" s="164"/>
    </row>
    <row r="134" spans="1:11" s="94" customFormat="1" ht="15" customHeight="1">
      <c r="A134" s="365" t="s">
        <v>777</v>
      </c>
      <c r="B134" s="440" t="s">
        <v>374</v>
      </c>
      <c r="C134" s="240" t="s">
        <v>381</v>
      </c>
      <c r="D134" s="389" t="s">
        <v>382</v>
      </c>
      <c r="E134" s="387" t="s">
        <v>383</v>
      </c>
      <c r="F134" s="441">
        <v>342</v>
      </c>
      <c r="G134" s="464" t="s">
        <v>380</v>
      </c>
      <c r="H134" s="467">
        <v>-8850</v>
      </c>
      <c r="I134" s="452" t="s">
        <v>19</v>
      </c>
      <c r="J134" s="169"/>
      <c r="K134" s="164"/>
    </row>
    <row r="135" spans="1:11" s="94" customFormat="1" ht="15" customHeight="1">
      <c r="A135" s="365" t="s">
        <v>777</v>
      </c>
      <c r="B135" s="440" t="s">
        <v>374</v>
      </c>
      <c r="C135" s="240" t="s">
        <v>384</v>
      </c>
      <c r="D135" s="389" t="s">
        <v>382</v>
      </c>
      <c r="E135" s="387" t="s">
        <v>385</v>
      </c>
      <c r="F135" s="441">
        <v>342</v>
      </c>
      <c r="G135" s="464" t="s">
        <v>380</v>
      </c>
      <c r="H135" s="467">
        <v>-1695</v>
      </c>
      <c r="I135" s="452" t="s">
        <v>19</v>
      </c>
      <c r="J135" s="169"/>
      <c r="K135" s="164"/>
    </row>
    <row r="136" spans="1:11" s="94" customFormat="1" ht="15" customHeight="1">
      <c r="A136" s="365" t="s">
        <v>777</v>
      </c>
      <c r="B136" s="440" t="s">
        <v>386</v>
      </c>
      <c r="C136" s="240" t="s">
        <v>387</v>
      </c>
      <c r="D136" s="387" t="s">
        <v>367</v>
      </c>
      <c r="E136" s="387" t="s">
        <v>388</v>
      </c>
      <c r="F136" s="441">
        <v>617</v>
      </c>
      <c r="G136" s="464" t="s">
        <v>389</v>
      </c>
      <c r="H136" s="443">
        <v>3650</v>
      </c>
      <c r="I136" s="452" t="s">
        <v>370</v>
      </c>
      <c r="J136" s="169"/>
      <c r="K136" s="163" t="s">
        <v>777</v>
      </c>
    </row>
    <row r="137" spans="1:11" s="94" customFormat="1" ht="15" customHeight="1">
      <c r="A137" s="365" t="s">
        <v>777</v>
      </c>
      <c r="B137" s="440" t="s">
        <v>362</v>
      </c>
      <c r="C137" s="240" t="s">
        <v>390</v>
      </c>
      <c r="D137" s="387" t="s">
        <v>367</v>
      </c>
      <c r="E137" s="387" t="s">
        <v>391</v>
      </c>
      <c r="F137" s="441">
        <v>396</v>
      </c>
      <c r="G137" s="464" t="s">
        <v>143</v>
      </c>
      <c r="H137" s="443">
        <v>9558</v>
      </c>
      <c r="I137" s="452" t="s">
        <v>370</v>
      </c>
      <c r="J137" s="169"/>
      <c r="K137" s="164"/>
    </row>
    <row r="138" spans="1:11" s="94" customFormat="1" ht="15" customHeight="1">
      <c r="A138" s="365" t="s">
        <v>777</v>
      </c>
      <c r="B138" s="440" t="s">
        <v>355</v>
      </c>
      <c r="C138" s="240" t="s">
        <v>392</v>
      </c>
      <c r="D138" s="387" t="s">
        <v>367</v>
      </c>
      <c r="E138" s="387" t="s">
        <v>391</v>
      </c>
      <c r="F138" s="441">
        <v>396</v>
      </c>
      <c r="G138" s="464" t="s">
        <v>143</v>
      </c>
      <c r="H138" s="443">
        <v>3382.4</v>
      </c>
      <c r="I138" s="452" t="s">
        <v>370</v>
      </c>
      <c r="J138" s="169"/>
      <c r="K138" s="164"/>
    </row>
    <row r="139" spans="1:11" s="94" customFormat="1" ht="15" customHeight="1">
      <c r="A139" s="365" t="s">
        <v>777</v>
      </c>
      <c r="B139" s="440" t="s">
        <v>355</v>
      </c>
      <c r="C139" s="240" t="s">
        <v>393</v>
      </c>
      <c r="D139" s="389" t="s">
        <v>382</v>
      </c>
      <c r="E139" s="387" t="s">
        <v>394</v>
      </c>
      <c r="F139" s="441">
        <v>396</v>
      </c>
      <c r="G139" s="464" t="s">
        <v>143</v>
      </c>
      <c r="H139" s="467">
        <v>-3044.25</v>
      </c>
      <c r="I139" s="452" t="s">
        <v>19</v>
      </c>
      <c r="J139" s="169"/>
      <c r="K139" s="164"/>
    </row>
    <row r="140" spans="1:11" s="94" customFormat="1" ht="15" customHeight="1">
      <c r="A140" s="75"/>
      <c r="B140" s="440" t="s">
        <v>395</v>
      </c>
      <c r="C140" s="240" t="s">
        <v>396</v>
      </c>
      <c r="D140" s="387" t="s">
        <v>367</v>
      </c>
      <c r="E140" s="387" t="s">
        <v>397</v>
      </c>
      <c r="F140" s="441">
        <v>342</v>
      </c>
      <c r="G140" s="442" t="s">
        <v>380</v>
      </c>
      <c r="H140" s="458">
        <v>6547.45</v>
      </c>
      <c r="I140" s="452" t="s">
        <v>231</v>
      </c>
      <c r="J140" s="163"/>
      <c r="K140" s="163" t="s">
        <v>733</v>
      </c>
    </row>
    <row r="141" spans="1:11" s="94" customFormat="1" ht="15" customHeight="1">
      <c r="A141" s="75"/>
      <c r="B141" s="440" t="s">
        <v>207</v>
      </c>
      <c r="C141" s="240" t="s">
        <v>398</v>
      </c>
      <c r="D141" s="387" t="s">
        <v>367</v>
      </c>
      <c r="E141" s="387" t="s">
        <v>399</v>
      </c>
      <c r="F141" s="441">
        <v>396</v>
      </c>
      <c r="G141" s="442" t="s">
        <v>143</v>
      </c>
      <c r="H141" s="458">
        <v>7233.18</v>
      </c>
      <c r="I141" s="452" t="s">
        <v>231</v>
      </c>
      <c r="J141" s="163"/>
      <c r="K141" s="164"/>
    </row>
    <row r="142" spans="1:11" s="94" customFormat="1" ht="15" customHeight="1">
      <c r="A142" s="365" t="s">
        <v>777</v>
      </c>
      <c r="B142" s="440" t="s">
        <v>400</v>
      </c>
      <c r="C142" s="240" t="s">
        <v>401</v>
      </c>
      <c r="D142" s="387" t="s">
        <v>367</v>
      </c>
      <c r="E142" s="387" t="s">
        <v>402</v>
      </c>
      <c r="F142" s="441">
        <v>396</v>
      </c>
      <c r="G142" s="442" t="s">
        <v>143</v>
      </c>
      <c r="H142" s="458">
        <v>42316.8</v>
      </c>
      <c r="I142" s="452" t="s">
        <v>403</v>
      </c>
      <c r="J142" s="168"/>
      <c r="K142" s="163" t="s">
        <v>777</v>
      </c>
    </row>
    <row r="143" spans="1:17" ht="15" customHeight="1">
      <c r="A143" s="75"/>
      <c r="B143" s="440" t="s">
        <v>213</v>
      </c>
      <c r="C143" s="240" t="s">
        <v>214</v>
      </c>
      <c r="D143" s="387" t="s">
        <v>404</v>
      </c>
      <c r="E143" s="387" t="s">
        <v>405</v>
      </c>
      <c r="F143" s="441">
        <v>241</v>
      </c>
      <c r="G143" s="457" t="s">
        <v>217</v>
      </c>
      <c r="H143" s="458">
        <v>5400</v>
      </c>
      <c r="I143" s="452" t="s">
        <v>19</v>
      </c>
      <c r="J143" s="170"/>
      <c r="K143" s="164"/>
      <c r="L143" s="94"/>
      <c r="M143" s="94"/>
      <c r="N143" s="94"/>
      <c r="O143" s="94"/>
      <c r="P143" s="94"/>
      <c r="Q143" s="94"/>
    </row>
    <row r="144" spans="1:17" ht="15" customHeight="1">
      <c r="A144" s="75"/>
      <c r="B144" s="440" t="s">
        <v>213</v>
      </c>
      <c r="C144" s="240" t="s">
        <v>214</v>
      </c>
      <c r="D144" s="387" t="s">
        <v>404</v>
      </c>
      <c r="E144" s="387" t="s">
        <v>406</v>
      </c>
      <c r="F144" s="441">
        <v>241</v>
      </c>
      <c r="G144" s="457" t="s">
        <v>217</v>
      </c>
      <c r="H144" s="458">
        <v>3450</v>
      </c>
      <c r="I144" s="452" t="s">
        <v>19</v>
      </c>
      <c r="J144" s="170"/>
      <c r="K144" s="163"/>
      <c r="L144" s="94"/>
      <c r="M144" s="94"/>
      <c r="N144" s="94"/>
      <c r="O144" s="94"/>
      <c r="P144" s="94"/>
      <c r="Q144" s="94"/>
    </row>
    <row r="145" spans="1:17" ht="15" customHeight="1">
      <c r="A145" s="75"/>
      <c r="B145" s="440" t="s">
        <v>407</v>
      </c>
      <c r="C145" s="240" t="s">
        <v>214</v>
      </c>
      <c r="D145" s="387" t="s">
        <v>404</v>
      </c>
      <c r="E145" s="387" t="s">
        <v>408</v>
      </c>
      <c r="F145" s="441">
        <v>241</v>
      </c>
      <c r="G145" s="457" t="s">
        <v>217</v>
      </c>
      <c r="H145" s="458">
        <v>10200</v>
      </c>
      <c r="I145" s="452" t="s">
        <v>19</v>
      </c>
      <c r="J145" s="170"/>
      <c r="K145" s="164"/>
      <c r="L145" s="94"/>
      <c r="M145" s="94"/>
      <c r="N145" s="94"/>
      <c r="O145" s="94"/>
      <c r="P145" s="94"/>
      <c r="Q145" s="94"/>
    </row>
    <row r="146" spans="1:17" ht="15" customHeight="1">
      <c r="A146" s="75"/>
      <c r="B146" s="440" t="s">
        <v>409</v>
      </c>
      <c r="C146" s="240" t="s">
        <v>214</v>
      </c>
      <c r="D146" s="387" t="s">
        <v>404</v>
      </c>
      <c r="E146" s="387" t="s">
        <v>410</v>
      </c>
      <c r="F146" s="441">
        <v>241</v>
      </c>
      <c r="G146" s="457" t="s">
        <v>217</v>
      </c>
      <c r="H146" s="458">
        <v>3060</v>
      </c>
      <c r="I146" s="452" t="s">
        <v>19</v>
      </c>
      <c r="J146" s="170"/>
      <c r="K146" s="164"/>
      <c r="L146" s="94"/>
      <c r="M146" s="94"/>
      <c r="N146" s="94"/>
      <c r="O146" s="94"/>
      <c r="P146" s="94"/>
      <c r="Q146" s="94"/>
    </row>
    <row r="147" spans="1:17" ht="15" customHeight="1">
      <c r="A147" s="75"/>
      <c r="B147" s="440" t="s">
        <v>447</v>
      </c>
      <c r="C147" s="240" t="s">
        <v>686</v>
      </c>
      <c r="D147" s="387" t="s">
        <v>687</v>
      </c>
      <c r="E147" s="387" t="s">
        <v>688</v>
      </c>
      <c r="F147" s="441">
        <v>183</v>
      </c>
      <c r="G147" s="442" t="s">
        <v>221</v>
      </c>
      <c r="H147" s="458">
        <v>83460.95</v>
      </c>
      <c r="I147" s="452" t="s">
        <v>19</v>
      </c>
      <c r="J147" s="356"/>
      <c r="K147" s="163"/>
      <c r="L147" s="94"/>
      <c r="M147" s="94"/>
      <c r="N147" s="94"/>
      <c r="O147" s="94"/>
      <c r="P147" s="94"/>
      <c r="Q147" s="94"/>
    </row>
    <row r="148" spans="1:17" ht="15" customHeight="1">
      <c r="A148" s="75"/>
      <c r="B148" s="440" t="s">
        <v>259</v>
      </c>
      <c r="C148" s="240" t="s">
        <v>689</v>
      </c>
      <c r="D148" s="387" t="s">
        <v>690</v>
      </c>
      <c r="E148" s="387" t="s">
        <v>688</v>
      </c>
      <c r="F148" s="441">
        <v>183</v>
      </c>
      <c r="G148" s="442" t="s">
        <v>221</v>
      </c>
      <c r="H148" s="458">
        <v>59710.31</v>
      </c>
      <c r="I148" s="452" t="s">
        <v>19</v>
      </c>
      <c r="J148" s="356"/>
      <c r="K148" s="163"/>
      <c r="L148" s="94"/>
      <c r="M148" s="94"/>
      <c r="N148" s="94"/>
      <c r="O148" s="94"/>
      <c r="P148" s="94"/>
      <c r="Q148" s="94"/>
    </row>
    <row r="149" spans="1:17" ht="15" customHeight="1">
      <c r="A149" s="75"/>
      <c r="B149" s="440" t="s">
        <v>411</v>
      </c>
      <c r="C149" s="240" t="s">
        <v>214</v>
      </c>
      <c r="D149" s="387" t="s">
        <v>412</v>
      </c>
      <c r="E149" s="387" t="s">
        <v>413</v>
      </c>
      <c r="F149" s="441">
        <v>241</v>
      </c>
      <c r="G149" s="457" t="s">
        <v>217</v>
      </c>
      <c r="H149" s="458">
        <v>9600</v>
      </c>
      <c r="I149" s="452" t="s">
        <v>19</v>
      </c>
      <c r="J149" s="170"/>
      <c r="K149" s="163"/>
      <c r="L149" s="94"/>
      <c r="M149" s="94"/>
      <c r="N149" s="94"/>
      <c r="O149" s="94"/>
      <c r="P149" s="94"/>
      <c r="Q149" s="94"/>
    </row>
    <row r="150" spans="1:17" ht="15" customHeight="1">
      <c r="A150" s="75"/>
      <c r="B150" s="440" t="s">
        <v>628</v>
      </c>
      <c r="C150" s="240" t="s">
        <v>214</v>
      </c>
      <c r="D150" s="387" t="s">
        <v>412</v>
      </c>
      <c r="E150" s="387" t="s">
        <v>728</v>
      </c>
      <c r="F150" s="441">
        <v>241</v>
      </c>
      <c r="G150" s="457" t="s">
        <v>217</v>
      </c>
      <c r="H150" s="458">
        <v>2800</v>
      </c>
      <c r="I150" s="452" t="s">
        <v>19</v>
      </c>
      <c r="J150" s="356"/>
      <c r="K150" s="163"/>
      <c r="L150" s="94"/>
      <c r="M150" s="94"/>
      <c r="N150" s="94"/>
      <c r="O150" s="94"/>
      <c r="P150" s="94"/>
      <c r="Q150" s="94"/>
    </row>
    <row r="151" spans="1:17" ht="15" customHeight="1">
      <c r="A151" s="75"/>
      <c r="B151" s="468" t="s">
        <v>414</v>
      </c>
      <c r="C151" s="240" t="s">
        <v>415</v>
      </c>
      <c r="D151" s="387" t="s">
        <v>416</v>
      </c>
      <c r="E151" s="387" t="s">
        <v>116</v>
      </c>
      <c r="F151" s="441">
        <v>282</v>
      </c>
      <c r="G151" s="442" t="s">
        <v>55</v>
      </c>
      <c r="H151" s="443">
        <v>38944.6</v>
      </c>
      <c r="I151" s="452" t="s">
        <v>19</v>
      </c>
      <c r="J151" s="170"/>
      <c r="K151" s="163"/>
      <c r="L151" s="94"/>
      <c r="M151" s="94"/>
      <c r="N151" s="94"/>
      <c r="O151" s="94"/>
      <c r="P151" s="94"/>
      <c r="Q151" s="94"/>
    </row>
    <row r="152" spans="1:17" ht="19.5" customHeight="1">
      <c r="A152" s="75"/>
      <c r="B152" s="440" t="s">
        <v>257</v>
      </c>
      <c r="C152" s="830" t="s">
        <v>424</v>
      </c>
      <c r="D152" s="811" t="s">
        <v>418</v>
      </c>
      <c r="E152" s="387" t="s">
        <v>425</v>
      </c>
      <c r="F152" s="441">
        <v>281</v>
      </c>
      <c r="G152" s="442" t="s">
        <v>420</v>
      </c>
      <c r="H152" s="831">
        <v>0</v>
      </c>
      <c r="I152" s="447" t="s">
        <v>19</v>
      </c>
      <c r="J152" s="170"/>
      <c r="K152" s="819" t="s">
        <v>921</v>
      </c>
      <c r="L152" s="824" t="s">
        <v>886</v>
      </c>
      <c r="M152" s="94"/>
      <c r="N152" s="94"/>
      <c r="O152" s="94"/>
      <c r="P152" s="94"/>
      <c r="Q152" s="94"/>
    </row>
    <row r="153" spans="1:17" ht="15" customHeight="1">
      <c r="A153" s="75"/>
      <c r="B153" s="440" t="s">
        <v>259</v>
      </c>
      <c r="C153" s="466" t="s">
        <v>637</v>
      </c>
      <c r="D153" s="388" t="s">
        <v>418</v>
      </c>
      <c r="E153" s="387" t="s">
        <v>638</v>
      </c>
      <c r="F153" s="441">
        <v>281</v>
      </c>
      <c r="G153" s="442" t="s">
        <v>420</v>
      </c>
      <c r="H153" s="469">
        <v>15000</v>
      </c>
      <c r="I153" s="447" t="s">
        <v>19</v>
      </c>
      <c r="J153" s="170"/>
      <c r="L153" s="94"/>
      <c r="M153" s="94"/>
      <c r="N153" s="94"/>
      <c r="O153" s="94"/>
      <c r="P153" s="94"/>
      <c r="Q153" s="94"/>
    </row>
    <row r="154" spans="1:17" ht="15" customHeight="1">
      <c r="A154" s="75"/>
      <c r="B154" s="440" t="s">
        <v>241</v>
      </c>
      <c r="C154" s="466" t="s">
        <v>426</v>
      </c>
      <c r="D154" s="388" t="s">
        <v>427</v>
      </c>
      <c r="E154" s="387" t="s">
        <v>428</v>
      </c>
      <c r="F154" s="441">
        <v>392</v>
      </c>
      <c r="G154" s="442" t="s">
        <v>87</v>
      </c>
      <c r="H154" s="469">
        <v>27590.38</v>
      </c>
      <c r="I154" s="447" t="s">
        <v>429</v>
      </c>
      <c r="J154" s="170"/>
      <c r="K154" s="164"/>
      <c r="L154" s="94"/>
      <c r="M154" s="94"/>
      <c r="N154" s="94"/>
      <c r="O154" s="94"/>
      <c r="P154" s="94"/>
      <c r="Q154" s="94"/>
    </row>
    <row r="155" spans="1:17" ht="15" customHeight="1">
      <c r="A155" s="75"/>
      <c r="B155" s="440" t="s">
        <v>241</v>
      </c>
      <c r="C155" s="466" t="s">
        <v>430</v>
      </c>
      <c r="D155" s="388" t="s">
        <v>427</v>
      </c>
      <c r="E155" s="387" t="s">
        <v>428</v>
      </c>
      <c r="F155" s="470">
        <v>397</v>
      </c>
      <c r="G155" s="471" t="s">
        <v>87</v>
      </c>
      <c r="H155" s="469">
        <v>163609.16</v>
      </c>
      <c r="I155" s="447" t="s">
        <v>431</v>
      </c>
      <c r="J155" s="170"/>
      <c r="K155" s="164"/>
      <c r="L155" s="94"/>
      <c r="M155" s="94"/>
      <c r="N155" s="94"/>
      <c r="O155" s="94"/>
      <c r="P155" s="94"/>
      <c r="Q155" s="94"/>
    </row>
    <row r="156" spans="1:17" ht="15" customHeight="1">
      <c r="A156" s="75"/>
      <c r="B156" s="440" t="s">
        <v>147</v>
      </c>
      <c r="C156" s="466" t="s">
        <v>432</v>
      </c>
      <c r="D156" s="388" t="s">
        <v>427</v>
      </c>
      <c r="E156" s="387" t="s">
        <v>433</v>
      </c>
      <c r="F156" s="441">
        <v>333</v>
      </c>
      <c r="G156" s="442" t="s">
        <v>434</v>
      </c>
      <c r="H156" s="469">
        <v>4153.02</v>
      </c>
      <c r="I156" s="447" t="s">
        <v>435</v>
      </c>
      <c r="J156" s="170"/>
      <c r="K156" s="163" t="s">
        <v>733</v>
      </c>
      <c r="L156" s="94"/>
      <c r="M156" s="94"/>
      <c r="N156" s="94"/>
      <c r="O156" s="94"/>
      <c r="P156" s="94"/>
      <c r="Q156" s="94"/>
    </row>
    <row r="157" spans="1:17" ht="15" customHeight="1">
      <c r="A157" s="75"/>
      <c r="B157" s="440" t="s">
        <v>241</v>
      </c>
      <c r="C157" s="466" t="s">
        <v>436</v>
      </c>
      <c r="D157" s="388" t="s">
        <v>437</v>
      </c>
      <c r="E157" s="387" t="s">
        <v>438</v>
      </c>
      <c r="F157" s="470">
        <v>391</v>
      </c>
      <c r="G157" s="471" t="s">
        <v>439</v>
      </c>
      <c r="H157" s="469">
        <v>79414</v>
      </c>
      <c r="I157" s="447" t="s">
        <v>429</v>
      </c>
      <c r="J157" s="170"/>
      <c r="K157" s="164"/>
      <c r="L157" s="94"/>
      <c r="M157" s="94"/>
      <c r="N157" s="94"/>
      <c r="O157" s="94"/>
      <c r="P157" s="94"/>
      <c r="Q157" s="94"/>
    </row>
    <row r="158" spans="1:17" ht="15" customHeight="1">
      <c r="A158" s="75"/>
      <c r="B158" s="440" t="s">
        <v>440</v>
      </c>
      <c r="C158" s="240" t="s">
        <v>441</v>
      </c>
      <c r="D158" s="388" t="s">
        <v>442</v>
      </c>
      <c r="E158" s="387" t="s">
        <v>160</v>
      </c>
      <c r="F158" s="449">
        <v>184</v>
      </c>
      <c r="G158" s="442" t="s">
        <v>161</v>
      </c>
      <c r="H158" s="469">
        <v>24227.04</v>
      </c>
      <c r="I158" s="447" t="s">
        <v>19</v>
      </c>
      <c r="J158" s="163"/>
      <c r="K158" s="164"/>
      <c r="L158" s="94"/>
      <c r="M158" s="94"/>
      <c r="N158" s="94"/>
      <c r="O158" s="94"/>
      <c r="P158" s="94"/>
      <c r="Q158" s="94"/>
    </row>
    <row r="159" spans="1:17" ht="15" customHeight="1">
      <c r="A159" s="75"/>
      <c r="B159" s="440" t="s">
        <v>144</v>
      </c>
      <c r="C159" s="240" t="s">
        <v>691</v>
      </c>
      <c r="D159" s="388" t="s">
        <v>692</v>
      </c>
      <c r="E159" s="387" t="s">
        <v>160</v>
      </c>
      <c r="F159" s="449">
        <v>184</v>
      </c>
      <c r="G159" s="442" t="s">
        <v>161</v>
      </c>
      <c r="H159" s="469">
        <v>17305.03</v>
      </c>
      <c r="I159" s="447" t="s">
        <v>19</v>
      </c>
      <c r="J159" s="356"/>
      <c r="K159" s="163"/>
      <c r="L159" s="94"/>
      <c r="M159" s="94"/>
      <c r="N159" s="94"/>
      <c r="O159" s="94"/>
      <c r="P159" s="94"/>
      <c r="Q159" s="94"/>
    </row>
    <row r="160" spans="1:17" ht="15" customHeight="1">
      <c r="A160" s="75"/>
      <c r="B160" s="460" t="s">
        <v>247</v>
      </c>
      <c r="C160" s="466" t="s">
        <v>443</v>
      </c>
      <c r="D160" s="388" t="s">
        <v>444</v>
      </c>
      <c r="E160" s="387" t="s">
        <v>116</v>
      </c>
      <c r="F160" s="445">
        <v>282</v>
      </c>
      <c r="G160" s="445" t="s">
        <v>55</v>
      </c>
      <c r="H160" s="469">
        <v>4356.39</v>
      </c>
      <c r="I160" s="447" t="s">
        <v>204</v>
      </c>
      <c r="J160" s="163"/>
      <c r="K160" s="163"/>
      <c r="L160" s="94"/>
      <c r="M160" s="94"/>
      <c r="N160" s="94"/>
      <c r="O160" s="94"/>
      <c r="P160" s="94"/>
      <c r="Q160" s="94"/>
    </row>
    <row r="161" spans="1:17" ht="15" customHeight="1">
      <c r="A161" s="75"/>
      <c r="B161" s="460" t="s">
        <v>445</v>
      </c>
      <c r="C161" s="466" t="s">
        <v>446</v>
      </c>
      <c r="D161" s="388" t="s">
        <v>444</v>
      </c>
      <c r="E161" s="387" t="s">
        <v>116</v>
      </c>
      <c r="F161" s="445">
        <v>282</v>
      </c>
      <c r="G161" s="445" t="s">
        <v>55</v>
      </c>
      <c r="H161" s="469">
        <v>3823.92</v>
      </c>
      <c r="I161" s="447" t="s">
        <v>447</v>
      </c>
      <c r="J161" s="163"/>
      <c r="K161" s="163"/>
      <c r="L161" s="94"/>
      <c r="M161" s="94"/>
      <c r="N161" s="94"/>
      <c r="O161" s="94"/>
      <c r="P161" s="94"/>
      <c r="Q161" s="94"/>
    </row>
    <row r="162" spans="1:17" ht="15" customHeight="1">
      <c r="A162" s="75"/>
      <c r="B162" s="460" t="s">
        <v>231</v>
      </c>
      <c r="C162" s="466" t="s">
        <v>448</v>
      </c>
      <c r="D162" s="388" t="s">
        <v>444</v>
      </c>
      <c r="E162" s="387" t="s">
        <v>116</v>
      </c>
      <c r="F162" s="445">
        <v>282</v>
      </c>
      <c r="G162" s="445" t="s">
        <v>55</v>
      </c>
      <c r="H162" s="469">
        <v>1785.28</v>
      </c>
      <c r="I162" s="447" t="s">
        <v>449</v>
      </c>
      <c r="J162" s="163"/>
      <c r="K162" s="163"/>
      <c r="L162" s="94"/>
      <c r="M162" s="94"/>
      <c r="N162" s="94"/>
      <c r="O162" s="94"/>
      <c r="P162" s="94"/>
      <c r="Q162" s="94"/>
    </row>
    <row r="163" spans="1:17" ht="15" customHeight="1">
      <c r="A163" s="75"/>
      <c r="B163" s="460" t="s">
        <v>450</v>
      </c>
      <c r="C163" s="466" t="s">
        <v>451</v>
      </c>
      <c r="D163" s="388" t="s">
        <v>444</v>
      </c>
      <c r="E163" s="387" t="s">
        <v>116</v>
      </c>
      <c r="F163" s="445">
        <v>282</v>
      </c>
      <c r="G163" s="445" t="s">
        <v>55</v>
      </c>
      <c r="H163" s="469">
        <v>38998.28</v>
      </c>
      <c r="I163" s="447" t="s">
        <v>452</v>
      </c>
      <c r="J163" s="163"/>
      <c r="L163" s="94"/>
      <c r="M163" s="94"/>
      <c r="N163" s="94"/>
      <c r="O163" s="94"/>
      <c r="P163" s="94"/>
      <c r="Q163" s="94"/>
    </row>
    <row r="164" spans="1:17" ht="15" customHeight="1">
      <c r="A164" s="75"/>
      <c r="B164" s="460" t="s">
        <v>157</v>
      </c>
      <c r="C164" s="466" t="s">
        <v>453</v>
      </c>
      <c r="D164" s="388" t="s">
        <v>444</v>
      </c>
      <c r="E164" s="387" t="s">
        <v>116</v>
      </c>
      <c r="F164" s="445">
        <v>282</v>
      </c>
      <c r="G164" s="445" t="s">
        <v>55</v>
      </c>
      <c r="H164" s="469">
        <v>17636.61</v>
      </c>
      <c r="I164" s="447" t="s">
        <v>454</v>
      </c>
      <c r="J164" s="163"/>
      <c r="K164" s="163"/>
      <c r="L164" s="94"/>
      <c r="M164" s="94"/>
      <c r="N164" s="94"/>
      <c r="O164" s="94"/>
      <c r="P164" s="94"/>
      <c r="Q164" s="94"/>
    </row>
    <row r="165" spans="1:17" ht="15" customHeight="1">
      <c r="A165" s="75"/>
      <c r="B165" s="460" t="s">
        <v>455</v>
      </c>
      <c r="C165" s="466" t="s">
        <v>456</v>
      </c>
      <c r="D165" s="388" t="s">
        <v>444</v>
      </c>
      <c r="E165" s="387" t="s">
        <v>116</v>
      </c>
      <c r="F165" s="445">
        <v>282</v>
      </c>
      <c r="G165" s="445" t="s">
        <v>55</v>
      </c>
      <c r="H165" s="469">
        <v>5995.93</v>
      </c>
      <c r="I165" s="447" t="s">
        <v>457</v>
      </c>
      <c r="J165" s="163"/>
      <c r="K165" s="163"/>
      <c r="L165" s="94"/>
      <c r="M165" s="94"/>
      <c r="N165" s="94"/>
      <c r="O165" s="94"/>
      <c r="P165" s="94"/>
      <c r="Q165" s="94"/>
    </row>
    <row r="166" spans="1:17" ht="15" customHeight="1">
      <c r="A166" s="75"/>
      <c r="B166" s="472" t="s">
        <v>450</v>
      </c>
      <c r="C166" s="830" t="s">
        <v>720</v>
      </c>
      <c r="D166" s="811" t="s">
        <v>462</v>
      </c>
      <c r="E166" s="387" t="s">
        <v>463</v>
      </c>
      <c r="F166" s="441">
        <v>311</v>
      </c>
      <c r="G166" s="442" t="s">
        <v>464</v>
      </c>
      <c r="H166" s="812">
        <v>0</v>
      </c>
      <c r="I166" s="447" t="s">
        <v>19</v>
      </c>
      <c r="J166" s="356"/>
      <c r="K166" s="163"/>
      <c r="L166" s="94"/>
      <c r="M166" s="94"/>
      <c r="N166" s="356"/>
      <c r="O166" s="108"/>
      <c r="P166" s="94"/>
      <c r="Q166" s="94"/>
    </row>
    <row r="167" spans="1:17" ht="15" customHeight="1">
      <c r="A167" s="75"/>
      <c r="B167" s="472" t="s">
        <v>513</v>
      </c>
      <c r="C167" s="830" t="s">
        <v>721</v>
      </c>
      <c r="D167" s="811" t="s">
        <v>462</v>
      </c>
      <c r="E167" s="387" t="s">
        <v>463</v>
      </c>
      <c r="F167" s="441">
        <v>311</v>
      </c>
      <c r="G167" s="442" t="s">
        <v>464</v>
      </c>
      <c r="H167" s="812">
        <v>0</v>
      </c>
      <c r="I167" s="447" t="s">
        <v>19</v>
      </c>
      <c r="J167" s="356"/>
      <c r="K167" s="279"/>
      <c r="L167" s="94"/>
      <c r="M167" s="94"/>
      <c r="N167" s="356"/>
      <c r="O167" s="108"/>
      <c r="P167" s="94"/>
      <c r="Q167" s="94"/>
    </row>
    <row r="168" spans="1:17" ht="19.5" customHeight="1">
      <c r="A168" s="75"/>
      <c r="B168" s="472" t="s">
        <v>213</v>
      </c>
      <c r="C168" s="830" t="s">
        <v>722</v>
      </c>
      <c r="D168" s="811" t="s">
        <v>462</v>
      </c>
      <c r="E168" s="387" t="s">
        <v>463</v>
      </c>
      <c r="F168" s="441">
        <v>311</v>
      </c>
      <c r="G168" s="442" t="s">
        <v>464</v>
      </c>
      <c r="H168" s="812">
        <v>0</v>
      </c>
      <c r="I168" s="447" t="s">
        <v>19</v>
      </c>
      <c r="J168" s="356"/>
      <c r="K168" s="819" t="s">
        <v>920</v>
      </c>
      <c r="L168" s="824" t="s">
        <v>886</v>
      </c>
      <c r="M168" s="94"/>
      <c r="N168" s="356"/>
      <c r="O168" s="108"/>
      <c r="P168" s="94"/>
      <c r="Q168" s="94"/>
    </row>
    <row r="169" spans="1:17" ht="15" customHeight="1">
      <c r="A169" s="75"/>
      <c r="B169" s="472" t="s">
        <v>718</v>
      </c>
      <c r="C169" s="830" t="s">
        <v>723</v>
      </c>
      <c r="D169" s="811" t="s">
        <v>462</v>
      </c>
      <c r="E169" s="387" t="s">
        <v>463</v>
      </c>
      <c r="F169" s="441">
        <v>311</v>
      </c>
      <c r="G169" s="442" t="s">
        <v>464</v>
      </c>
      <c r="H169" s="812">
        <v>0</v>
      </c>
      <c r="I169" s="447" t="s">
        <v>19</v>
      </c>
      <c r="J169" s="356"/>
      <c r="K169" s="163"/>
      <c r="L169" s="94"/>
      <c r="M169" s="94"/>
      <c r="N169" s="356"/>
      <c r="O169" s="108"/>
      <c r="P169" s="94"/>
      <c r="Q169" s="94"/>
    </row>
    <row r="170" spans="1:17" ht="15" customHeight="1">
      <c r="A170" s="75"/>
      <c r="B170" s="472" t="s">
        <v>455</v>
      </c>
      <c r="C170" s="830" t="s">
        <v>725</v>
      </c>
      <c r="D170" s="811" t="s">
        <v>462</v>
      </c>
      <c r="E170" s="387" t="s">
        <v>463</v>
      </c>
      <c r="F170" s="441">
        <v>311</v>
      </c>
      <c r="G170" s="442" t="s">
        <v>464</v>
      </c>
      <c r="H170" s="812">
        <v>0</v>
      </c>
      <c r="I170" s="447" t="s">
        <v>19</v>
      </c>
      <c r="J170" s="356"/>
      <c r="K170" s="163"/>
      <c r="L170" s="94"/>
      <c r="M170" s="94"/>
      <c r="N170" s="356"/>
      <c r="O170" s="108"/>
      <c r="P170" s="94"/>
      <c r="Q170" s="94"/>
    </row>
    <row r="171" spans="1:17" ht="15" customHeight="1">
      <c r="A171" s="75"/>
      <c r="B171" s="472" t="s">
        <v>458</v>
      </c>
      <c r="C171" s="830" t="s">
        <v>724</v>
      </c>
      <c r="D171" s="811" t="s">
        <v>462</v>
      </c>
      <c r="E171" s="387" t="s">
        <v>463</v>
      </c>
      <c r="F171" s="441">
        <v>311</v>
      </c>
      <c r="G171" s="442" t="s">
        <v>464</v>
      </c>
      <c r="H171" s="812">
        <v>0</v>
      </c>
      <c r="I171" s="447" t="s">
        <v>19</v>
      </c>
      <c r="J171" s="356"/>
      <c r="K171" s="163"/>
      <c r="L171" s="94"/>
      <c r="M171" s="94"/>
      <c r="N171" s="356"/>
      <c r="O171" s="108"/>
      <c r="P171" s="94"/>
      <c r="Q171" s="94"/>
    </row>
    <row r="172" spans="1:11" s="94" customFormat="1" ht="15" customHeight="1">
      <c r="A172" s="75"/>
      <c r="B172" s="440" t="s">
        <v>465</v>
      </c>
      <c r="C172" s="385" t="s">
        <v>504</v>
      </c>
      <c r="D172" s="385" t="s">
        <v>505</v>
      </c>
      <c r="E172" s="385" t="s">
        <v>506</v>
      </c>
      <c r="F172" s="441">
        <v>282</v>
      </c>
      <c r="G172" s="442" t="s">
        <v>55</v>
      </c>
      <c r="H172" s="463">
        <v>8357.63</v>
      </c>
      <c r="I172" s="447" t="s">
        <v>467</v>
      </c>
      <c r="J172" s="163"/>
      <c r="K172" s="163" t="s">
        <v>732</v>
      </c>
    </row>
    <row r="173" spans="1:17" ht="15" customHeight="1">
      <c r="A173" s="75"/>
      <c r="B173" s="440" t="s">
        <v>431</v>
      </c>
      <c r="C173" s="385" t="s">
        <v>507</v>
      </c>
      <c r="D173" s="385" t="s">
        <v>508</v>
      </c>
      <c r="E173" s="385" t="s">
        <v>509</v>
      </c>
      <c r="F173" s="441">
        <v>232</v>
      </c>
      <c r="G173" s="442" t="s">
        <v>151</v>
      </c>
      <c r="H173" s="463">
        <v>12390</v>
      </c>
      <c r="I173" s="447" t="s">
        <v>510</v>
      </c>
      <c r="J173" s="163"/>
      <c r="K173" s="163"/>
      <c r="L173" s="94"/>
      <c r="M173" s="94"/>
      <c r="N173" s="94"/>
      <c r="O173" s="94"/>
      <c r="P173" s="94"/>
      <c r="Q173" s="94"/>
    </row>
    <row r="174" spans="1:17" ht="15" customHeight="1">
      <c r="A174" s="75"/>
      <c r="B174" s="440" t="s">
        <v>431</v>
      </c>
      <c r="C174" s="385" t="s">
        <v>511</v>
      </c>
      <c r="D174" s="385" t="s">
        <v>508</v>
      </c>
      <c r="E174" s="385" t="s">
        <v>512</v>
      </c>
      <c r="F174" s="441">
        <v>232</v>
      </c>
      <c r="G174" s="442" t="s">
        <v>151</v>
      </c>
      <c r="H174" s="463">
        <v>7670</v>
      </c>
      <c r="I174" s="447" t="s">
        <v>510</v>
      </c>
      <c r="J174" s="163"/>
      <c r="K174" s="163"/>
      <c r="L174" s="94"/>
      <c r="M174" s="94"/>
      <c r="N174" s="94"/>
      <c r="O174" s="94"/>
      <c r="P174" s="94"/>
      <c r="Q174" s="94"/>
    </row>
    <row r="175" spans="1:17" ht="15" customHeight="1">
      <c r="A175" s="75"/>
      <c r="B175" s="440" t="s">
        <v>513</v>
      </c>
      <c r="C175" s="385" t="s">
        <v>514</v>
      </c>
      <c r="D175" s="385" t="s">
        <v>508</v>
      </c>
      <c r="E175" s="385" t="s">
        <v>515</v>
      </c>
      <c r="F175" s="441">
        <v>397</v>
      </c>
      <c r="G175" s="442" t="s">
        <v>87</v>
      </c>
      <c r="H175" s="463">
        <v>6431</v>
      </c>
      <c r="I175" s="447" t="s">
        <v>19</v>
      </c>
      <c r="J175" s="163"/>
      <c r="K175" s="163"/>
      <c r="L175" s="94"/>
      <c r="M175" s="94"/>
      <c r="N175" s="94"/>
      <c r="O175" s="94"/>
      <c r="P175" s="94"/>
      <c r="Q175" s="94"/>
    </row>
    <row r="176" spans="1:17" ht="15" customHeight="1">
      <c r="A176" s="75"/>
      <c r="B176" s="440" t="s">
        <v>157</v>
      </c>
      <c r="C176" s="385" t="s">
        <v>695</v>
      </c>
      <c r="D176" s="385" t="s">
        <v>517</v>
      </c>
      <c r="E176" s="387" t="s">
        <v>160</v>
      </c>
      <c r="F176" s="449">
        <v>184</v>
      </c>
      <c r="G176" s="473" t="s">
        <v>161</v>
      </c>
      <c r="H176" s="463">
        <v>6368.25</v>
      </c>
      <c r="I176" s="447" t="s">
        <v>19</v>
      </c>
      <c r="J176" s="168"/>
      <c r="K176" s="163"/>
      <c r="L176" s="94"/>
      <c r="M176" s="94"/>
      <c r="N176" s="94"/>
      <c r="O176" s="94"/>
      <c r="P176" s="94"/>
      <c r="Q176" s="94"/>
    </row>
    <row r="177" spans="1:17" ht="15" customHeight="1">
      <c r="A177" s="75"/>
      <c r="B177" s="468" t="s">
        <v>518</v>
      </c>
      <c r="C177" s="240" t="s">
        <v>519</v>
      </c>
      <c r="D177" s="387" t="s">
        <v>520</v>
      </c>
      <c r="E177" s="387" t="s">
        <v>521</v>
      </c>
      <c r="F177" s="445">
        <v>296</v>
      </c>
      <c r="G177" s="445" t="s">
        <v>522</v>
      </c>
      <c r="H177" s="443">
        <v>100000</v>
      </c>
      <c r="I177" s="452" t="s">
        <v>19</v>
      </c>
      <c r="J177" s="163"/>
      <c r="K177" s="163"/>
      <c r="L177" s="94"/>
      <c r="M177" s="94"/>
      <c r="N177" s="94"/>
      <c r="O177" s="94"/>
      <c r="P177" s="94"/>
      <c r="Q177" s="94"/>
    </row>
    <row r="178" spans="1:17" ht="15" customHeight="1">
      <c r="A178" s="75"/>
      <c r="B178" s="440" t="s">
        <v>213</v>
      </c>
      <c r="C178" s="240" t="s">
        <v>214</v>
      </c>
      <c r="D178" s="387" t="s">
        <v>523</v>
      </c>
      <c r="E178" s="387" t="s">
        <v>524</v>
      </c>
      <c r="F178" s="441">
        <v>241</v>
      </c>
      <c r="G178" s="457" t="s">
        <v>217</v>
      </c>
      <c r="H178" s="458">
        <v>3500</v>
      </c>
      <c r="I178" s="452" t="s">
        <v>19</v>
      </c>
      <c r="J178" s="163"/>
      <c r="K178" s="163"/>
      <c r="L178" s="94"/>
      <c r="M178" s="94"/>
      <c r="N178" s="94"/>
      <c r="O178" s="94"/>
      <c r="P178" s="94"/>
      <c r="Q178" s="94"/>
    </row>
    <row r="179" spans="1:17" ht="15" customHeight="1">
      <c r="A179" s="75"/>
      <c r="B179" s="440" t="s">
        <v>175</v>
      </c>
      <c r="C179" s="474" t="s">
        <v>525</v>
      </c>
      <c r="D179" s="387" t="s">
        <v>523</v>
      </c>
      <c r="E179" s="389" t="s">
        <v>526</v>
      </c>
      <c r="F179" s="441">
        <v>242</v>
      </c>
      <c r="G179" s="457" t="s">
        <v>527</v>
      </c>
      <c r="H179" s="458">
        <v>6365.7</v>
      </c>
      <c r="I179" s="452" t="s">
        <v>19</v>
      </c>
      <c r="J179" s="163"/>
      <c r="K179" s="163"/>
      <c r="L179" s="94"/>
      <c r="M179" s="94"/>
      <c r="N179" s="94"/>
      <c r="O179" s="94"/>
      <c r="P179" s="94"/>
      <c r="Q179" s="94"/>
    </row>
    <row r="180" spans="1:17" ht="15" customHeight="1">
      <c r="A180" s="75"/>
      <c r="B180" s="440" t="s">
        <v>450</v>
      </c>
      <c r="C180" s="240" t="s">
        <v>528</v>
      </c>
      <c r="D180" s="387" t="s">
        <v>529</v>
      </c>
      <c r="E180" s="387" t="s">
        <v>160</v>
      </c>
      <c r="F180" s="449">
        <v>184</v>
      </c>
      <c r="G180" s="442" t="s">
        <v>161</v>
      </c>
      <c r="H180" s="458">
        <v>41532.07</v>
      </c>
      <c r="I180" s="452" t="s">
        <v>19</v>
      </c>
      <c r="J180" s="163"/>
      <c r="K180" s="164"/>
      <c r="L180" s="94"/>
      <c r="M180" s="94"/>
      <c r="N180" s="94"/>
      <c r="O180" s="94"/>
      <c r="P180" s="94"/>
      <c r="Q180" s="94"/>
    </row>
    <row r="181" spans="1:17" ht="15" customHeight="1">
      <c r="A181" s="75"/>
      <c r="B181" s="440" t="s">
        <v>204</v>
      </c>
      <c r="C181" s="451" t="s">
        <v>822</v>
      </c>
      <c r="D181" s="491" t="s">
        <v>823</v>
      </c>
      <c r="E181" s="387" t="s">
        <v>824</v>
      </c>
      <c r="F181" s="441">
        <v>281</v>
      </c>
      <c r="G181" s="442" t="s">
        <v>420</v>
      </c>
      <c r="H181" s="463">
        <v>3000</v>
      </c>
      <c r="I181" s="447" t="s">
        <v>19</v>
      </c>
      <c r="J181" s="94"/>
      <c r="K181" s="582"/>
      <c r="L181" s="94"/>
      <c r="M181" s="94"/>
      <c r="N181" s="94"/>
      <c r="O181" s="94"/>
      <c r="P181" s="94"/>
      <c r="Q181" s="94"/>
    </row>
    <row r="182" spans="1:17" ht="15" customHeight="1">
      <c r="A182" s="75"/>
      <c r="B182" s="440" t="s">
        <v>628</v>
      </c>
      <c r="C182" s="451" t="s">
        <v>822</v>
      </c>
      <c r="D182" s="491" t="s">
        <v>823</v>
      </c>
      <c r="E182" s="387" t="s">
        <v>824</v>
      </c>
      <c r="F182" s="441">
        <v>281</v>
      </c>
      <c r="G182" s="442" t="s">
        <v>420</v>
      </c>
      <c r="H182" s="463">
        <v>3000</v>
      </c>
      <c r="I182" s="447" t="s">
        <v>19</v>
      </c>
      <c r="J182" s="94"/>
      <c r="K182" s="164"/>
      <c r="L182" s="94"/>
      <c r="M182" s="94"/>
      <c r="N182" s="94"/>
      <c r="O182" s="94"/>
      <c r="P182" s="94"/>
      <c r="Q182" s="94"/>
    </row>
    <row r="183" spans="1:17" ht="15" customHeight="1">
      <c r="A183" s="75"/>
      <c r="B183" s="440" t="s">
        <v>374</v>
      </c>
      <c r="C183" s="240" t="s">
        <v>530</v>
      </c>
      <c r="D183" s="385" t="s">
        <v>531</v>
      </c>
      <c r="E183" s="385" t="s">
        <v>532</v>
      </c>
      <c r="F183" s="441">
        <v>334</v>
      </c>
      <c r="G183" s="464" t="s">
        <v>533</v>
      </c>
      <c r="H183" s="443">
        <v>6900</v>
      </c>
      <c r="I183" s="446" t="s">
        <v>19</v>
      </c>
      <c r="J183" s="163"/>
      <c r="K183" s="163"/>
      <c r="L183" s="94"/>
      <c r="M183" s="94"/>
      <c r="N183" s="94"/>
      <c r="O183" s="94"/>
      <c r="P183" s="94"/>
      <c r="Q183" s="94"/>
    </row>
    <row r="184" spans="1:17" ht="15" customHeight="1">
      <c r="A184" s="75"/>
      <c r="B184" s="440" t="s">
        <v>374</v>
      </c>
      <c r="C184" s="240" t="s">
        <v>534</v>
      </c>
      <c r="D184" s="385" t="s">
        <v>531</v>
      </c>
      <c r="E184" s="385" t="s">
        <v>535</v>
      </c>
      <c r="F184" s="441">
        <v>334</v>
      </c>
      <c r="G184" s="464" t="s">
        <v>533</v>
      </c>
      <c r="H184" s="443">
        <v>17250</v>
      </c>
      <c r="I184" s="465" t="s">
        <v>19</v>
      </c>
      <c r="J184" s="163"/>
      <c r="K184" s="163"/>
      <c r="L184" s="94"/>
      <c r="M184" s="94"/>
      <c r="N184" s="94"/>
      <c r="O184" s="94"/>
      <c r="P184" s="94"/>
      <c r="Q184" s="94"/>
    </row>
    <row r="185" spans="1:17" ht="15" customHeight="1">
      <c r="A185" s="75"/>
      <c r="B185" s="440" t="s">
        <v>360</v>
      </c>
      <c r="C185" s="474" t="s">
        <v>214</v>
      </c>
      <c r="D185" s="385" t="s">
        <v>536</v>
      </c>
      <c r="E185" s="480" t="s">
        <v>537</v>
      </c>
      <c r="F185" s="441">
        <v>241</v>
      </c>
      <c r="G185" s="457" t="s">
        <v>217</v>
      </c>
      <c r="H185" s="443">
        <v>9290</v>
      </c>
      <c r="I185" s="465" t="s">
        <v>19</v>
      </c>
      <c r="J185" s="163"/>
      <c r="K185" s="163"/>
      <c r="L185" s="94"/>
      <c r="M185" s="94"/>
      <c r="N185" s="94"/>
      <c r="O185" s="94"/>
      <c r="P185" s="94"/>
      <c r="Q185" s="94"/>
    </row>
    <row r="186" spans="1:17" ht="15" customHeight="1">
      <c r="A186" s="75"/>
      <c r="B186" s="440" t="s">
        <v>218</v>
      </c>
      <c r="C186" s="240" t="s">
        <v>622</v>
      </c>
      <c r="D186" s="385" t="s">
        <v>623</v>
      </c>
      <c r="E186" s="387" t="s">
        <v>624</v>
      </c>
      <c r="F186" s="441">
        <v>183</v>
      </c>
      <c r="G186" s="442" t="s">
        <v>221</v>
      </c>
      <c r="H186" s="443">
        <v>88000</v>
      </c>
      <c r="I186" s="465" t="s">
        <v>19</v>
      </c>
      <c r="J186" s="163"/>
      <c r="K186" s="164"/>
      <c r="L186" s="94"/>
      <c r="M186" s="94"/>
      <c r="N186" s="94"/>
      <c r="O186" s="94"/>
      <c r="P186" s="94"/>
      <c r="Q186" s="94"/>
    </row>
    <row r="187" spans="2:17" ht="15" customHeight="1">
      <c r="B187" s="475" t="s">
        <v>259</v>
      </c>
      <c r="C187" s="385" t="s">
        <v>695</v>
      </c>
      <c r="D187" s="454" t="s">
        <v>696</v>
      </c>
      <c r="E187" s="387" t="s">
        <v>160</v>
      </c>
      <c r="F187" s="449">
        <v>184</v>
      </c>
      <c r="G187" s="442" t="s">
        <v>161</v>
      </c>
      <c r="H187" s="476">
        <v>9137.06</v>
      </c>
      <c r="I187" s="465" t="s">
        <v>19</v>
      </c>
      <c r="J187" s="356"/>
      <c r="K187" s="751" t="s">
        <v>733</v>
      </c>
      <c r="L187" s="94"/>
      <c r="M187" s="94"/>
      <c r="N187" s="94"/>
      <c r="O187" s="94"/>
      <c r="P187" s="94"/>
      <c r="Q187" s="94"/>
    </row>
    <row r="188" spans="1:17" ht="15" customHeight="1">
      <c r="A188" s="75"/>
      <c r="B188" s="440" t="s">
        <v>421</v>
      </c>
      <c r="C188" s="464" t="s">
        <v>544</v>
      </c>
      <c r="D188" s="385" t="s">
        <v>545</v>
      </c>
      <c r="E188" s="448" t="s">
        <v>546</v>
      </c>
      <c r="F188" s="441">
        <v>261</v>
      </c>
      <c r="G188" s="448" t="s">
        <v>541</v>
      </c>
      <c r="H188" s="456">
        <v>31356.56</v>
      </c>
      <c r="I188" s="447" t="s">
        <v>19</v>
      </c>
      <c r="J188" s="495"/>
      <c r="K188" s="163"/>
      <c r="L188" s="94"/>
      <c r="M188" s="94"/>
      <c r="N188" s="94"/>
      <c r="O188" s="94"/>
      <c r="P188" s="94"/>
      <c r="Q188" s="94"/>
    </row>
    <row r="189" spans="1:17" ht="15" customHeight="1">
      <c r="A189" s="75"/>
      <c r="B189" s="440" t="s">
        <v>257</v>
      </c>
      <c r="C189" s="464" t="s">
        <v>21</v>
      </c>
      <c r="D189" s="385" t="s">
        <v>545</v>
      </c>
      <c r="E189" s="448" t="s">
        <v>642</v>
      </c>
      <c r="F189" s="441">
        <v>261</v>
      </c>
      <c r="G189" s="448" t="s">
        <v>541</v>
      </c>
      <c r="H189" s="456">
        <v>31356.56</v>
      </c>
      <c r="I189" s="447" t="s">
        <v>19</v>
      </c>
      <c r="J189" s="163"/>
      <c r="K189" s="163"/>
      <c r="L189" s="94"/>
      <c r="M189" s="94"/>
      <c r="N189" s="94"/>
      <c r="O189" s="94"/>
      <c r="P189" s="94"/>
      <c r="Q189" s="94"/>
    </row>
    <row r="190" spans="1:17" ht="15" customHeight="1">
      <c r="A190" s="75"/>
      <c r="B190" s="440" t="s">
        <v>447</v>
      </c>
      <c r="C190" s="464" t="s">
        <v>29</v>
      </c>
      <c r="D190" s="385" t="s">
        <v>545</v>
      </c>
      <c r="E190" s="448" t="s">
        <v>713</v>
      </c>
      <c r="F190" s="441">
        <v>261</v>
      </c>
      <c r="G190" s="448" t="s">
        <v>541</v>
      </c>
      <c r="H190" s="456">
        <v>34492.22</v>
      </c>
      <c r="I190" s="447" t="s">
        <v>19</v>
      </c>
      <c r="J190" s="356"/>
      <c r="K190" s="163"/>
      <c r="L190" s="94"/>
      <c r="M190" s="94"/>
      <c r="N190" s="94"/>
      <c r="O190" s="94"/>
      <c r="P190" s="94"/>
      <c r="Q190" s="94"/>
    </row>
    <row r="191" spans="1:17" ht="15" customHeight="1">
      <c r="A191" s="75"/>
      <c r="B191" s="440" t="s">
        <v>497</v>
      </c>
      <c r="C191" s="464" t="s">
        <v>547</v>
      </c>
      <c r="D191" s="385" t="s">
        <v>548</v>
      </c>
      <c r="E191" s="448" t="s">
        <v>549</v>
      </c>
      <c r="F191" s="445">
        <v>617</v>
      </c>
      <c r="G191" s="455" t="s">
        <v>550</v>
      </c>
      <c r="H191" s="456">
        <v>10266</v>
      </c>
      <c r="I191" s="447" t="s">
        <v>447</v>
      </c>
      <c r="J191" s="163"/>
      <c r="K191" s="163"/>
      <c r="L191" s="94"/>
      <c r="M191" s="94"/>
      <c r="N191" s="94"/>
      <c r="O191" s="94"/>
      <c r="P191" s="94"/>
      <c r="Q191" s="94"/>
    </row>
    <row r="192" spans="1:17" ht="15" customHeight="1">
      <c r="A192" s="75"/>
      <c r="B192" s="440" t="s">
        <v>551</v>
      </c>
      <c r="C192" s="240" t="s">
        <v>552</v>
      </c>
      <c r="D192" s="385" t="s">
        <v>553</v>
      </c>
      <c r="E192" s="387" t="s">
        <v>160</v>
      </c>
      <c r="F192" s="449">
        <v>184</v>
      </c>
      <c r="G192" s="442" t="s">
        <v>161</v>
      </c>
      <c r="H192" s="456">
        <v>138440.24</v>
      </c>
      <c r="I192" s="447" t="s">
        <v>19</v>
      </c>
      <c r="J192" s="94"/>
      <c r="K192" s="164"/>
      <c r="L192" s="94"/>
      <c r="M192" s="94"/>
      <c r="N192" s="94"/>
      <c r="O192" s="94"/>
      <c r="P192" s="94"/>
      <c r="Q192" s="94"/>
    </row>
    <row r="193" spans="1:17" ht="15" customHeight="1">
      <c r="A193" s="75"/>
      <c r="B193" s="453" t="s">
        <v>277</v>
      </c>
      <c r="C193" s="454" t="s">
        <v>554</v>
      </c>
      <c r="D193" s="388" t="s">
        <v>555</v>
      </c>
      <c r="E193" s="385" t="s">
        <v>556</v>
      </c>
      <c r="F193" s="470">
        <v>397</v>
      </c>
      <c r="G193" s="471" t="s">
        <v>87</v>
      </c>
      <c r="H193" s="476">
        <v>5803.99</v>
      </c>
      <c r="I193" s="477" t="s">
        <v>400</v>
      </c>
      <c r="J193" s="163"/>
      <c r="K193" s="163"/>
      <c r="L193" s="94"/>
      <c r="M193" s="94"/>
      <c r="N193" s="94"/>
      <c r="O193" s="94"/>
      <c r="P193" s="94"/>
      <c r="Q193" s="94"/>
    </row>
    <row r="194" spans="1:17" ht="15" customHeight="1">
      <c r="A194" s="75"/>
      <c r="B194" s="453" t="s">
        <v>257</v>
      </c>
      <c r="C194" s="462" t="s">
        <v>625</v>
      </c>
      <c r="D194" s="388" t="s">
        <v>626</v>
      </c>
      <c r="E194" s="387" t="s">
        <v>160</v>
      </c>
      <c r="F194" s="449">
        <v>184</v>
      </c>
      <c r="G194" s="442" t="s">
        <v>161</v>
      </c>
      <c r="H194" s="476">
        <v>44300.88</v>
      </c>
      <c r="I194" s="477" t="s">
        <v>19</v>
      </c>
      <c r="J194" s="163"/>
      <c r="K194" s="164"/>
      <c r="L194" s="94"/>
      <c r="M194" s="94"/>
      <c r="N194" s="94"/>
      <c r="O194" s="94"/>
      <c r="P194" s="94"/>
      <c r="Q194" s="94"/>
    </row>
    <row r="195" spans="1:17" ht="15" customHeight="1">
      <c r="A195" s="75"/>
      <c r="B195" s="440" t="s">
        <v>374</v>
      </c>
      <c r="C195" s="240" t="s">
        <v>557</v>
      </c>
      <c r="D195" s="385" t="s">
        <v>558</v>
      </c>
      <c r="E195" s="385" t="s">
        <v>559</v>
      </c>
      <c r="F195" s="441">
        <v>334</v>
      </c>
      <c r="G195" s="464" t="s">
        <v>533</v>
      </c>
      <c r="H195" s="443">
        <v>12975</v>
      </c>
      <c r="I195" s="465" t="s">
        <v>19</v>
      </c>
      <c r="J195" s="163"/>
      <c r="K195" s="163"/>
      <c r="L195" s="94"/>
      <c r="M195" s="94"/>
      <c r="N195" s="94"/>
      <c r="O195" s="94"/>
      <c r="P195" s="94"/>
      <c r="Q195" s="94"/>
    </row>
    <row r="196" spans="1:17" ht="15" customHeight="1">
      <c r="A196" s="75"/>
      <c r="B196" s="440" t="s">
        <v>289</v>
      </c>
      <c r="C196" s="466" t="s">
        <v>560</v>
      </c>
      <c r="D196" s="388" t="s">
        <v>561</v>
      </c>
      <c r="E196" s="387" t="s">
        <v>562</v>
      </c>
      <c r="F196" s="441">
        <v>273</v>
      </c>
      <c r="G196" s="448" t="s">
        <v>563</v>
      </c>
      <c r="H196" s="458">
        <v>218552.57</v>
      </c>
      <c r="I196" s="465" t="s">
        <v>19</v>
      </c>
      <c r="J196" s="163"/>
      <c r="K196" s="163"/>
      <c r="L196" s="94"/>
      <c r="M196" s="94"/>
      <c r="N196" s="94"/>
      <c r="O196" s="94"/>
      <c r="P196" s="94"/>
      <c r="Q196" s="94"/>
    </row>
    <row r="197" spans="1:17" ht="15" customHeight="1">
      <c r="A197" s="75"/>
      <c r="B197" s="440" t="s">
        <v>564</v>
      </c>
      <c r="C197" s="466" t="s">
        <v>565</v>
      </c>
      <c r="D197" s="388" t="s">
        <v>561</v>
      </c>
      <c r="E197" s="387" t="s">
        <v>566</v>
      </c>
      <c r="F197" s="441">
        <v>273</v>
      </c>
      <c r="G197" s="448" t="s">
        <v>563</v>
      </c>
      <c r="H197" s="458">
        <v>239135.09</v>
      </c>
      <c r="I197" s="465" t="s">
        <v>19</v>
      </c>
      <c r="J197" s="163"/>
      <c r="K197" s="163"/>
      <c r="L197" s="94"/>
      <c r="M197" s="94"/>
      <c r="N197" s="94"/>
      <c r="O197" s="94"/>
      <c r="P197" s="94"/>
      <c r="Q197" s="94"/>
    </row>
    <row r="198" spans="1:17" ht="15" customHeight="1">
      <c r="A198" s="75"/>
      <c r="B198" s="440" t="s">
        <v>257</v>
      </c>
      <c r="C198" s="466" t="s">
        <v>567</v>
      </c>
      <c r="D198" s="388" t="s">
        <v>561</v>
      </c>
      <c r="E198" s="387" t="s">
        <v>568</v>
      </c>
      <c r="F198" s="441">
        <v>273</v>
      </c>
      <c r="G198" s="448" t="s">
        <v>563</v>
      </c>
      <c r="H198" s="458">
        <v>209933.42</v>
      </c>
      <c r="I198" s="465" t="s">
        <v>19</v>
      </c>
      <c r="J198" s="163"/>
      <c r="K198" s="163"/>
      <c r="L198" s="94"/>
      <c r="M198" s="94"/>
      <c r="N198" s="94"/>
      <c r="O198" s="94"/>
      <c r="P198" s="94"/>
      <c r="Q198" s="94"/>
    </row>
    <row r="199" spans="1:17" ht="15" customHeight="1">
      <c r="A199" s="75"/>
      <c r="B199" s="440" t="s">
        <v>259</v>
      </c>
      <c r="C199" s="466" t="s">
        <v>569</v>
      </c>
      <c r="D199" s="388" t="s">
        <v>561</v>
      </c>
      <c r="E199" s="387" t="s">
        <v>570</v>
      </c>
      <c r="F199" s="441">
        <v>273</v>
      </c>
      <c r="G199" s="448" t="s">
        <v>563</v>
      </c>
      <c r="H199" s="458">
        <v>195058.06</v>
      </c>
      <c r="I199" s="465" t="s">
        <v>19</v>
      </c>
      <c r="J199" s="163"/>
      <c r="K199" s="163"/>
      <c r="L199" s="94"/>
      <c r="M199" s="94"/>
      <c r="N199" s="94"/>
      <c r="O199" s="94"/>
      <c r="P199" s="94"/>
      <c r="Q199" s="94"/>
    </row>
    <row r="200" spans="1:17" ht="15" customHeight="1">
      <c r="A200" s="75"/>
      <c r="B200" s="440" t="s">
        <v>144</v>
      </c>
      <c r="C200" s="240" t="s">
        <v>693</v>
      </c>
      <c r="D200" s="388" t="s">
        <v>694</v>
      </c>
      <c r="E200" s="387" t="s">
        <v>160</v>
      </c>
      <c r="F200" s="449">
        <v>184</v>
      </c>
      <c r="G200" s="442" t="s">
        <v>161</v>
      </c>
      <c r="H200" s="469">
        <v>7614.21</v>
      </c>
      <c r="I200" s="447" t="s">
        <v>19</v>
      </c>
      <c r="J200" s="356"/>
      <c r="K200" s="163"/>
      <c r="L200" s="94"/>
      <c r="M200" s="94"/>
      <c r="N200" s="94"/>
      <c r="O200" s="94"/>
      <c r="P200" s="94"/>
      <c r="Q200" s="94"/>
    </row>
    <row r="201" spans="1:17" ht="15" customHeight="1">
      <c r="A201" s="75"/>
      <c r="B201" s="440" t="s">
        <v>175</v>
      </c>
      <c r="C201" s="240" t="s">
        <v>525</v>
      </c>
      <c r="D201" s="388" t="s">
        <v>571</v>
      </c>
      <c r="E201" s="387" t="s">
        <v>572</v>
      </c>
      <c r="F201" s="441">
        <v>242</v>
      </c>
      <c r="G201" s="442" t="s">
        <v>527</v>
      </c>
      <c r="H201" s="458">
        <v>34399.93</v>
      </c>
      <c r="I201" s="465" t="s">
        <v>19</v>
      </c>
      <c r="J201" s="163"/>
      <c r="K201" s="163"/>
      <c r="L201" s="94"/>
      <c r="M201" s="94"/>
      <c r="N201" s="94"/>
      <c r="O201" s="94"/>
      <c r="P201" s="94"/>
      <c r="Q201" s="94"/>
    </row>
    <row r="202" spans="1:11" s="94" customFormat="1" ht="15" customHeight="1">
      <c r="A202" s="365" t="s">
        <v>777</v>
      </c>
      <c r="B202" s="440" t="s">
        <v>573</v>
      </c>
      <c r="C202" s="240" t="s">
        <v>574</v>
      </c>
      <c r="D202" s="385" t="s">
        <v>575</v>
      </c>
      <c r="E202" s="387" t="s">
        <v>116</v>
      </c>
      <c r="F202" s="445">
        <v>282</v>
      </c>
      <c r="G202" s="445" t="s">
        <v>55</v>
      </c>
      <c r="H202" s="443">
        <v>13216</v>
      </c>
      <c r="I202" s="446" t="s">
        <v>19</v>
      </c>
      <c r="J202" s="168"/>
      <c r="K202" s="703" t="s">
        <v>777</v>
      </c>
    </row>
    <row r="203" spans="1:17" ht="15" customHeight="1">
      <c r="A203" s="75"/>
      <c r="B203" s="440" t="s">
        <v>407</v>
      </c>
      <c r="C203" s="240" t="s">
        <v>580</v>
      </c>
      <c r="D203" s="385" t="s">
        <v>577</v>
      </c>
      <c r="E203" s="387" t="s">
        <v>116</v>
      </c>
      <c r="F203" s="445">
        <v>282</v>
      </c>
      <c r="G203" s="445" t="s">
        <v>55</v>
      </c>
      <c r="H203" s="443">
        <v>3634.4</v>
      </c>
      <c r="I203" s="446" t="s">
        <v>19</v>
      </c>
      <c r="J203" s="168"/>
      <c r="K203" s="163"/>
      <c r="L203" s="94"/>
      <c r="M203" s="94"/>
      <c r="N203" s="94"/>
      <c r="O203" s="94"/>
      <c r="P203" s="94"/>
      <c r="Q203" s="94"/>
    </row>
    <row r="204" spans="1:17" ht="15" customHeight="1">
      <c r="A204" s="75"/>
      <c r="B204" s="440" t="s">
        <v>395</v>
      </c>
      <c r="C204" s="240" t="s">
        <v>581</v>
      </c>
      <c r="D204" s="385" t="s">
        <v>582</v>
      </c>
      <c r="E204" s="387" t="s">
        <v>116</v>
      </c>
      <c r="F204" s="445">
        <v>282</v>
      </c>
      <c r="G204" s="445" t="s">
        <v>55</v>
      </c>
      <c r="H204" s="443">
        <v>15340</v>
      </c>
      <c r="I204" s="446" t="s">
        <v>19</v>
      </c>
      <c r="J204" s="170"/>
      <c r="K204" s="163"/>
      <c r="L204" s="94"/>
      <c r="M204" s="94"/>
      <c r="N204" s="94"/>
      <c r="O204" s="94"/>
      <c r="P204" s="94"/>
      <c r="Q204" s="94"/>
    </row>
    <row r="205" spans="1:17" ht="15" customHeight="1">
      <c r="A205" s="75"/>
      <c r="B205" s="468" t="s">
        <v>573</v>
      </c>
      <c r="C205" s="240" t="s">
        <v>583</v>
      </c>
      <c r="D205" s="385" t="s">
        <v>584</v>
      </c>
      <c r="E205" s="385" t="s">
        <v>585</v>
      </c>
      <c r="F205" s="441">
        <v>617</v>
      </c>
      <c r="G205" s="464" t="s">
        <v>369</v>
      </c>
      <c r="H205" s="443">
        <v>2351.74</v>
      </c>
      <c r="I205" s="452" t="s">
        <v>335</v>
      </c>
      <c r="J205" s="170"/>
      <c r="K205" s="164"/>
      <c r="L205" s="94"/>
      <c r="M205" s="94"/>
      <c r="N205" s="94"/>
      <c r="O205" s="94"/>
      <c r="P205" s="94"/>
      <c r="Q205" s="94"/>
    </row>
    <row r="206" spans="1:17" ht="15" customHeight="1">
      <c r="A206" s="75"/>
      <c r="B206" s="468" t="s">
        <v>586</v>
      </c>
      <c r="C206" s="240" t="s">
        <v>587</v>
      </c>
      <c r="D206" s="385" t="s">
        <v>584</v>
      </c>
      <c r="E206" s="385" t="s">
        <v>588</v>
      </c>
      <c r="F206" s="441">
        <v>614</v>
      </c>
      <c r="G206" s="464" t="s">
        <v>211</v>
      </c>
      <c r="H206" s="443">
        <v>21866.58</v>
      </c>
      <c r="I206" s="452" t="s">
        <v>589</v>
      </c>
      <c r="J206" s="170"/>
      <c r="K206" s="163"/>
      <c r="L206" s="94"/>
      <c r="M206" s="94"/>
      <c r="N206" s="94"/>
      <c r="O206" s="94"/>
      <c r="P206" s="94"/>
      <c r="Q206" s="94"/>
    </row>
    <row r="207" spans="1:17" ht="15" customHeight="1">
      <c r="A207" s="75"/>
      <c r="B207" s="468" t="s">
        <v>395</v>
      </c>
      <c r="C207" s="240" t="s">
        <v>590</v>
      </c>
      <c r="D207" s="385" t="s">
        <v>591</v>
      </c>
      <c r="E207" s="385" t="s">
        <v>592</v>
      </c>
      <c r="F207" s="441">
        <v>311</v>
      </c>
      <c r="G207" s="464" t="s">
        <v>464</v>
      </c>
      <c r="H207" s="443">
        <v>66033</v>
      </c>
      <c r="I207" s="452" t="s">
        <v>19</v>
      </c>
      <c r="J207" s="170"/>
      <c r="K207" s="163" t="s">
        <v>733</v>
      </c>
      <c r="L207" s="94"/>
      <c r="M207" s="94"/>
      <c r="N207" s="94"/>
      <c r="O207" s="94"/>
      <c r="P207" s="94"/>
      <c r="Q207" s="94"/>
    </row>
    <row r="208" spans="1:11" s="94" customFormat="1" ht="16.5" customHeight="1">
      <c r="A208" s="75"/>
      <c r="B208" s="468" t="s">
        <v>599</v>
      </c>
      <c r="C208" s="821" t="s">
        <v>600</v>
      </c>
      <c r="D208" s="822" t="s">
        <v>594</v>
      </c>
      <c r="E208" s="387" t="s">
        <v>601</v>
      </c>
      <c r="F208" s="445">
        <v>215</v>
      </c>
      <c r="G208" s="445" t="s">
        <v>189</v>
      </c>
      <c r="H208" s="812">
        <v>0</v>
      </c>
      <c r="I208" s="446" t="s">
        <v>19</v>
      </c>
      <c r="J208" s="168"/>
      <c r="K208" s="171"/>
    </row>
    <row r="209" spans="1:17" ht="18.75" customHeight="1">
      <c r="A209" s="75"/>
      <c r="B209" s="468" t="s">
        <v>247</v>
      </c>
      <c r="C209" s="240" t="s">
        <v>602</v>
      </c>
      <c r="D209" s="387" t="s">
        <v>603</v>
      </c>
      <c r="E209" s="387" t="s">
        <v>604</v>
      </c>
      <c r="F209" s="470">
        <v>397</v>
      </c>
      <c r="G209" s="471" t="s">
        <v>87</v>
      </c>
      <c r="H209" s="443">
        <v>45713.2</v>
      </c>
      <c r="I209" s="446" t="s">
        <v>204</v>
      </c>
      <c r="J209" s="170"/>
      <c r="K209" s="823" t="s">
        <v>919</v>
      </c>
      <c r="L209" s="824" t="s">
        <v>886</v>
      </c>
      <c r="M209" s="94"/>
      <c r="N209" s="94"/>
      <c r="O209" s="94"/>
      <c r="P209" s="94"/>
      <c r="Q209" s="94"/>
    </row>
    <row r="210" spans="1:17" ht="15" customHeight="1">
      <c r="A210" s="75"/>
      <c r="B210" s="440" t="s">
        <v>605</v>
      </c>
      <c r="C210" s="240" t="s">
        <v>606</v>
      </c>
      <c r="D210" s="389" t="s">
        <v>658</v>
      </c>
      <c r="E210" s="478" t="s">
        <v>608</v>
      </c>
      <c r="F210" s="445">
        <v>424</v>
      </c>
      <c r="G210" s="445" t="s">
        <v>609</v>
      </c>
      <c r="H210" s="443">
        <v>170400</v>
      </c>
      <c r="I210" s="446"/>
      <c r="J210" s="170"/>
      <c r="K210" s="163"/>
      <c r="L210" s="94"/>
      <c r="M210" s="94"/>
      <c r="N210" s="94"/>
      <c r="O210" s="94"/>
      <c r="P210" s="94"/>
      <c r="Q210" s="94"/>
    </row>
    <row r="211" spans="2:17" ht="15" customHeight="1">
      <c r="B211" s="440" t="s">
        <v>144</v>
      </c>
      <c r="C211" s="240" t="s">
        <v>698</v>
      </c>
      <c r="D211" s="388" t="s">
        <v>699</v>
      </c>
      <c r="E211" s="387" t="s">
        <v>160</v>
      </c>
      <c r="F211" s="449">
        <v>184</v>
      </c>
      <c r="G211" s="442" t="s">
        <v>161</v>
      </c>
      <c r="H211" s="469">
        <v>16151.36</v>
      </c>
      <c r="I211" s="447" t="s">
        <v>19</v>
      </c>
      <c r="J211" s="356"/>
      <c r="K211" s="163"/>
      <c r="L211" s="94"/>
      <c r="M211" s="94"/>
      <c r="N211" s="94"/>
      <c r="O211" s="94"/>
      <c r="P211" s="94"/>
      <c r="Q211" s="94"/>
    </row>
    <row r="212" spans="1:12" ht="15" customHeight="1">
      <c r="A212" s="75"/>
      <c r="B212" s="440" t="s">
        <v>204</v>
      </c>
      <c r="C212" s="240" t="s">
        <v>613</v>
      </c>
      <c r="D212" s="388" t="s">
        <v>614</v>
      </c>
      <c r="E212" s="387" t="s">
        <v>160</v>
      </c>
      <c r="F212" s="449">
        <v>184</v>
      </c>
      <c r="G212" s="442" t="s">
        <v>161</v>
      </c>
      <c r="H212" s="458">
        <v>129210.89</v>
      </c>
      <c r="I212" s="465" t="s">
        <v>19</v>
      </c>
      <c r="J212" s="159"/>
      <c r="K212" s="163"/>
      <c r="L212" s="171"/>
    </row>
    <row r="213" spans="1:12" ht="15.75" customHeight="1" thickBot="1">
      <c r="A213" s="75"/>
      <c r="B213" s="761" t="s">
        <v>802</v>
      </c>
      <c r="C213" s="762" t="s">
        <v>803</v>
      </c>
      <c r="D213" s="763" t="s">
        <v>804</v>
      </c>
      <c r="E213" s="764" t="s">
        <v>160</v>
      </c>
      <c r="F213" s="765">
        <v>184</v>
      </c>
      <c r="G213" s="766" t="s">
        <v>161</v>
      </c>
      <c r="H213" s="767">
        <v>6922.01</v>
      </c>
      <c r="I213" s="768" t="s">
        <v>19</v>
      </c>
      <c r="J213" s="159">
        <f>SUM(H49:H213)</f>
        <v>4999608.93</v>
      </c>
      <c r="K213" s="163"/>
      <c r="L213" s="171"/>
    </row>
    <row r="214" spans="1:12" ht="22.5" customHeight="1" thickBot="1">
      <c r="A214" s="75"/>
      <c r="B214" s="769"/>
      <c r="C214" s="770"/>
      <c r="D214" s="771"/>
      <c r="E214" s="772"/>
      <c r="F214" s="773"/>
      <c r="G214" s="774"/>
      <c r="H214" s="775"/>
      <c r="I214" s="776"/>
      <c r="J214" s="159"/>
      <c r="K214" s="163"/>
      <c r="L214" s="171"/>
    </row>
    <row r="215" spans="1:17" ht="15" customHeight="1">
      <c r="A215" s="75"/>
      <c r="B215" s="792" t="s">
        <v>706</v>
      </c>
      <c r="C215" s="793" t="s">
        <v>21</v>
      </c>
      <c r="D215" s="794" t="s">
        <v>149</v>
      </c>
      <c r="E215" s="795" t="s">
        <v>709</v>
      </c>
      <c r="F215" s="796">
        <v>232</v>
      </c>
      <c r="G215" s="797" t="s">
        <v>151</v>
      </c>
      <c r="H215" s="798">
        <v>16520</v>
      </c>
      <c r="I215" s="799"/>
      <c r="J215" s="356"/>
      <c r="K215" s="163"/>
      <c r="L215" s="94"/>
      <c r="M215" s="94"/>
      <c r="N215" s="94"/>
      <c r="O215" s="94"/>
      <c r="P215" s="94"/>
      <c r="Q215" s="94"/>
    </row>
    <row r="216" spans="1:17" ht="15" customHeight="1">
      <c r="A216" s="75"/>
      <c r="B216" s="440" t="s">
        <v>760</v>
      </c>
      <c r="C216" s="451" t="s">
        <v>792</v>
      </c>
      <c r="D216" s="450" t="s">
        <v>177</v>
      </c>
      <c r="E216" s="387" t="s">
        <v>834</v>
      </c>
      <c r="F216" s="445">
        <v>213</v>
      </c>
      <c r="G216" s="445" t="s">
        <v>168</v>
      </c>
      <c r="H216" s="443">
        <v>101502.96</v>
      </c>
      <c r="I216" s="452" t="s">
        <v>19</v>
      </c>
      <c r="J216" s="384"/>
      <c r="K216" s="163"/>
      <c r="L216" s="94"/>
      <c r="M216" s="94"/>
      <c r="N216" s="94"/>
      <c r="O216" s="94"/>
      <c r="P216" s="94"/>
      <c r="Q216" s="94"/>
    </row>
    <row r="217" spans="1:17" ht="15" customHeight="1">
      <c r="A217" s="75"/>
      <c r="B217" s="440" t="s">
        <v>759</v>
      </c>
      <c r="C217" s="451" t="s">
        <v>833</v>
      </c>
      <c r="D217" s="450" t="s">
        <v>177</v>
      </c>
      <c r="E217" s="387" t="s">
        <v>835</v>
      </c>
      <c r="F217" s="445">
        <v>213</v>
      </c>
      <c r="G217" s="445" t="s">
        <v>168</v>
      </c>
      <c r="H217" s="443">
        <v>105535.51</v>
      </c>
      <c r="I217" s="452" t="s">
        <v>19</v>
      </c>
      <c r="J217" s="384"/>
      <c r="K217" s="163"/>
      <c r="L217" s="94"/>
      <c r="M217" s="94"/>
      <c r="N217" s="94"/>
      <c r="O217" s="94"/>
      <c r="P217" s="94"/>
      <c r="Q217" s="94"/>
    </row>
    <row r="218" spans="1:17" ht="15" customHeight="1">
      <c r="A218" s="75"/>
      <c r="B218" s="440" t="s">
        <v>760</v>
      </c>
      <c r="C218" s="451" t="s">
        <v>761</v>
      </c>
      <c r="D218" s="450" t="s">
        <v>177</v>
      </c>
      <c r="E218" s="387" t="s">
        <v>762</v>
      </c>
      <c r="F218" s="445">
        <v>215</v>
      </c>
      <c r="G218" s="445" t="s">
        <v>189</v>
      </c>
      <c r="H218" s="443">
        <v>2771.85</v>
      </c>
      <c r="I218" s="452" t="s">
        <v>19</v>
      </c>
      <c r="J218" s="384"/>
      <c r="K218" s="163"/>
      <c r="L218" s="94"/>
      <c r="M218" s="94"/>
      <c r="N218" s="94"/>
      <c r="O218" s="94"/>
      <c r="P218" s="94"/>
      <c r="Q218" s="94"/>
    </row>
    <row r="219" spans="1:17" ht="15" customHeight="1">
      <c r="A219" s="75"/>
      <c r="B219" s="440" t="s">
        <v>759</v>
      </c>
      <c r="C219" s="451" t="s">
        <v>830</v>
      </c>
      <c r="D219" s="450" t="s">
        <v>177</v>
      </c>
      <c r="E219" s="387" t="s">
        <v>836</v>
      </c>
      <c r="F219" s="445">
        <v>215</v>
      </c>
      <c r="G219" s="445" t="s">
        <v>189</v>
      </c>
      <c r="H219" s="443">
        <v>2831.3</v>
      </c>
      <c r="I219" s="452" t="s">
        <v>19</v>
      </c>
      <c r="J219" s="384"/>
      <c r="K219" s="163"/>
      <c r="L219" s="94"/>
      <c r="M219" s="94"/>
      <c r="N219" s="94"/>
      <c r="O219" s="94"/>
      <c r="P219" s="94"/>
      <c r="Q219" s="94"/>
    </row>
    <row r="220" spans="1:17" ht="15" customHeight="1">
      <c r="A220" s="75"/>
      <c r="B220" s="440" t="s">
        <v>760</v>
      </c>
      <c r="C220" s="451" t="s">
        <v>766</v>
      </c>
      <c r="D220" s="450" t="s">
        <v>177</v>
      </c>
      <c r="E220" s="387" t="s">
        <v>764</v>
      </c>
      <c r="F220" s="445">
        <v>213</v>
      </c>
      <c r="G220" s="445" t="s">
        <v>168</v>
      </c>
      <c r="H220" s="443">
        <v>183393.56</v>
      </c>
      <c r="I220" s="452" t="s">
        <v>19</v>
      </c>
      <c r="J220" s="384"/>
      <c r="K220" s="163"/>
      <c r="L220" s="94"/>
      <c r="M220" s="94"/>
      <c r="N220" s="94"/>
      <c r="O220" s="94"/>
      <c r="P220" s="94"/>
      <c r="Q220" s="94"/>
    </row>
    <row r="221" spans="1:17" ht="15" customHeight="1">
      <c r="A221" s="75"/>
      <c r="B221" s="440" t="s">
        <v>759</v>
      </c>
      <c r="C221" s="451" t="s">
        <v>831</v>
      </c>
      <c r="D221" s="450" t="s">
        <v>177</v>
      </c>
      <c r="E221" s="387" t="s">
        <v>832</v>
      </c>
      <c r="F221" s="445">
        <v>213</v>
      </c>
      <c r="G221" s="445" t="s">
        <v>168</v>
      </c>
      <c r="H221" s="443">
        <v>192045.75</v>
      </c>
      <c r="I221" s="452" t="s">
        <v>19</v>
      </c>
      <c r="J221" s="384"/>
      <c r="K221" s="163"/>
      <c r="L221" s="94"/>
      <c r="M221" s="94"/>
      <c r="N221" s="94"/>
      <c r="O221" s="94"/>
      <c r="P221" s="94"/>
      <c r="Q221" s="94"/>
    </row>
    <row r="222" spans="1:17" ht="15" customHeight="1">
      <c r="A222" s="582" t="s">
        <v>877</v>
      </c>
      <c r="B222" s="724" t="s">
        <v>878</v>
      </c>
      <c r="C222" s="584" t="s">
        <v>879</v>
      </c>
      <c r="D222" s="749" t="s">
        <v>201</v>
      </c>
      <c r="E222" s="725" t="s">
        <v>880</v>
      </c>
      <c r="F222" s="730">
        <v>216</v>
      </c>
      <c r="G222" s="730" t="s">
        <v>203</v>
      </c>
      <c r="H222" s="728">
        <v>1354</v>
      </c>
      <c r="I222" s="760" t="s">
        <v>882</v>
      </c>
      <c r="J222" s="384"/>
      <c r="K222" s="739" t="s">
        <v>733</v>
      </c>
      <c r="L222" s="94"/>
      <c r="M222" s="94"/>
      <c r="N222" s="94"/>
      <c r="O222" s="94"/>
      <c r="P222" s="94"/>
      <c r="Q222" s="94"/>
    </row>
    <row r="223" spans="1:17" ht="18" customHeight="1">
      <c r="A223" s="582" t="s">
        <v>877</v>
      </c>
      <c r="B223" s="724" t="s">
        <v>878</v>
      </c>
      <c r="C223" s="584" t="s">
        <v>881</v>
      </c>
      <c r="D223" s="749" t="s">
        <v>201</v>
      </c>
      <c r="E223" s="725" t="s">
        <v>880</v>
      </c>
      <c r="F223" s="730">
        <v>216</v>
      </c>
      <c r="G223" s="730" t="s">
        <v>203</v>
      </c>
      <c r="H223" s="728">
        <v>1464</v>
      </c>
      <c r="I223" s="760" t="s">
        <v>882</v>
      </c>
      <c r="J223" s="384"/>
      <c r="K223" s="829" t="s">
        <v>918</v>
      </c>
      <c r="L223" s="94"/>
      <c r="M223" s="94"/>
      <c r="N223" s="94"/>
      <c r="O223" s="94"/>
      <c r="P223" s="94"/>
      <c r="Q223" s="94"/>
    </row>
    <row r="224" spans="1:17" ht="15" customHeight="1">
      <c r="A224" s="582" t="s">
        <v>877</v>
      </c>
      <c r="B224" s="724" t="s">
        <v>878</v>
      </c>
      <c r="C224" s="584" t="s">
        <v>883</v>
      </c>
      <c r="D224" s="749" t="s">
        <v>201</v>
      </c>
      <c r="E224" s="725" t="s">
        <v>880</v>
      </c>
      <c r="F224" s="730">
        <v>216</v>
      </c>
      <c r="G224" s="730" t="s">
        <v>203</v>
      </c>
      <c r="H224" s="728">
        <v>1461</v>
      </c>
      <c r="I224" s="760" t="s">
        <v>882</v>
      </c>
      <c r="J224" s="384"/>
      <c r="K224" s="739" t="s">
        <v>733</v>
      </c>
      <c r="L224" s="94"/>
      <c r="M224" s="94"/>
      <c r="N224" s="94"/>
      <c r="O224" s="94"/>
      <c r="P224" s="94"/>
      <c r="Q224" s="94"/>
    </row>
    <row r="225" spans="1:17" ht="15" customHeight="1">
      <c r="A225" s="75"/>
      <c r="B225" s="440" t="s">
        <v>457</v>
      </c>
      <c r="C225" s="451" t="s">
        <v>808</v>
      </c>
      <c r="D225" s="450" t="s">
        <v>809</v>
      </c>
      <c r="E225" s="387" t="s">
        <v>810</v>
      </c>
      <c r="F225" s="228">
        <v>311</v>
      </c>
      <c r="G225" s="72" t="s">
        <v>464</v>
      </c>
      <c r="H225" s="443">
        <v>1047</v>
      </c>
      <c r="I225" s="452" t="s">
        <v>19</v>
      </c>
      <c r="J225" s="384"/>
      <c r="K225" s="163"/>
      <c r="L225" s="94"/>
      <c r="M225" s="94"/>
      <c r="N225" s="94"/>
      <c r="O225" s="94"/>
      <c r="P225" s="94"/>
      <c r="Q225" s="94"/>
    </row>
    <row r="226" spans="1:17" ht="15" customHeight="1">
      <c r="A226" s="75"/>
      <c r="B226" s="440" t="s">
        <v>457</v>
      </c>
      <c r="C226" s="451" t="s">
        <v>811</v>
      </c>
      <c r="D226" s="450" t="s">
        <v>809</v>
      </c>
      <c r="E226" s="387" t="s">
        <v>810</v>
      </c>
      <c r="F226" s="228">
        <v>311</v>
      </c>
      <c r="G226" s="72" t="s">
        <v>464</v>
      </c>
      <c r="H226" s="443">
        <v>1047</v>
      </c>
      <c r="I226" s="452" t="s">
        <v>19</v>
      </c>
      <c r="J226" s="384"/>
      <c r="K226" s="163"/>
      <c r="L226" s="94"/>
      <c r="M226" s="94"/>
      <c r="N226" s="94"/>
      <c r="O226" s="94"/>
      <c r="P226" s="94"/>
      <c r="Q226" s="94"/>
    </row>
    <row r="227" spans="1:17" ht="15" customHeight="1">
      <c r="A227" s="75"/>
      <c r="B227" s="440" t="s">
        <v>827</v>
      </c>
      <c r="C227" s="451" t="s">
        <v>828</v>
      </c>
      <c r="D227" s="450" t="s">
        <v>829</v>
      </c>
      <c r="E227" s="387" t="s">
        <v>650</v>
      </c>
      <c r="F227" s="441">
        <v>183</v>
      </c>
      <c r="G227" s="442" t="s">
        <v>221</v>
      </c>
      <c r="H227" s="443">
        <v>90000</v>
      </c>
      <c r="I227" s="452" t="s">
        <v>19</v>
      </c>
      <c r="J227" s="384"/>
      <c r="K227" s="163"/>
      <c r="L227" s="94"/>
      <c r="M227" s="94"/>
      <c r="N227" s="94"/>
      <c r="O227" s="94"/>
      <c r="P227" s="94"/>
      <c r="Q227" s="94"/>
    </row>
    <row r="228" spans="1:17" ht="15" customHeight="1">
      <c r="A228" s="382"/>
      <c r="B228" s="461" t="s">
        <v>793</v>
      </c>
      <c r="C228" s="462" t="s">
        <v>799</v>
      </c>
      <c r="D228" s="388" t="s">
        <v>790</v>
      </c>
      <c r="E228" s="462" t="s">
        <v>856</v>
      </c>
      <c r="F228" s="441">
        <v>297</v>
      </c>
      <c r="G228" s="442" t="s">
        <v>791</v>
      </c>
      <c r="H228" s="463">
        <v>95.68</v>
      </c>
      <c r="I228" s="447"/>
      <c r="J228" s="356"/>
      <c r="K228" s="218"/>
      <c r="L228" s="94"/>
      <c r="M228" s="94"/>
      <c r="N228" s="94"/>
      <c r="O228" s="94"/>
      <c r="P228" s="94"/>
      <c r="Q228" s="94"/>
    </row>
    <row r="229" spans="1:17" ht="15" customHeight="1">
      <c r="A229" s="582" t="s">
        <v>877</v>
      </c>
      <c r="B229" s="733" t="s">
        <v>872</v>
      </c>
      <c r="C229" s="293" t="s">
        <v>873</v>
      </c>
      <c r="D229" s="742" t="s">
        <v>874</v>
      </c>
      <c r="E229" s="725" t="s">
        <v>160</v>
      </c>
      <c r="F229" s="755">
        <v>184</v>
      </c>
      <c r="G229" s="744" t="s">
        <v>161</v>
      </c>
      <c r="H229" s="737">
        <v>17305.03</v>
      </c>
      <c r="I229" s="738" t="s">
        <v>19</v>
      </c>
      <c r="J229" s="356"/>
      <c r="K229" s="739" t="s">
        <v>733</v>
      </c>
      <c r="L229" s="94"/>
      <c r="M229" s="94"/>
      <c r="N229" s="94"/>
      <c r="O229" s="94"/>
      <c r="P229" s="94"/>
      <c r="Q229" s="94"/>
    </row>
    <row r="230" spans="1:17" ht="17.25" customHeight="1">
      <c r="A230" s="582"/>
      <c r="B230" s="461" t="s">
        <v>793</v>
      </c>
      <c r="C230" s="825" t="s">
        <v>794</v>
      </c>
      <c r="D230" s="814" t="s">
        <v>249</v>
      </c>
      <c r="E230" s="459" t="s">
        <v>798</v>
      </c>
      <c r="F230" s="445">
        <v>221</v>
      </c>
      <c r="G230" s="445" t="s">
        <v>237</v>
      </c>
      <c r="H230" s="828">
        <v>0</v>
      </c>
      <c r="I230" s="447" t="s">
        <v>796</v>
      </c>
      <c r="J230" s="163"/>
      <c r="K230" s="826" t="s">
        <v>917</v>
      </c>
      <c r="L230" s="824" t="s">
        <v>886</v>
      </c>
      <c r="M230" s="94"/>
      <c r="N230" s="94"/>
      <c r="O230" s="94"/>
      <c r="P230" s="94"/>
      <c r="Q230" s="94"/>
    </row>
    <row r="231" spans="1:17" ht="15" customHeight="1">
      <c r="A231" s="582" t="s">
        <v>877</v>
      </c>
      <c r="B231" s="733" t="s">
        <v>759</v>
      </c>
      <c r="C231" s="734" t="s">
        <v>858</v>
      </c>
      <c r="D231" s="735" t="s">
        <v>249</v>
      </c>
      <c r="E231" s="736" t="s">
        <v>859</v>
      </c>
      <c r="F231" s="730">
        <v>221</v>
      </c>
      <c r="G231" s="730" t="s">
        <v>237</v>
      </c>
      <c r="H231" s="737">
        <v>26716.51</v>
      </c>
      <c r="I231" s="738" t="s">
        <v>860</v>
      </c>
      <c r="J231" s="163"/>
      <c r="K231" s="739" t="s">
        <v>733</v>
      </c>
      <c r="L231" s="94"/>
      <c r="M231" s="94"/>
      <c r="N231" s="94"/>
      <c r="O231" s="94"/>
      <c r="P231" s="94"/>
      <c r="Q231" s="94"/>
    </row>
    <row r="232" spans="1:17" ht="20.25" customHeight="1">
      <c r="A232" s="582"/>
      <c r="B232" s="461" t="s">
        <v>793</v>
      </c>
      <c r="C232" s="825" t="s">
        <v>795</v>
      </c>
      <c r="D232" s="814" t="s">
        <v>249</v>
      </c>
      <c r="E232" s="459" t="s">
        <v>797</v>
      </c>
      <c r="F232" s="445">
        <v>221</v>
      </c>
      <c r="G232" s="445" t="s">
        <v>237</v>
      </c>
      <c r="H232" s="828">
        <v>0</v>
      </c>
      <c r="I232" s="447" t="s">
        <v>796</v>
      </c>
      <c r="J232" s="163"/>
      <c r="K232" s="827" t="s">
        <v>917</v>
      </c>
      <c r="L232" s="824" t="s">
        <v>886</v>
      </c>
      <c r="M232" s="94"/>
      <c r="N232" s="94"/>
      <c r="O232" s="94"/>
      <c r="P232" s="94"/>
      <c r="Q232" s="94"/>
    </row>
    <row r="233" spans="1:17" ht="15" customHeight="1">
      <c r="A233" s="582" t="s">
        <v>877</v>
      </c>
      <c r="B233" s="733" t="s">
        <v>759</v>
      </c>
      <c r="C233" s="734" t="s">
        <v>861</v>
      </c>
      <c r="D233" s="735" t="s">
        <v>249</v>
      </c>
      <c r="E233" s="736" t="s">
        <v>862</v>
      </c>
      <c r="F233" s="730">
        <v>221</v>
      </c>
      <c r="G233" s="730" t="s">
        <v>237</v>
      </c>
      <c r="H233" s="737">
        <v>1538.55</v>
      </c>
      <c r="I233" s="738" t="s">
        <v>860</v>
      </c>
      <c r="J233" s="163"/>
      <c r="K233" s="739" t="s">
        <v>733</v>
      </c>
      <c r="L233" s="94"/>
      <c r="M233" s="94"/>
      <c r="N233" s="94"/>
      <c r="O233" s="94"/>
      <c r="P233" s="94"/>
      <c r="Q233" s="94"/>
    </row>
    <row r="234" spans="1:17" ht="20.25" customHeight="1">
      <c r="A234" s="757"/>
      <c r="B234" s="461" t="s">
        <v>767</v>
      </c>
      <c r="C234" s="825" t="s">
        <v>680</v>
      </c>
      <c r="D234" s="811" t="s">
        <v>254</v>
      </c>
      <c r="E234" s="464" t="s">
        <v>262</v>
      </c>
      <c r="F234" s="445">
        <v>221</v>
      </c>
      <c r="G234" s="445" t="s">
        <v>237</v>
      </c>
      <c r="H234" s="828">
        <v>0</v>
      </c>
      <c r="I234" s="447"/>
      <c r="J234" s="356"/>
      <c r="K234" s="752" t="s">
        <v>916</v>
      </c>
      <c r="L234" s="824" t="s">
        <v>886</v>
      </c>
      <c r="M234" s="94"/>
      <c r="N234" s="94"/>
      <c r="O234" s="94"/>
      <c r="P234" s="94"/>
      <c r="Q234" s="94"/>
    </row>
    <row r="235" spans="1:17" ht="15" customHeight="1">
      <c r="A235" s="757"/>
      <c r="B235" s="461" t="s">
        <v>818</v>
      </c>
      <c r="C235" s="462" t="s">
        <v>819</v>
      </c>
      <c r="D235" s="450" t="s">
        <v>254</v>
      </c>
      <c r="E235" s="464" t="s">
        <v>820</v>
      </c>
      <c r="F235" s="445">
        <v>221</v>
      </c>
      <c r="G235" s="445" t="s">
        <v>237</v>
      </c>
      <c r="H235" s="463">
        <v>621.24</v>
      </c>
      <c r="I235" s="447" t="s">
        <v>821</v>
      </c>
      <c r="J235" s="356"/>
      <c r="K235" s="163"/>
      <c r="L235" s="94"/>
      <c r="M235" s="94"/>
      <c r="N235" s="94"/>
      <c r="O235" s="94"/>
      <c r="P235" s="94"/>
      <c r="Q235" s="94"/>
    </row>
    <row r="236" spans="1:17" ht="15" customHeight="1">
      <c r="A236" s="757"/>
      <c r="B236" s="461" t="s">
        <v>812</v>
      </c>
      <c r="C236" s="462" t="s">
        <v>813</v>
      </c>
      <c r="D236" s="450" t="s">
        <v>254</v>
      </c>
      <c r="E236" s="464" t="s">
        <v>814</v>
      </c>
      <c r="F236" s="445">
        <v>221</v>
      </c>
      <c r="G236" s="445" t="s">
        <v>237</v>
      </c>
      <c r="H236" s="463">
        <v>2882.09</v>
      </c>
      <c r="I236" s="447"/>
      <c r="J236" s="356"/>
      <c r="K236" s="754" t="s">
        <v>733</v>
      </c>
      <c r="L236" s="94"/>
      <c r="M236" s="94"/>
      <c r="N236" s="94"/>
      <c r="O236" s="94"/>
      <c r="P236" s="94"/>
      <c r="Q236" s="94"/>
    </row>
    <row r="237" spans="1:17" ht="19.5" customHeight="1">
      <c r="A237" s="757"/>
      <c r="B237" s="461" t="s">
        <v>263</v>
      </c>
      <c r="C237" s="825" t="s">
        <v>815</v>
      </c>
      <c r="D237" s="814" t="s">
        <v>254</v>
      </c>
      <c r="E237" s="464" t="s">
        <v>816</v>
      </c>
      <c r="F237" s="445">
        <v>221</v>
      </c>
      <c r="G237" s="445" t="s">
        <v>237</v>
      </c>
      <c r="H237" s="828">
        <v>0</v>
      </c>
      <c r="I237" s="447" t="s">
        <v>817</v>
      </c>
      <c r="J237" s="356"/>
      <c r="K237" s="752" t="s">
        <v>916</v>
      </c>
      <c r="L237" s="824" t="s">
        <v>886</v>
      </c>
      <c r="M237" s="94"/>
      <c r="N237" s="94"/>
      <c r="O237" s="94"/>
      <c r="P237" s="94"/>
      <c r="Q237" s="94"/>
    </row>
    <row r="238" spans="1:17" ht="19.5" customHeight="1">
      <c r="A238" s="582" t="s">
        <v>877</v>
      </c>
      <c r="B238" s="733" t="s">
        <v>840</v>
      </c>
      <c r="C238" s="734" t="s">
        <v>910</v>
      </c>
      <c r="D238" s="735" t="s">
        <v>235</v>
      </c>
      <c r="E238" s="736" t="s">
        <v>911</v>
      </c>
      <c r="F238" s="730">
        <v>221</v>
      </c>
      <c r="G238" s="730" t="s">
        <v>237</v>
      </c>
      <c r="H238" s="737">
        <v>117500.26</v>
      </c>
      <c r="I238" s="738" t="s">
        <v>912</v>
      </c>
      <c r="J238" s="356"/>
      <c r="K238" s="739" t="s">
        <v>733</v>
      </c>
      <c r="L238" s="824"/>
      <c r="M238" s="94"/>
      <c r="N238" s="94"/>
      <c r="O238" s="94"/>
      <c r="P238" s="94"/>
      <c r="Q238" s="94"/>
    </row>
    <row r="239" spans="1:17" ht="15" customHeight="1">
      <c r="A239" s="703"/>
      <c r="B239" s="461" t="s">
        <v>837</v>
      </c>
      <c r="C239" s="462" t="s">
        <v>841</v>
      </c>
      <c r="D239" s="450" t="s">
        <v>235</v>
      </c>
      <c r="E239" s="459" t="s">
        <v>842</v>
      </c>
      <c r="F239" s="445">
        <v>221</v>
      </c>
      <c r="G239" s="445" t="s">
        <v>237</v>
      </c>
      <c r="H239" s="463">
        <v>102770.06</v>
      </c>
      <c r="I239" s="447" t="s">
        <v>840</v>
      </c>
      <c r="J239" s="356"/>
      <c r="K239" s="163"/>
      <c r="L239" s="94"/>
      <c r="M239" s="94"/>
      <c r="N239" s="94"/>
      <c r="O239" s="94"/>
      <c r="P239" s="94"/>
      <c r="Q239" s="94"/>
    </row>
    <row r="240" spans="1:17" ht="15" customHeight="1">
      <c r="A240" s="703"/>
      <c r="B240" s="461" t="s">
        <v>755</v>
      </c>
      <c r="C240" s="462" t="s">
        <v>756</v>
      </c>
      <c r="D240" s="388" t="s">
        <v>235</v>
      </c>
      <c r="E240" s="459" t="s">
        <v>753</v>
      </c>
      <c r="F240" s="445">
        <v>221</v>
      </c>
      <c r="G240" s="445" t="s">
        <v>237</v>
      </c>
      <c r="H240" s="463">
        <v>45798.15</v>
      </c>
      <c r="I240" s="447" t="s">
        <v>757</v>
      </c>
      <c r="J240" s="356"/>
      <c r="L240" s="94"/>
      <c r="M240" s="94"/>
      <c r="N240" s="94"/>
      <c r="O240" s="94"/>
      <c r="P240" s="94"/>
      <c r="Q240" s="94"/>
    </row>
    <row r="241" spans="1:17" ht="19.5" customHeight="1">
      <c r="A241" s="582" t="s">
        <v>877</v>
      </c>
      <c r="B241" s="733" t="s">
        <v>898</v>
      </c>
      <c r="C241" s="734" t="s">
        <v>913</v>
      </c>
      <c r="D241" s="735" t="s">
        <v>235</v>
      </c>
      <c r="E241" s="843" t="s">
        <v>914</v>
      </c>
      <c r="F241" s="730">
        <v>221</v>
      </c>
      <c r="G241" s="730" t="s">
        <v>237</v>
      </c>
      <c r="H241" s="737">
        <v>81050.64</v>
      </c>
      <c r="I241" s="738" t="s">
        <v>915</v>
      </c>
      <c r="J241" s="356"/>
      <c r="K241" s="739" t="s">
        <v>733</v>
      </c>
      <c r="L241" s="824"/>
      <c r="M241" s="94"/>
      <c r="N241" s="94"/>
      <c r="O241" s="94"/>
      <c r="P241" s="94"/>
      <c r="Q241" s="94"/>
    </row>
    <row r="242" spans="1:17" ht="15" customHeight="1">
      <c r="A242" s="703"/>
      <c r="B242" s="461" t="s">
        <v>837</v>
      </c>
      <c r="C242" s="462" t="s">
        <v>838</v>
      </c>
      <c r="D242" s="450" t="s">
        <v>235</v>
      </c>
      <c r="E242" s="479" t="s">
        <v>839</v>
      </c>
      <c r="F242" s="445">
        <v>221</v>
      </c>
      <c r="G242" s="445" t="s">
        <v>237</v>
      </c>
      <c r="H242" s="463">
        <v>80407.37</v>
      </c>
      <c r="I242" s="447" t="s">
        <v>840</v>
      </c>
      <c r="J242" s="356"/>
      <c r="K242" s="163"/>
      <c r="L242" s="94"/>
      <c r="M242" s="94"/>
      <c r="N242" s="94"/>
      <c r="O242" s="94"/>
      <c r="P242" s="94"/>
      <c r="Q242" s="94"/>
    </row>
    <row r="243" spans="1:17" ht="15" customHeight="1">
      <c r="A243" s="703"/>
      <c r="B243" s="461" t="s">
        <v>272</v>
      </c>
      <c r="C243" s="462" t="s">
        <v>758</v>
      </c>
      <c r="D243" s="450" t="s">
        <v>235</v>
      </c>
      <c r="E243" s="479" t="s">
        <v>754</v>
      </c>
      <c r="F243" s="445">
        <v>221</v>
      </c>
      <c r="G243" s="445" t="s">
        <v>237</v>
      </c>
      <c r="H243" s="463">
        <v>41818.03</v>
      </c>
      <c r="I243" s="447" t="s">
        <v>759</v>
      </c>
      <c r="J243" s="356"/>
      <c r="K243" s="163"/>
      <c r="L243" s="94"/>
      <c r="M243" s="94"/>
      <c r="N243" s="94"/>
      <c r="O243" s="94"/>
      <c r="P243" s="94"/>
      <c r="Q243" s="94"/>
    </row>
    <row r="244" spans="1:17" ht="15" customHeight="1">
      <c r="A244" s="582"/>
      <c r="B244" s="440" t="s">
        <v>726</v>
      </c>
      <c r="C244" s="240" t="s">
        <v>214</v>
      </c>
      <c r="D244" s="387" t="s">
        <v>412</v>
      </c>
      <c r="E244" s="387" t="s">
        <v>727</v>
      </c>
      <c r="F244" s="441">
        <v>241</v>
      </c>
      <c r="G244" s="457" t="s">
        <v>217</v>
      </c>
      <c r="H244" s="458">
        <v>11460</v>
      </c>
      <c r="I244" s="452" t="s">
        <v>19</v>
      </c>
      <c r="J244" s="356"/>
      <c r="K244" s="218"/>
      <c r="L244" s="94"/>
      <c r="M244" s="94"/>
      <c r="N244" s="94"/>
      <c r="O244" s="94"/>
      <c r="P244" s="94"/>
      <c r="Q244" s="94"/>
    </row>
    <row r="245" spans="1:17" ht="15" customHeight="1">
      <c r="A245" s="582"/>
      <c r="B245" s="440" t="s">
        <v>263</v>
      </c>
      <c r="C245" s="466" t="s">
        <v>700</v>
      </c>
      <c r="D245" s="388" t="s">
        <v>418</v>
      </c>
      <c r="E245" s="387" t="s">
        <v>866</v>
      </c>
      <c r="F245" s="441">
        <v>281</v>
      </c>
      <c r="G245" s="442" t="s">
        <v>420</v>
      </c>
      <c r="H245" s="469">
        <v>15000</v>
      </c>
      <c r="I245" s="447" t="s">
        <v>19</v>
      </c>
      <c r="J245" s="356"/>
      <c r="K245" s="218"/>
      <c r="L245" s="94"/>
      <c r="M245" s="94"/>
      <c r="N245" s="94"/>
      <c r="O245" s="94"/>
      <c r="P245" s="94"/>
      <c r="Q245" s="94"/>
    </row>
    <row r="246" spans="1:17" ht="15" customHeight="1">
      <c r="A246" s="582"/>
      <c r="B246" s="440" t="s">
        <v>800</v>
      </c>
      <c r="C246" s="466" t="s">
        <v>801</v>
      </c>
      <c r="D246" s="388" t="s">
        <v>418</v>
      </c>
      <c r="E246" s="387" t="s">
        <v>865</v>
      </c>
      <c r="F246" s="441">
        <v>281</v>
      </c>
      <c r="G246" s="442" t="s">
        <v>420</v>
      </c>
      <c r="H246" s="469">
        <v>15000</v>
      </c>
      <c r="I246" s="447" t="s">
        <v>19</v>
      </c>
      <c r="J246" s="356"/>
      <c r="K246" s="218"/>
      <c r="L246" s="94"/>
      <c r="M246" s="94"/>
      <c r="N246" s="94"/>
      <c r="O246" s="94"/>
      <c r="P246" s="94"/>
      <c r="Q246" s="94"/>
    </row>
    <row r="247" spans="1:17" ht="15" customHeight="1">
      <c r="A247" s="582" t="s">
        <v>877</v>
      </c>
      <c r="B247" s="724" t="s">
        <v>796</v>
      </c>
      <c r="C247" s="741" t="s">
        <v>863</v>
      </c>
      <c r="D247" s="742" t="s">
        <v>418</v>
      </c>
      <c r="E247" s="725" t="s">
        <v>864</v>
      </c>
      <c r="F247" s="743">
        <v>281</v>
      </c>
      <c r="G247" s="744" t="s">
        <v>420</v>
      </c>
      <c r="H247" s="745">
        <v>15000</v>
      </c>
      <c r="I247" s="738" t="s">
        <v>19</v>
      </c>
      <c r="J247" s="356"/>
      <c r="K247" s="739" t="s">
        <v>733</v>
      </c>
      <c r="L247" s="94"/>
      <c r="M247" s="94"/>
      <c r="N247" s="94"/>
      <c r="O247" s="94"/>
      <c r="P247" s="94"/>
      <c r="Q247" s="94"/>
    </row>
    <row r="248" spans="1:17" ht="15" customHeight="1">
      <c r="A248" s="758"/>
      <c r="B248" s="475" t="s">
        <v>701</v>
      </c>
      <c r="C248" s="454" t="s">
        <v>702</v>
      </c>
      <c r="D248" s="388" t="s">
        <v>444</v>
      </c>
      <c r="E248" s="387" t="s">
        <v>116</v>
      </c>
      <c r="F248" s="445">
        <v>282</v>
      </c>
      <c r="G248" s="445" t="s">
        <v>55</v>
      </c>
      <c r="H248" s="476">
        <v>6630.28</v>
      </c>
      <c r="I248" s="477" t="s">
        <v>19</v>
      </c>
      <c r="J248" s="356"/>
      <c r="K248" s="218"/>
      <c r="L248" s="94"/>
      <c r="M248" s="94"/>
      <c r="N248" s="94"/>
      <c r="O248" s="94"/>
      <c r="P248" s="94"/>
      <c r="Q248" s="94"/>
    </row>
    <row r="249" spans="1:17" ht="15" customHeight="1">
      <c r="A249" s="758"/>
      <c r="B249" s="839" t="s">
        <v>894</v>
      </c>
      <c r="C249" s="840" t="s">
        <v>901</v>
      </c>
      <c r="D249" s="742" t="s">
        <v>462</v>
      </c>
      <c r="E249" s="725" t="s">
        <v>463</v>
      </c>
      <c r="F249" s="743">
        <v>311</v>
      </c>
      <c r="G249" s="744" t="s">
        <v>464</v>
      </c>
      <c r="H249" s="841">
        <v>616</v>
      </c>
      <c r="I249" s="738" t="s">
        <v>19</v>
      </c>
      <c r="J249" s="356"/>
      <c r="K249" s="218"/>
      <c r="L249" s="94"/>
      <c r="M249" s="94"/>
      <c r="N249" s="94"/>
      <c r="O249" s="94"/>
      <c r="P249" s="94"/>
      <c r="Q249" s="94"/>
    </row>
    <row r="250" spans="1:17" ht="15" customHeight="1">
      <c r="A250" s="758"/>
      <c r="B250" s="839" t="s">
        <v>878</v>
      </c>
      <c r="C250" s="840" t="s">
        <v>902</v>
      </c>
      <c r="D250" s="742" t="s">
        <v>462</v>
      </c>
      <c r="E250" s="725" t="s">
        <v>463</v>
      </c>
      <c r="F250" s="743">
        <v>311</v>
      </c>
      <c r="G250" s="744" t="s">
        <v>464</v>
      </c>
      <c r="H250" s="841">
        <v>1188</v>
      </c>
      <c r="I250" s="842" t="s">
        <v>19</v>
      </c>
      <c r="J250" s="356"/>
      <c r="K250" s="218"/>
      <c r="L250" s="94"/>
      <c r="M250" s="94"/>
      <c r="N250" s="94"/>
      <c r="O250" s="94"/>
      <c r="P250" s="94"/>
      <c r="Q250" s="94"/>
    </row>
    <row r="251" spans="1:17" ht="15" customHeight="1">
      <c r="A251" s="758"/>
      <c r="B251" s="839" t="s">
        <v>895</v>
      </c>
      <c r="C251" s="840" t="s">
        <v>903</v>
      </c>
      <c r="D251" s="742" t="s">
        <v>462</v>
      </c>
      <c r="E251" s="725" t="s">
        <v>463</v>
      </c>
      <c r="F251" s="743">
        <v>311</v>
      </c>
      <c r="G251" s="744" t="s">
        <v>464</v>
      </c>
      <c r="H251" s="841">
        <v>308</v>
      </c>
      <c r="I251" s="738" t="s">
        <v>19</v>
      </c>
      <c r="J251" s="356"/>
      <c r="K251" s="218"/>
      <c r="L251" s="94"/>
      <c r="M251" s="94"/>
      <c r="N251" s="94"/>
      <c r="O251" s="94"/>
      <c r="P251" s="94"/>
      <c r="Q251" s="94"/>
    </row>
    <row r="252" spans="1:17" ht="15" customHeight="1">
      <c r="A252" s="758"/>
      <c r="B252" s="839" t="s">
        <v>896</v>
      </c>
      <c r="C252" s="840" t="s">
        <v>904</v>
      </c>
      <c r="D252" s="742" t="s">
        <v>462</v>
      </c>
      <c r="E252" s="725" t="s">
        <v>463</v>
      </c>
      <c r="F252" s="743">
        <v>311</v>
      </c>
      <c r="G252" s="744" t="s">
        <v>464</v>
      </c>
      <c r="H252" s="841">
        <v>528</v>
      </c>
      <c r="I252" s="738" t="s">
        <v>19</v>
      </c>
      <c r="J252" s="356"/>
      <c r="K252" s="218"/>
      <c r="L252" s="94"/>
      <c r="M252" s="94"/>
      <c r="N252" s="94"/>
      <c r="O252" s="94"/>
      <c r="P252" s="94"/>
      <c r="Q252" s="94"/>
    </row>
    <row r="253" spans="1:17" ht="15" customHeight="1">
      <c r="A253" s="758"/>
      <c r="B253" s="839" t="s">
        <v>897</v>
      </c>
      <c r="C253" s="840" t="s">
        <v>905</v>
      </c>
      <c r="D253" s="742" t="s">
        <v>462</v>
      </c>
      <c r="E253" s="725" t="s">
        <v>463</v>
      </c>
      <c r="F253" s="743">
        <v>311</v>
      </c>
      <c r="G253" s="744" t="s">
        <v>464</v>
      </c>
      <c r="H253" s="841">
        <v>352</v>
      </c>
      <c r="I253" s="738" t="s">
        <v>19</v>
      </c>
      <c r="J253" s="356"/>
      <c r="K253" s="739" t="s">
        <v>733</v>
      </c>
      <c r="L253" s="94"/>
      <c r="M253" s="94"/>
      <c r="N253" s="94"/>
      <c r="O253" s="94"/>
      <c r="P253" s="94"/>
      <c r="Q253" s="94"/>
    </row>
    <row r="254" spans="1:17" ht="15" customHeight="1">
      <c r="A254" s="758"/>
      <c r="B254" s="839" t="s">
        <v>898</v>
      </c>
      <c r="C254" s="840" t="s">
        <v>906</v>
      </c>
      <c r="D254" s="742" t="s">
        <v>462</v>
      </c>
      <c r="E254" s="725" t="s">
        <v>463</v>
      </c>
      <c r="F254" s="743">
        <v>311</v>
      </c>
      <c r="G254" s="744" t="s">
        <v>464</v>
      </c>
      <c r="H254" s="841">
        <v>616</v>
      </c>
      <c r="I254" s="738" t="s">
        <v>19</v>
      </c>
      <c r="J254" s="356"/>
      <c r="K254" s="218"/>
      <c r="L254" s="94"/>
      <c r="M254" s="94"/>
      <c r="N254" s="94"/>
      <c r="O254" s="94"/>
      <c r="P254" s="94"/>
      <c r="Q254" s="94"/>
    </row>
    <row r="255" spans="1:17" ht="15" customHeight="1">
      <c r="A255" s="758"/>
      <c r="B255" s="839" t="s">
        <v>899</v>
      </c>
      <c r="C255" s="840" t="s">
        <v>907</v>
      </c>
      <c r="D255" s="742" t="s">
        <v>462</v>
      </c>
      <c r="E255" s="725" t="s">
        <v>463</v>
      </c>
      <c r="F255" s="743">
        <v>311</v>
      </c>
      <c r="G255" s="744" t="s">
        <v>464</v>
      </c>
      <c r="H255" s="841">
        <v>264</v>
      </c>
      <c r="I255" s="738" t="s">
        <v>19</v>
      </c>
      <c r="J255" s="356"/>
      <c r="K255" s="218"/>
      <c r="L255" s="94"/>
      <c r="M255" s="94"/>
      <c r="N255" s="94"/>
      <c r="O255" s="94"/>
      <c r="P255" s="94"/>
      <c r="Q255" s="94"/>
    </row>
    <row r="256" spans="1:17" ht="15" customHeight="1">
      <c r="A256" s="758"/>
      <c r="B256" s="839" t="s">
        <v>900</v>
      </c>
      <c r="C256" s="840" t="s">
        <v>908</v>
      </c>
      <c r="D256" s="742" t="s">
        <v>462</v>
      </c>
      <c r="E256" s="725" t="s">
        <v>463</v>
      </c>
      <c r="F256" s="743">
        <v>311</v>
      </c>
      <c r="G256" s="744" t="s">
        <v>464</v>
      </c>
      <c r="H256" s="841">
        <v>704</v>
      </c>
      <c r="I256" s="738" t="s">
        <v>19</v>
      </c>
      <c r="J256" s="356"/>
      <c r="K256" s="218"/>
      <c r="L256" s="94"/>
      <c r="M256" s="94"/>
      <c r="N256" s="94"/>
      <c r="O256" s="94"/>
      <c r="P256" s="94"/>
      <c r="Q256" s="94"/>
    </row>
    <row r="257" spans="1:17" ht="15" customHeight="1">
      <c r="A257" s="758"/>
      <c r="B257" s="839" t="s">
        <v>860</v>
      </c>
      <c r="C257" s="840" t="s">
        <v>909</v>
      </c>
      <c r="D257" s="742" t="s">
        <v>462</v>
      </c>
      <c r="E257" s="725" t="s">
        <v>463</v>
      </c>
      <c r="F257" s="743">
        <v>311</v>
      </c>
      <c r="G257" s="744" t="s">
        <v>464</v>
      </c>
      <c r="H257" s="841">
        <v>484</v>
      </c>
      <c r="I257" s="738" t="s">
        <v>19</v>
      </c>
      <c r="J257" s="356"/>
      <c r="K257" s="218"/>
      <c r="L257" s="94"/>
      <c r="M257" s="94"/>
      <c r="N257" s="94"/>
      <c r="O257" s="94"/>
      <c r="P257" s="94"/>
      <c r="Q257" s="94"/>
    </row>
    <row r="258" spans="1:17" ht="15" customHeight="1">
      <c r="A258" s="582"/>
      <c r="B258" s="440" t="s">
        <v>793</v>
      </c>
      <c r="C258" s="451" t="s">
        <v>822</v>
      </c>
      <c r="D258" s="491" t="s">
        <v>823</v>
      </c>
      <c r="E258" s="387" t="s">
        <v>824</v>
      </c>
      <c r="F258" s="441">
        <v>281</v>
      </c>
      <c r="G258" s="442" t="s">
        <v>420</v>
      </c>
      <c r="H258" s="463">
        <v>3000</v>
      </c>
      <c r="I258" s="447" t="s">
        <v>19</v>
      </c>
      <c r="J258" s="94"/>
      <c r="K258" s="582"/>
      <c r="L258" s="94"/>
      <c r="M258" s="94"/>
      <c r="N258" s="94"/>
      <c r="O258" s="94"/>
      <c r="P258" s="94"/>
      <c r="Q258" s="94"/>
    </row>
    <row r="259" spans="1:17" ht="15" customHeight="1">
      <c r="A259" s="582"/>
      <c r="B259" s="440" t="s">
        <v>812</v>
      </c>
      <c r="C259" s="451" t="s">
        <v>822</v>
      </c>
      <c r="D259" s="491" t="s">
        <v>823</v>
      </c>
      <c r="E259" s="389" t="s">
        <v>825</v>
      </c>
      <c r="F259" s="441">
        <v>281</v>
      </c>
      <c r="G259" s="442" t="s">
        <v>420</v>
      </c>
      <c r="H259" s="463">
        <v>16250</v>
      </c>
      <c r="I259" s="447"/>
      <c r="J259" s="94"/>
      <c r="K259" s="582"/>
      <c r="L259" s="94"/>
      <c r="M259" s="94"/>
      <c r="N259" s="94"/>
      <c r="O259" s="94"/>
      <c r="P259" s="94"/>
      <c r="Q259" s="94"/>
    </row>
    <row r="260" spans="1:17" ht="15" customHeight="1">
      <c r="A260" s="582" t="s">
        <v>877</v>
      </c>
      <c r="B260" s="724" t="s">
        <v>875</v>
      </c>
      <c r="C260" s="293" t="s">
        <v>873</v>
      </c>
      <c r="D260" s="756" t="s">
        <v>876</v>
      </c>
      <c r="E260" s="725" t="s">
        <v>160</v>
      </c>
      <c r="F260" s="755">
        <v>184</v>
      </c>
      <c r="G260" s="744" t="s">
        <v>161</v>
      </c>
      <c r="H260" s="737">
        <v>12155.98</v>
      </c>
      <c r="I260" s="738" t="s">
        <v>19</v>
      </c>
      <c r="J260" s="94"/>
      <c r="K260" s="739" t="s">
        <v>733</v>
      </c>
      <c r="L260" s="94"/>
      <c r="M260" s="94"/>
      <c r="N260" s="94"/>
      <c r="O260" s="94"/>
      <c r="P260" s="94"/>
      <c r="Q260" s="94"/>
    </row>
    <row r="261" spans="1:17" ht="15" customHeight="1">
      <c r="A261" s="582"/>
      <c r="B261" s="440" t="s">
        <v>714</v>
      </c>
      <c r="C261" s="464" t="s">
        <v>32</v>
      </c>
      <c r="D261" s="385" t="s">
        <v>545</v>
      </c>
      <c r="E261" s="448" t="s">
        <v>715</v>
      </c>
      <c r="F261" s="441">
        <v>261</v>
      </c>
      <c r="G261" s="448" t="s">
        <v>541</v>
      </c>
      <c r="H261" s="456">
        <v>34492.22</v>
      </c>
      <c r="I261" s="447" t="s">
        <v>19</v>
      </c>
      <c r="J261" s="356"/>
      <c r="K261" s="218"/>
      <c r="L261" s="94"/>
      <c r="M261" s="94"/>
      <c r="N261" s="94"/>
      <c r="O261" s="94"/>
      <c r="P261" s="94"/>
      <c r="Q261" s="94"/>
    </row>
    <row r="262" spans="1:17" ht="19.5" customHeight="1">
      <c r="A262" s="582" t="s">
        <v>877</v>
      </c>
      <c r="B262" s="724" t="s">
        <v>812</v>
      </c>
      <c r="C262" s="833" t="s">
        <v>868</v>
      </c>
      <c r="D262" s="834" t="s">
        <v>539</v>
      </c>
      <c r="E262" s="746" t="s">
        <v>543</v>
      </c>
      <c r="F262" s="743">
        <v>261</v>
      </c>
      <c r="G262" s="746" t="s">
        <v>541</v>
      </c>
      <c r="H262" s="747">
        <v>26500</v>
      </c>
      <c r="I262" s="738" t="s">
        <v>19</v>
      </c>
      <c r="J262" s="356"/>
      <c r="K262" s="829" t="s">
        <v>870</v>
      </c>
      <c r="L262" s="94"/>
      <c r="M262" s="163"/>
      <c r="N262" s="94"/>
      <c r="O262" s="94"/>
      <c r="P262" s="94"/>
      <c r="Q262" s="94"/>
    </row>
    <row r="263" spans="1:17" ht="15" customHeight="1">
      <c r="A263" s="582" t="s">
        <v>877</v>
      </c>
      <c r="B263" s="724" t="s">
        <v>714</v>
      </c>
      <c r="C263" s="833" t="s">
        <v>867</v>
      </c>
      <c r="D263" s="834" t="s">
        <v>539</v>
      </c>
      <c r="E263" s="746" t="s">
        <v>717</v>
      </c>
      <c r="F263" s="743">
        <v>261</v>
      </c>
      <c r="G263" s="746" t="s">
        <v>541</v>
      </c>
      <c r="H263" s="747">
        <v>26500</v>
      </c>
      <c r="I263" s="738" t="s">
        <v>19</v>
      </c>
      <c r="J263" s="356"/>
      <c r="K263" s="739" t="s">
        <v>733</v>
      </c>
      <c r="L263" s="94"/>
      <c r="M263" s="163"/>
      <c r="N263" s="94"/>
      <c r="O263" s="94"/>
      <c r="P263" s="94"/>
      <c r="Q263" s="94"/>
    </row>
    <row r="264" spans="1:17" ht="15" customHeight="1">
      <c r="A264" s="582"/>
      <c r="B264" s="440" t="s">
        <v>726</v>
      </c>
      <c r="C264" s="471" t="s">
        <v>805</v>
      </c>
      <c r="D264" s="491" t="s">
        <v>806</v>
      </c>
      <c r="E264" s="448" t="s">
        <v>807</v>
      </c>
      <c r="F264" s="228">
        <v>334</v>
      </c>
      <c r="G264" s="176" t="s">
        <v>533</v>
      </c>
      <c r="H264" s="456">
        <v>1800</v>
      </c>
      <c r="I264" s="447"/>
      <c r="J264" s="356"/>
      <c r="K264" s="218"/>
      <c r="L264" s="94"/>
      <c r="M264" s="94"/>
      <c r="N264" s="94"/>
      <c r="O264" s="94"/>
      <c r="P264" s="94"/>
      <c r="Q264" s="94"/>
    </row>
    <row r="265" spans="1:17" ht="15" customHeight="1">
      <c r="A265" s="582"/>
      <c r="B265" s="440" t="s">
        <v>707</v>
      </c>
      <c r="C265" s="240" t="s">
        <v>708</v>
      </c>
      <c r="D265" s="385" t="s">
        <v>577</v>
      </c>
      <c r="E265" s="387" t="s">
        <v>116</v>
      </c>
      <c r="F265" s="445">
        <v>282</v>
      </c>
      <c r="G265" s="445" t="s">
        <v>55</v>
      </c>
      <c r="H265" s="443">
        <v>15009.6</v>
      </c>
      <c r="I265" s="446" t="s">
        <v>19</v>
      </c>
      <c r="J265" s="356"/>
      <c r="K265" s="218"/>
      <c r="L265" s="94"/>
      <c r="M265" s="94"/>
      <c r="N265" s="94"/>
      <c r="O265" s="94"/>
      <c r="P265" s="94"/>
      <c r="Q265" s="94"/>
    </row>
    <row r="266" spans="1:17" ht="15" customHeight="1">
      <c r="A266" s="582" t="s">
        <v>893</v>
      </c>
      <c r="B266" s="724" t="s">
        <v>266</v>
      </c>
      <c r="C266" s="293" t="s">
        <v>853</v>
      </c>
      <c r="D266" s="310" t="s">
        <v>854</v>
      </c>
      <c r="E266" s="725" t="s">
        <v>855</v>
      </c>
      <c r="F266" s="730">
        <v>282</v>
      </c>
      <c r="G266" s="730" t="s">
        <v>18</v>
      </c>
      <c r="H266" s="728">
        <v>18722</v>
      </c>
      <c r="I266" s="740" t="s">
        <v>19</v>
      </c>
      <c r="J266" s="356"/>
      <c r="K266" s="163" t="s">
        <v>777</v>
      </c>
      <c r="L266" s="94"/>
      <c r="M266" s="94"/>
      <c r="N266" s="94"/>
      <c r="O266" s="94"/>
      <c r="P266" s="94"/>
      <c r="Q266" s="94"/>
    </row>
    <row r="267" spans="1:17" ht="15" customHeight="1">
      <c r="A267" s="582" t="s">
        <v>893</v>
      </c>
      <c r="B267" s="724" t="s">
        <v>827</v>
      </c>
      <c r="C267" s="293" t="s">
        <v>849</v>
      </c>
      <c r="D267" s="310" t="s">
        <v>850</v>
      </c>
      <c r="E267" s="725" t="s">
        <v>851</v>
      </c>
      <c r="F267" s="726">
        <v>397</v>
      </c>
      <c r="G267" s="727" t="s">
        <v>87</v>
      </c>
      <c r="H267" s="728">
        <v>9199.87</v>
      </c>
      <c r="I267" s="740" t="s">
        <v>19</v>
      </c>
      <c r="J267" s="356"/>
      <c r="K267" s="218"/>
      <c r="L267" s="94"/>
      <c r="M267" s="94"/>
      <c r="N267" s="94"/>
      <c r="O267" s="94"/>
      <c r="P267" s="94"/>
      <c r="Q267" s="94"/>
    </row>
    <row r="268" spans="1:17" ht="15" customHeight="1">
      <c r="A268" s="582" t="s">
        <v>893</v>
      </c>
      <c r="B268" s="724" t="s">
        <v>827</v>
      </c>
      <c r="C268" s="293" t="s">
        <v>871</v>
      </c>
      <c r="D268" s="310" t="s">
        <v>850</v>
      </c>
      <c r="E268" s="725" t="s">
        <v>852</v>
      </c>
      <c r="F268" s="726">
        <v>397</v>
      </c>
      <c r="G268" s="727" t="s">
        <v>87</v>
      </c>
      <c r="H268" s="728">
        <v>6015.64</v>
      </c>
      <c r="I268" s="740" t="s">
        <v>19</v>
      </c>
      <c r="J268" s="356"/>
      <c r="K268" s="218"/>
      <c r="L268" s="94"/>
      <c r="M268" s="94"/>
      <c r="N268" s="94"/>
      <c r="O268" s="94"/>
      <c r="P268" s="94"/>
      <c r="Q268" s="94"/>
    </row>
    <row r="269" spans="1:17" ht="15" customHeight="1">
      <c r="A269" s="582" t="s">
        <v>877</v>
      </c>
      <c r="B269" s="801" t="s">
        <v>882</v>
      </c>
      <c r="C269" s="802" t="s">
        <v>887</v>
      </c>
      <c r="D269" s="736" t="s">
        <v>594</v>
      </c>
      <c r="E269" s="725" t="s">
        <v>888</v>
      </c>
      <c r="F269" s="730">
        <v>215</v>
      </c>
      <c r="G269" s="730" t="s">
        <v>189</v>
      </c>
      <c r="H269" s="803">
        <v>3074.21</v>
      </c>
      <c r="I269" s="740" t="s">
        <v>19</v>
      </c>
      <c r="J269" s="356"/>
      <c r="K269" s="163"/>
      <c r="L269" s="357"/>
      <c r="M269" s="94"/>
      <c r="N269" s="94"/>
      <c r="O269" s="94"/>
      <c r="P269" s="94"/>
      <c r="Q269" s="94"/>
    </row>
    <row r="270" spans="1:17" ht="15" customHeight="1">
      <c r="A270" s="582"/>
      <c r="B270" s="721" t="s">
        <v>843</v>
      </c>
      <c r="C270" s="722" t="s">
        <v>844</v>
      </c>
      <c r="D270" s="459" t="s">
        <v>594</v>
      </c>
      <c r="E270" s="387" t="s">
        <v>845</v>
      </c>
      <c r="F270" s="445">
        <v>215</v>
      </c>
      <c r="G270" s="445" t="s">
        <v>189</v>
      </c>
      <c r="H270" s="723">
        <v>3180.58</v>
      </c>
      <c r="I270" s="446" t="s">
        <v>19</v>
      </c>
      <c r="J270" s="356"/>
      <c r="K270" s="163" t="s">
        <v>733</v>
      </c>
      <c r="L270" s="94"/>
      <c r="M270" s="94"/>
      <c r="N270" s="94"/>
      <c r="O270" s="94"/>
      <c r="P270" s="94"/>
      <c r="Q270" s="94"/>
    </row>
    <row r="271" spans="1:10" s="94" customFormat="1" ht="15" customHeight="1">
      <c r="A271" s="582"/>
      <c r="B271" s="468" t="s">
        <v>272</v>
      </c>
      <c r="C271" s="240" t="s">
        <v>751</v>
      </c>
      <c r="D271" s="387" t="s">
        <v>594</v>
      </c>
      <c r="E271" s="387" t="s">
        <v>752</v>
      </c>
      <c r="F271" s="445">
        <v>215</v>
      </c>
      <c r="G271" s="445" t="s">
        <v>189</v>
      </c>
      <c r="H271" s="443">
        <v>3037.9</v>
      </c>
      <c r="I271" s="446" t="s">
        <v>19</v>
      </c>
      <c r="J271" s="490"/>
    </row>
    <row r="272" spans="1:11" s="94" customFormat="1" ht="15" customHeight="1">
      <c r="A272" s="582"/>
      <c r="B272" s="838" t="s">
        <v>793</v>
      </c>
      <c r="C272" s="293" t="s">
        <v>889</v>
      </c>
      <c r="D272" s="725" t="s">
        <v>890</v>
      </c>
      <c r="E272" s="725" t="s">
        <v>891</v>
      </c>
      <c r="F272" s="730"/>
      <c r="G272" s="730"/>
      <c r="H272" s="728">
        <v>112164.36</v>
      </c>
      <c r="I272" s="740"/>
      <c r="J272" s="490"/>
      <c r="K272" s="163" t="s">
        <v>892</v>
      </c>
    </row>
    <row r="273" spans="1:11" s="94" customFormat="1" ht="13.5" customHeight="1">
      <c r="A273" s="75"/>
      <c r="B273" s="816"/>
      <c r="C273" s="800"/>
      <c r="D273" s="800"/>
      <c r="E273" s="800"/>
      <c r="F273" s="800"/>
      <c r="G273" s="800"/>
      <c r="H273" s="800"/>
      <c r="I273" s="817"/>
      <c r="J273" s="490">
        <f>SUM(H215:H272)</f>
        <v>1578730.1800000004</v>
      </c>
      <c r="K273" s="218"/>
    </row>
    <row r="274" spans="1:10" ht="15" customHeight="1" thickBot="1">
      <c r="A274" s="94"/>
      <c r="B274" s="390"/>
      <c r="C274" s="391"/>
      <c r="D274" s="392"/>
      <c r="E274" s="393"/>
      <c r="F274" s="392"/>
      <c r="G274" s="392"/>
      <c r="H274" s="394"/>
      <c r="I274" s="395"/>
      <c r="J274" s="157"/>
    </row>
    <row r="275" spans="8:11" ht="15.75" thickBot="1">
      <c r="H275" s="402">
        <f>SUM(J20+J33+J41+J47+J213+J273)</f>
        <v>6785122.510000001</v>
      </c>
      <c r="J275" s="159">
        <f>SUM(J20+J33+J41+J47+J213+J273)</f>
        <v>6785122.510000001</v>
      </c>
      <c r="K275" s="160"/>
    </row>
    <row r="276" spans="8:10" ht="15.75" thickTop="1">
      <c r="H276" s="102"/>
      <c r="J276" s="157"/>
    </row>
    <row r="277" spans="1:10" ht="15.75" customHeight="1">
      <c r="A277" s="103"/>
      <c r="B277" s="103" t="s">
        <v>615</v>
      </c>
      <c r="C277" s="103"/>
      <c r="D277" s="103" t="s">
        <v>616</v>
      </c>
      <c r="E277" s="104" t="s">
        <v>617</v>
      </c>
      <c r="F277" s="103"/>
      <c r="G277" s="105" t="s">
        <v>618</v>
      </c>
      <c r="H277" s="106"/>
      <c r="I277" s="103"/>
      <c r="J277" s="157"/>
    </row>
    <row r="278" spans="8:10" ht="38.25" customHeight="1">
      <c r="H278" s="107"/>
      <c r="J278" s="157"/>
    </row>
    <row r="279" spans="2:10" ht="15">
      <c r="B279" s="492" t="s">
        <v>788</v>
      </c>
      <c r="C279" s="492"/>
      <c r="D279" s="492"/>
      <c r="E279" s="492" t="s">
        <v>645</v>
      </c>
      <c r="F279" s="493"/>
      <c r="G279" s="492" t="s">
        <v>619</v>
      </c>
      <c r="H279" s="218"/>
      <c r="I279" s="493"/>
      <c r="J279" s="157"/>
    </row>
    <row r="280" spans="2:10" ht="15">
      <c r="B280" s="493" t="s">
        <v>789</v>
      </c>
      <c r="C280" s="493"/>
      <c r="D280" s="493"/>
      <c r="E280" s="493" t="s">
        <v>620</v>
      </c>
      <c r="F280" s="493"/>
      <c r="G280" s="493" t="s">
        <v>621</v>
      </c>
      <c r="H280" s="167"/>
      <c r="I280" s="493"/>
      <c r="J280" s="157"/>
    </row>
    <row r="281" spans="2:10" ht="15">
      <c r="B281" s="493" t="s">
        <v>846</v>
      </c>
      <c r="C281" s="493"/>
      <c r="D281" s="493"/>
      <c r="E281" s="493"/>
      <c r="F281" s="493"/>
      <c r="G281" s="493"/>
      <c r="H281" s="167"/>
      <c r="I281" s="493"/>
      <c r="J281" s="157"/>
    </row>
    <row r="282" spans="2:9" ht="15">
      <c r="B282" s="493"/>
      <c r="C282" s="493"/>
      <c r="D282" s="493"/>
      <c r="E282" s="493"/>
      <c r="F282" s="493"/>
      <c r="G282" s="493"/>
      <c r="H282" s="493"/>
      <c r="I282" s="493"/>
    </row>
    <row r="283" spans="3:8" ht="15">
      <c r="C283" s="67"/>
      <c r="D283" s="94"/>
      <c r="H283" s="107"/>
    </row>
    <row r="284" spans="3:8" ht="15">
      <c r="C284" s="748" t="s">
        <v>869</v>
      </c>
      <c r="H284" s="107"/>
    </row>
    <row r="285" ht="15">
      <c r="H285" s="107"/>
    </row>
    <row r="286" ht="15">
      <c r="H286" s="107"/>
    </row>
    <row r="287" ht="15">
      <c r="H287" s="107"/>
    </row>
    <row r="288" spans="3:8" ht="15">
      <c r="C288" s="729"/>
      <c r="D288" s="494" t="s">
        <v>848</v>
      </c>
      <c r="E288" s="494"/>
      <c r="H288" s="107"/>
    </row>
    <row r="289" ht="15">
      <c r="H289" s="107"/>
    </row>
    <row r="290" spans="3:8" ht="15">
      <c r="C290" s="583"/>
      <c r="D290" s="494" t="s">
        <v>884</v>
      </c>
      <c r="H290" s="107"/>
    </row>
    <row r="291" ht="15">
      <c r="H291" s="107"/>
    </row>
    <row r="292" spans="3:8" ht="15">
      <c r="C292" s="777"/>
      <c r="D292" s="103" t="s">
        <v>885</v>
      </c>
      <c r="H292" s="107"/>
    </row>
    <row r="293" ht="15">
      <c r="H293" s="107"/>
    </row>
    <row r="294" ht="15">
      <c r="H294" s="107"/>
    </row>
    <row r="295" ht="15">
      <c r="H295" s="107"/>
    </row>
    <row r="296" spans="2:8" ht="15">
      <c r="B296" t="s">
        <v>931</v>
      </c>
      <c r="C296" s="157" t="s">
        <v>932</v>
      </c>
      <c r="D296" s="585"/>
      <c r="H296" s="107"/>
    </row>
    <row r="297" spans="3:8" ht="15">
      <c r="C297" s="157"/>
      <c r="H297" s="107"/>
    </row>
    <row r="298" spans="1:17" ht="15" customHeight="1">
      <c r="A298" s="582" t="s">
        <v>877</v>
      </c>
      <c r="B298" s="724" t="s">
        <v>878</v>
      </c>
      <c r="C298" s="584" t="s">
        <v>879</v>
      </c>
      <c r="D298" s="749" t="s">
        <v>201</v>
      </c>
      <c r="E298" s="725" t="s">
        <v>880</v>
      </c>
      <c r="F298" s="730">
        <v>216</v>
      </c>
      <c r="G298" s="730" t="s">
        <v>203</v>
      </c>
      <c r="H298" s="728">
        <v>1354</v>
      </c>
      <c r="I298" s="760" t="s">
        <v>882</v>
      </c>
      <c r="J298" s="384"/>
      <c r="K298" s="739" t="s">
        <v>733</v>
      </c>
      <c r="L298" s="94"/>
      <c r="M298" s="94"/>
      <c r="N298" s="94"/>
      <c r="O298" s="94"/>
      <c r="P298" s="94"/>
      <c r="Q298" s="94"/>
    </row>
    <row r="299" spans="1:17" ht="18" customHeight="1">
      <c r="A299" s="582" t="s">
        <v>877</v>
      </c>
      <c r="B299" s="724" t="s">
        <v>878</v>
      </c>
      <c r="C299" s="584" t="s">
        <v>881</v>
      </c>
      <c r="D299" s="749" t="s">
        <v>201</v>
      </c>
      <c r="E299" s="725" t="s">
        <v>880</v>
      </c>
      <c r="F299" s="730">
        <v>216</v>
      </c>
      <c r="G299" s="730" t="s">
        <v>203</v>
      </c>
      <c r="H299" s="728">
        <v>1464</v>
      </c>
      <c r="I299" s="760" t="s">
        <v>882</v>
      </c>
      <c r="J299" s="384"/>
      <c r="K299" s="829" t="s">
        <v>918</v>
      </c>
      <c r="L299" s="94"/>
      <c r="M299" s="94"/>
      <c r="N299" s="94"/>
      <c r="O299" s="94"/>
      <c r="P299" s="94"/>
      <c r="Q299" s="94"/>
    </row>
    <row r="300" spans="1:17" ht="15" customHeight="1">
      <c r="A300" s="582" t="s">
        <v>877</v>
      </c>
      <c r="B300" s="724" t="s">
        <v>878</v>
      </c>
      <c r="C300" s="584" t="s">
        <v>883</v>
      </c>
      <c r="D300" s="749" t="s">
        <v>201</v>
      </c>
      <c r="E300" s="725" t="s">
        <v>880</v>
      </c>
      <c r="F300" s="730">
        <v>216</v>
      </c>
      <c r="G300" s="730" t="s">
        <v>203</v>
      </c>
      <c r="H300" s="728">
        <v>1461</v>
      </c>
      <c r="I300" s="760" t="s">
        <v>882</v>
      </c>
      <c r="J300" s="384"/>
      <c r="K300" s="739" t="s">
        <v>733</v>
      </c>
      <c r="L300" s="94"/>
      <c r="M300" s="94"/>
      <c r="N300" s="94"/>
      <c r="O300" s="94"/>
      <c r="P300" s="94"/>
      <c r="Q300" s="94"/>
    </row>
    <row r="301" s="505" customFormat="1" ht="15">
      <c r="H301" s="549"/>
    </row>
    <row r="302" s="505" customFormat="1" ht="15">
      <c r="H302" s="549"/>
    </row>
    <row r="303" spans="1:17" ht="19.5" customHeight="1">
      <c r="A303" s="582" t="s">
        <v>877</v>
      </c>
      <c r="B303" s="724" t="s">
        <v>812</v>
      </c>
      <c r="C303" s="833" t="s">
        <v>868</v>
      </c>
      <c r="D303" s="834" t="s">
        <v>539</v>
      </c>
      <c r="E303" s="746" t="s">
        <v>543</v>
      </c>
      <c r="F303" s="743">
        <v>261</v>
      </c>
      <c r="G303" s="746" t="s">
        <v>541</v>
      </c>
      <c r="H303" s="747">
        <v>26500</v>
      </c>
      <c r="I303" s="738" t="s">
        <v>19</v>
      </c>
      <c r="J303" s="356"/>
      <c r="K303" s="829" t="s">
        <v>870</v>
      </c>
      <c r="L303" s="94"/>
      <c r="M303" s="163"/>
      <c r="N303" s="94"/>
      <c r="O303" s="94"/>
      <c r="P303" s="94"/>
      <c r="Q303" s="94"/>
    </row>
    <row r="304" spans="1:17" ht="15" customHeight="1">
      <c r="A304" s="582" t="s">
        <v>877</v>
      </c>
      <c r="B304" s="724" t="s">
        <v>714</v>
      </c>
      <c r="C304" s="833" t="s">
        <v>867</v>
      </c>
      <c r="D304" s="834" t="s">
        <v>539</v>
      </c>
      <c r="E304" s="746" t="s">
        <v>717</v>
      </c>
      <c r="F304" s="743">
        <v>261</v>
      </c>
      <c r="G304" s="746" t="s">
        <v>541</v>
      </c>
      <c r="H304" s="747">
        <v>26500</v>
      </c>
      <c r="I304" s="738" t="s">
        <v>19</v>
      </c>
      <c r="J304" s="356"/>
      <c r="K304" s="739" t="s">
        <v>733</v>
      </c>
      <c r="L304" s="94"/>
      <c r="M304" s="163"/>
      <c r="N304" s="94"/>
      <c r="O304" s="94"/>
      <c r="P304" s="94"/>
      <c r="Q304" s="94"/>
    </row>
    <row r="305" spans="2:10" s="505" customFormat="1" ht="15">
      <c r="B305" s="564"/>
      <c r="C305" s="573"/>
      <c r="D305" s="562"/>
      <c r="E305" s="570"/>
      <c r="F305" s="807"/>
      <c r="G305" s="807"/>
      <c r="H305" s="487"/>
      <c r="I305" s="521"/>
      <c r="J305" s="489"/>
    </row>
    <row r="306" spans="2:10" s="505" customFormat="1" ht="15">
      <c r="B306" s="564"/>
      <c r="C306" s="573"/>
      <c r="D306" s="562"/>
      <c r="E306" s="570"/>
      <c r="F306" s="807"/>
      <c r="G306" s="807"/>
      <c r="H306" s="487"/>
      <c r="I306" s="521"/>
      <c r="J306" s="489"/>
    </row>
    <row r="307" spans="8:10" s="505" customFormat="1" ht="15">
      <c r="H307" s="549"/>
      <c r="J307" s="489"/>
    </row>
    <row r="308" s="505" customFormat="1" ht="15"/>
    <row r="309" s="505" customFormat="1" ht="15"/>
    <row r="310" spans="4:7" s="505" customFormat="1" ht="15">
      <c r="D310" s="523"/>
      <c r="E310" s="523"/>
      <c r="F310" s="806"/>
      <c r="G310" s="806"/>
    </row>
    <row r="311" spans="2:10" s="505" customFormat="1" ht="15">
      <c r="B311" s="564"/>
      <c r="C311" s="515"/>
      <c r="D311" s="483"/>
      <c r="E311" s="484"/>
      <c r="F311" s="519"/>
      <c r="G311" s="519"/>
      <c r="H311" s="576"/>
      <c r="I311" s="558"/>
      <c r="J311" s="495"/>
    </row>
    <row r="312" s="505" customFormat="1" ht="15"/>
    <row r="313" s="505" customFormat="1" ht="15"/>
    <row r="314" s="505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28" right="0.15748031496062992" top="0.32" bottom="0.7480314960629921" header="0.31496062992125984" footer="0.31496062992125984"/>
  <pageSetup horizontalDpi="200" verticalDpi="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9"/>
  <sheetViews>
    <sheetView zoomScalePageLayoutView="0" workbookViewId="0" topLeftCell="A13">
      <selection activeCell="C8" sqref="C8"/>
    </sheetView>
  </sheetViews>
  <sheetFormatPr defaultColWidth="11.421875" defaultRowHeight="15"/>
  <cols>
    <col min="1" max="1" width="13.421875" style="0" customWidth="1"/>
    <col min="2" max="2" width="20.421875" style="0" customWidth="1"/>
    <col min="3" max="3" width="28.140625" style="0" customWidth="1"/>
    <col min="4" max="4" width="43.8515625" style="0" customWidth="1"/>
    <col min="5" max="5" width="9.00390625" style="0" customWidth="1"/>
    <col min="6" max="6" width="14.140625" style="0" customWidth="1"/>
    <col min="7" max="7" width="15.00390625" style="0" customWidth="1"/>
    <col min="9" max="9" width="11.140625" style="0" customWidth="1"/>
  </cols>
  <sheetData>
    <row r="1" spans="1:9" s="505" customFormat="1" ht="18.75" customHeight="1">
      <c r="A1" s="1000"/>
      <c r="B1" s="1000"/>
      <c r="C1" s="1000"/>
      <c r="D1" s="1000"/>
      <c r="E1" s="1000"/>
      <c r="F1" s="1000"/>
      <c r="G1" s="1000"/>
      <c r="H1" s="1000"/>
      <c r="I1" s="908"/>
    </row>
    <row r="2" spans="1:9" s="505" customFormat="1" ht="16.5" customHeight="1">
      <c r="A2" s="1001"/>
      <c r="B2" s="1001"/>
      <c r="C2" s="1001"/>
      <c r="D2" s="1001"/>
      <c r="E2" s="1001"/>
      <c r="F2" s="1001"/>
      <c r="G2" s="1001"/>
      <c r="H2" s="1001"/>
      <c r="I2" s="908"/>
    </row>
    <row r="3" spans="1:9" s="505" customFormat="1" ht="18.75">
      <c r="A3" s="1002"/>
      <c r="B3" s="1002"/>
      <c r="C3" s="1002"/>
      <c r="D3" s="1002"/>
      <c r="E3" s="1002"/>
      <c r="F3" s="1002"/>
      <c r="G3" s="1002"/>
      <c r="H3" s="1002"/>
      <c r="I3" s="908"/>
    </row>
    <row r="4" spans="1:9" s="505" customFormat="1" ht="12.75" customHeight="1">
      <c r="A4" s="1003"/>
      <c r="B4" s="1003"/>
      <c r="C4" s="1003"/>
      <c r="D4" s="1003"/>
      <c r="E4" s="1003"/>
      <c r="F4" s="1003"/>
      <c r="G4" s="1003"/>
      <c r="H4" s="1003"/>
      <c r="I4" s="908"/>
    </row>
    <row r="5" spans="1:9" s="505" customFormat="1" ht="14.25" customHeight="1">
      <c r="A5" s="1002"/>
      <c r="B5" s="1002"/>
      <c r="C5" s="1002"/>
      <c r="D5" s="1002"/>
      <c r="E5" s="1002"/>
      <c r="F5" s="1002"/>
      <c r="G5" s="1002"/>
      <c r="H5" s="1002"/>
      <c r="I5" s="908"/>
    </row>
    <row r="6" spans="1:9" s="505" customFormat="1" ht="4.5" customHeight="1">
      <c r="A6" s="999"/>
      <c r="B6" s="999"/>
      <c r="C6" s="999"/>
      <c r="D6" s="999"/>
      <c r="E6" s="999"/>
      <c r="F6" s="999"/>
      <c r="G6" s="999"/>
      <c r="H6" s="999"/>
      <c r="I6" s="908"/>
    </row>
    <row r="7" spans="1:9" s="505" customFormat="1" ht="26.25" customHeight="1">
      <c r="A7" s="507"/>
      <c r="B7" s="507"/>
      <c r="C7" s="508"/>
      <c r="D7" s="508"/>
      <c r="E7" s="511"/>
      <c r="F7" s="511"/>
      <c r="G7" s="511"/>
      <c r="H7" s="511"/>
      <c r="I7" s="908"/>
    </row>
    <row r="8" spans="1:9" s="505" customFormat="1" ht="15" customHeight="1">
      <c r="A8" s="947"/>
      <c r="B8" s="948"/>
      <c r="C8" s="508"/>
      <c r="D8" s="508"/>
      <c r="E8" s="511"/>
      <c r="F8" s="511"/>
      <c r="G8" s="511"/>
      <c r="H8" s="512"/>
      <c r="I8" s="908"/>
    </row>
    <row r="9" spans="1:9" s="505" customFormat="1" ht="15.75" customHeight="1">
      <c r="A9" s="513"/>
      <c r="B9" s="550"/>
      <c r="C9" s="550"/>
      <c r="D9" s="550"/>
      <c r="E9" s="550"/>
      <c r="F9" s="550"/>
      <c r="G9" s="551"/>
      <c r="H9" s="552"/>
      <c r="I9" s="908"/>
    </row>
    <row r="10" spans="1:9" s="505" customFormat="1" ht="15.75" customHeight="1">
      <c r="A10" s="513"/>
      <c r="B10" s="550"/>
      <c r="C10" s="550"/>
      <c r="D10" s="550"/>
      <c r="E10" s="550"/>
      <c r="F10" s="550"/>
      <c r="G10" s="551"/>
      <c r="H10" s="552"/>
      <c r="I10" s="908"/>
    </row>
    <row r="11" spans="1:9" s="505" customFormat="1" ht="15.75" customHeight="1">
      <c r="A11" s="513"/>
      <c r="B11" s="550"/>
      <c r="C11" s="550"/>
      <c r="D11" s="550"/>
      <c r="E11" s="550"/>
      <c r="F11" s="550"/>
      <c r="G11" s="551"/>
      <c r="H11" s="552"/>
      <c r="I11" s="908"/>
    </row>
    <row r="12" spans="1:9" s="505" customFormat="1" ht="15.75" customHeight="1">
      <c r="A12" s="513"/>
      <c r="B12" s="550"/>
      <c r="C12" s="550"/>
      <c r="D12" s="550"/>
      <c r="E12" s="550"/>
      <c r="F12" s="550"/>
      <c r="G12" s="551"/>
      <c r="H12" s="552"/>
      <c r="I12" s="908"/>
    </row>
    <row r="13" spans="1:9" s="505" customFormat="1" ht="15.75" customHeight="1">
      <c r="A13" s="515"/>
      <c r="B13" s="550"/>
      <c r="C13" s="550"/>
      <c r="D13" s="550"/>
      <c r="E13" s="550"/>
      <c r="F13" s="550"/>
      <c r="G13" s="551"/>
      <c r="H13" s="552"/>
      <c r="I13" s="908"/>
    </row>
    <row r="14" spans="1:9" s="505" customFormat="1" ht="15.75" customHeight="1">
      <c r="A14" s="515"/>
      <c r="B14" s="550"/>
      <c r="C14" s="550"/>
      <c r="D14" s="550"/>
      <c r="E14" s="550"/>
      <c r="F14" s="550"/>
      <c r="G14" s="551"/>
      <c r="H14" s="552"/>
      <c r="I14" s="908"/>
    </row>
    <row r="15" spans="1:9" s="505" customFormat="1" ht="15.75" customHeight="1">
      <c r="A15" s="515"/>
      <c r="B15" s="550"/>
      <c r="C15" s="550"/>
      <c r="D15" s="550"/>
      <c r="E15" s="550"/>
      <c r="F15" s="550"/>
      <c r="G15" s="551"/>
      <c r="H15" s="552"/>
      <c r="I15" s="908"/>
    </row>
    <row r="16" spans="1:9" s="505" customFormat="1" ht="15.75" customHeight="1">
      <c r="A16" s="515"/>
      <c r="B16" s="550"/>
      <c r="C16" s="550"/>
      <c r="D16" s="550"/>
      <c r="E16" s="550"/>
      <c r="F16" s="550"/>
      <c r="G16" s="551"/>
      <c r="H16" s="552"/>
      <c r="I16" s="908"/>
    </row>
    <row r="17" spans="1:9" s="505" customFormat="1" ht="15.75" customHeight="1">
      <c r="A17" s="515"/>
      <c r="B17" s="550"/>
      <c r="C17" s="550"/>
      <c r="D17" s="550"/>
      <c r="E17" s="550"/>
      <c r="F17" s="550"/>
      <c r="G17" s="551"/>
      <c r="H17" s="552"/>
      <c r="I17" s="908"/>
    </row>
    <row r="18" spans="1:9" s="505" customFormat="1" ht="15.75" customHeight="1">
      <c r="A18" s="515"/>
      <c r="B18" s="550"/>
      <c r="C18" s="550"/>
      <c r="D18" s="550"/>
      <c r="E18" s="550"/>
      <c r="F18" s="550"/>
      <c r="G18" s="551"/>
      <c r="H18" s="552"/>
      <c r="I18" s="908"/>
    </row>
    <row r="19" spans="1:9" s="505" customFormat="1" ht="15.75" customHeight="1">
      <c r="A19" s="515"/>
      <c r="B19" s="550"/>
      <c r="C19" s="550"/>
      <c r="D19" s="550"/>
      <c r="E19" s="550"/>
      <c r="F19" s="550"/>
      <c r="G19" s="551"/>
      <c r="H19" s="554"/>
      <c r="I19" s="908"/>
    </row>
    <row r="20" spans="1:9" s="505" customFormat="1" ht="15.75" customHeight="1">
      <c r="A20" s="515"/>
      <c r="B20" s="550"/>
      <c r="C20" s="550"/>
      <c r="D20" s="550"/>
      <c r="E20" s="550"/>
      <c r="F20" s="550"/>
      <c r="G20" s="551"/>
      <c r="H20" s="554"/>
      <c r="I20" s="949"/>
    </row>
    <row r="21" spans="1:9" s="505" customFormat="1" ht="15" customHeight="1">
      <c r="A21" s="511"/>
      <c r="B21" s="511"/>
      <c r="C21" s="511"/>
      <c r="D21" s="511"/>
      <c r="E21" s="511"/>
      <c r="F21" s="511"/>
      <c r="G21" s="511"/>
      <c r="H21" s="550"/>
      <c r="I21" s="908"/>
    </row>
    <row r="22" spans="1:9" s="505" customFormat="1" ht="15.75" customHeight="1">
      <c r="A22" s="481"/>
      <c r="B22" s="482"/>
      <c r="C22" s="481"/>
      <c r="D22" s="481"/>
      <c r="E22" s="556"/>
      <c r="F22" s="522"/>
      <c r="G22" s="559"/>
      <c r="H22" s="558"/>
      <c r="I22" s="908"/>
    </row>
    <row r="23" spans="1:9" s="505" customFormat="1" ht="15.75" customHeight="1">
      <c r="A23" s="481"/>
      <c r="B23" s="482"/>
      <c r="C23" s="481"/>
      <c r="D23" s="481"/>
      <c r="E23" s="556"/>
      <c r="F23" s="522"/>
      <c r="G23" s="559"/>
      <c r="H23" s="558"/>
      <c r="I23" s="908"/>
    </row>
    <row r="24" spans="1:9" s="505" customFormat="1" ht="15.75" customHeight="1">
      <c r="A24" s="518"/>
      <c r="B24" s="482"/>
      <c r="C24" s="522"/>
      <c r="D24" s="522"/>
      <c r="E24" s="522"/>
      <c r="F24" s="522"/>
      <c r="G24" s="520"/>
      <c r="H24" s="521"/>
      <c r="I24" s="908"/>
    </row>
    <row r="25" spans="1:9" s="505" customFormat="1" ht="15.75" customHeight="1">
      <c r="A25" s="518"/>
      <c r="B25" s="482"/>
      <c r="C25" s="522"/>
      <c r="D25" s="522"/>
      <c r="E25" s="556"/>
      <c r="F25" s="522"/>
      <c r="G25" s="520"/>
      <c r="H25" s="558"/>
      <c r="I25" s="908"/>
    </row>
    <row r="26" spans="1:9" s="505" customFormat="1" ht="15.75" customHeight="1">
      <c r="A26" s="518"/>
      <c r="B26" s="482"/>
      <c r="C26" s="522"/>
      <c r="D26" s="522"/>
      <c r="E26" s="556"/>
      <c r="F26" s="522"/>
      <c r="G26" s="520"/>
      <c r="H26" s="558"/>
      <c r="I26" s="908"/>
    </row>
    <row r="27" spans="1:9" s="505" customFormat="1" ht="15.75" customHeight="1">
      <c r="A27" s="518"/>
      <c r="B27" s="482"/>
      <c r="C27" s="522"/>
      <c r="D27" s="481"/>
      <c r="E27" s="556"/>
      <c r="F27" s="522"/>
      <c r="G27" s="520"/>
      <c r="H27" s="558"/>
      <c r="I27" s="908"/>
    </row>
    <row r="28" spans="1:9" s="505" customFormat="1" ht="15.75" customHeight="1">
      <c r="A28" s="518"/>
      <c r="B28" s="482"/>
      <c r="C28" s="522"/>
      <c r="D28" s="522"/>
      <c r="E28" s="556"/>
      <c r="F28" s="522"/>
      <c r="G28" s="559"/>
      <c r="H28" s="558"/>
      <c r="I28" s="908"/>
    </row>
    <row r="29" spans="1:9" s="505" customFormat="1" ht="15.75" customHeight="1">
      <c r="A29" s="518"/>
      <c r="B29" s="482"/>
      <c r="C29" s="522"/>
      <c r="D29" s="522"/>
      <c r="E29" s="556"/>
      <c r="F29" s="522"/>
      <c r="G29" s="559"/>
      <c r="H29" s="488"/>
      <c r="I29" s="908"/>
    </row>
    <row r="30" spans="1:9" s="505" customFormat="1" ht="15.75" customHeight="1">
      <c r="A30" s="518"/>
      <c r="B30" s="482"/>
      <c r="C30" s="522"/>
      <c r="D30" s="522"/>
      <c r="E30" s="556"/>
      <c r="F30" s="522"/>
      <c r="G30" s="559"/>
      <c r="H30" s="488"/>
      <c r="I30" s="908"/>
    </row>
    <row r="31" spans="1:9" s="505" customFormat="1" ht="15.75" customHeight="1">
      <c r="A31" s="518"/>
      <c r="B31" s="482"/>
      <c r="C31" s="522"/>
      <c r="D31" s="522"/>
      <c r="E31" s="556"/>
      <c r="F31" s="522"/>
      <c r="G31" s="559"/>
      <c r="H31" s="488"/>
      <c r="I31" s="908"/>
    </row>
    <row r="32" spans="1:9" s="505" customFormat="1" ht="15.75" customHeight="1">
      <c r="A32" s="481"/>
      <c r="B32" s="550"/>
      <c r="C32" s="550"/>
      <c r="D32" s="481"/>
      <c r="E32" s="556"/>
      <c r="F32" s="522"/>
      <c r="G32" s="940"/>
      <c r="H32" s="561"/>
      <c r="I32" s="908"/>
    </row>
    <row r="33" spans="1:9" s="505" customFormat="1" ht="15.75" customHeight="1">
      <c r="A33" s="518"/>
      <c r="B33" s="482"/>
      <c r="C33" s="522"/>
      <c r="D33" s="522"/>
      <c r="E33" s="556"/>
      <c r="F33" s="522"/>
      <c r="G33" s="520"/>
      <c r="H33" s="521"/>
      <c r="I33" s="909"/>
    </row>
    <row r="34" spans="1:9" s="505" customFormat="1" ht="15" customHeight="1">
      <c r="A34" s="518"/>
      <c r="B34" s="482"/>
      <c r="C34" s="522"/>
      <c r="D34" s="522"/>
      <c r="E34" s="522"/>
      <c r="F34" s="522"/>
      <c r="G34" s="520"/>
      <c r="H34" s="521"/>
      <c r="I34" s="908"/>
    </row>
    <row r="35" spans="1:9" s="505" customFormat="1" ht="15.75" customHeight="1">
      <c r="A35" s="518"/>
      <c r="B35" s="482"/>
      <c r="C35" s="522"/>
      <c r="D35" s="522"/>
      <c r="E35" s="556"/>
      <c r="F35" s="522"/>
      <c r="G35" s="520"/>
      <c r="H35" s="558"/>
      <c r="I35" s="908"/>
    </row>
    <row r="36" spans="1:9" s="505" customFormat="1" ht="15.75" customHeight="1">
      <c r="A36" s="518"/>
      <c r="B36" s="482"/>
      <c r="C36" s="481"/>
      <c r="D36" s="564"/>
      <c r="E36" s="563"/>
      <c r="F36" s="564"/>
      <c r="G36" s="559"/>
      <c r="H36" s="488"/>
      <c r="I36" s="908"/>
    </row>
    <row r="37" spans="1:9" s="505" customFormat="1" ht="15.75" customHeight="1">
      <c r="A37" s="518"/>
      <c r="B37" s="482"/>
      <c r="C37" s="481"/>
      <c r="D37" s="564"/>
      <c r="E37" s="563"/>
      <c r="F37" s="564"/>
      <c r="G37" s="559"/>
      <c r="H37" s="488"/>
      <c r="I37" s="908"/>
    </row>
    <row r="38" spans="1:9" s="505" customFormat="1" ht="15.75" customHeight="1">
      <c r="A38" s="518"/>
      <c r="B38" s="482"/>
      <c r="C38" s="522"/>
      <c r="D38" s="522"/>
      <c r="E38" s="556"/>
      <c r="F38" s="522"/>
      <c r="G38" s="520"/>
      <c r="H38" s="558"/>
      <c r="I38" s="908"/>
    </row>
    <row r="39" spans="1:9" s="505" customFormat="1" ht="15.75" customHeight="1">
      <c r="A39" s="518"/>
      <c r="B39" s="482"/>
      <c r="C39" s="522"/>
      <c r="D39" s="522"/>
      <c r="E39" s="556"/>
      <c r="F39" s="522"/>
      <c r="G39" s="520"/>
      <c r="H39" s="558"/>
      <c r="I39" s="908"/>
    </row>
    <row r="40" spans="1:9" s="505" customFormat="1" ht="15.75" customHeight="1">
      <c r="A40" s="481"/>
      <c r="B40" s="482"/>
      <c r="C40" s="522"/>
      <c r="D40" s="522"/>
      <c r="E40" s="522"/>
      <c r="F40" s="522"/>
      <c r="G40" s="520"/>
      <c r="H40" s="521"/>
      <c r="I40" s="908"/>
    </row>
    <row r="41" spans="1:9" s="505" customFormat="1" ht="15.75" customHeight="1">
      <c r="A41" s="518"/>
      <c r="B41" s="482"/>
      <c r="C41" s="522"/>
      <c r="D41" s="522"/>
      <c r="E41" s="556"/>
      <c r="F41" s="522"/>
      <c r="G41" s="520"/>
      <c r="H41" s="558"/>
      <c r="I41" s="909"/>
    </row>
    <row r="42" spans="1:9" s="505" customFormat="1" ht="15" customHeight="1">
      <c r="A42" s="522"/>
      <c r="B42" s="481"/>
      <c r="C42" s="522"/>
      <c r="D42" s="522"/>
      <c r="E42" s="522"/>
      <c r="F42" s="522"/>
      <c r="G42" s="520"/>
      <c r="H42" s="521"/>
      <c r="I42" s="908"/>
    </row>
    <row r="43" spans="1:9" s="704" customFormat="1" ht="15.75" customHeight="1">
      <c r="A43" s="905"/>
      <c r="B43" s="550"/>
      <c r="C43" s="906"/>
      <c r="D43" s="906"/>
      <c r="E43" s="705"/>
      <c r="F43" s="515"/>
      <c r="G43" s="907"/>
      <c r="H43" s="706"/>
      <c r="I43" s="908"/>
    </row>
    <row r="44" spans="1:10" s="704" customFormat="1" ht="15.75" customHeight="1">
      <c r="A44" s="905"/>
      <c r="B44" s="550"/>
      <c r="C44" s="906"/>
      <c r="D44" s="906"/>
      <c r="E44" s="906"/>
      <c r="F44" s="906"/>
      <c r="G44" s="907"/>
      <c r="H44" s="708"/>
      <c r="I44" s="908"/>
      <c r="J44" s="495"/>
    </row>
    <row r="45" spans="1:9" s="704" customFormat="1" ht="15.75" customHeight="1">
      <c r="A45" s="905"/>
      <c r="B45" s="550"/>
      <c r="C45" s="906"/>
      <c r="D45" s="906"/>
      <c r="E45" s="906"/>
      <c r="F45" s="906"/>
      <c r="G45" s="907"/>
      <c r="H45" s="708"/>
      <c r="I45" s="908"/>
    </row>
    <row r="46" spans="1:9" s="704" customFormat="1" ht="15.75" customHeight="1">
      <c r="A46" s="905"/>
      <c r="B46" s="550"/>
      <c r="C46" s="906"/>
      <c r="D46" s="906"/>
      <c r="E46" s="906"/>
      <c r="F46" s="906"/>
      <c r="G46" s="907"/>
      <c r="H46" s="708"/>
      <c r="I46" s="908"/>
    </row>
    <row r="47" spans="1:9" s="704" customFormat="1" ht="15.75" customHeight="1">
      <c r="A47" s="905"/>
      <c r="B47" s="550"/>
      <c r="C47" s="906"/>
      <c r="D47" s="906"/>
      <c r="E47" s="906"/>
      <c r="F47" s="906"/>
      <c r="G47" s="907"/>
      <c r="H47" s="708"/>
      <c r="I47" s="909"/>
    </row>
    <row r="48" spans="1:9" s="505" customFormat="1" ht="15" customHeight="1">
      <c r="A48" s="522"/>
      <c r="B48" s="481"/>
      <c r="C48" s="522"/>
      <c r="D48" s="522"/>
      <c r="E48" s="522"/>
      <c r="F48" s="522"/>
      <c r="G48" s="520"/>
      <c r="H48" s="521"/>
      <c r="I48" s="908"/>
    </row>
    <row r="49" spans="1:10" s="505" customFormat="1" ht="15.75" customHeight="1">
      <c r="A49" s="481"/>
      <c r="B49" s="482"/>
      <c r="C49" s="522"/>
      <c r="D49" s="522"/>
      <c r="E49" s="522"/>
      <c r="F49" s="522"/>
      <c r="G49" s="520"/>
      <c r="H49" s="558"/>
      <c r="I49" s="881"/>
      <c r="J49" s="495"/>
    </row>
    <row r="50" spans="1:10" s="505" customFormat="1" ht="15.75" customHeight="1">
      <c r="A50" s="481"/>
      <c r="B50" s="482"/>
      <c r="C50" s="522"/>
      <c r="D50" s="522"/>
      <c r="E50" s="522"/>
      <c r="F50" s="515"/>
      <c r="G50" s="520"/>
      <c r="H50" s="567"/>
      <c r="I50" s="910"/>
      <c r="J50" s="495"/>
    </row>
    <row r="51" spans="1:11" s="505" customFormat="1" ht="15.75" customHeight="1">
      <c r="A51" s="911"/>
      <c r="B51" s="912"/>
      <c r="C51" s="913"/>
      <c r="D51" s="914"/>
      <c r="E51" s="914"/>
      <c r="F51" s="915"/>
      <c r="G51" s="916"/>
      <c r="H51" s="917"/>
      <c r="I51" s="921"/>
      <c r="J51" s="918"/>
      <c r="K51" s="950"/>
    </row>
    <row r="52" spans="1:10" s="505" customFormat="1" ht="15.75" customHeight="1">
      <c r="A52" s="481"/>
      <c r="B52" s="481"/>
      <c r="C52" s="550"/>
      <c r="D52" s="481"/>
      <c r="E52" s="556"/>
      <c r="F52" s="919"/>
      <c r="G52" s="520"/>
      <c r="H52" s="521"/>
      <c r="I52" s="881"/>
      <c r="J52" s="489"/>
    </row>
    <row r="53" spans="1:10" s="505" customFormat="1" ht="15.75" customHeight="1">
      <c r="A53" s="481"/>
      <c r="B53" s="481"/>
      <c r="C53" s="550"/>
      <c r="D53" s="522"/>
      <c r="E53" s="522"/>
      <c r="F53" s="515"/>
      <c r="G53" s="520"/>
      <c r="H53" s="521"/>
      <c r="I53" s="881"/>
      <c r="J53" s="489"/>
    </row>
    <row r="54" spans="1:10" s="505" customFormat="1" ht="15.75" customHeight="1">
      <c r="A54" s="481"/>
      <c r="B54" s="481"/>
      <c r="C54" s="550"/>
      <c r="D54" s="522"/>
      <c r="E54" s="522"/>
      <c r="F54" s="515"/>
      <c r="G54" s="520"/>
      <c r="H54" s="521"/>
      <c r="I54" s="881"/>
      <c r="J54" s="489"/>
    </row>
    <row r="55" spans="1:14" s="505" customFormat="1" ht="15.75" customHeight="1">
      <c r="A55" s="911"/>
      <c r="B55" s="920"/>
      <c r="C55" s="912"/>
      <c r="D55" s="914"/>
      <c r="E55" s="914"/>
      <c r="F55" s="915"/>
      <c r="G55" s="916"/>
      <c r="H55" s="917"/>
      <c r="I55" s="921"/>
      <c r="J55" s="922"/>
      <c r="K55" s="923"/>
      <c r="L55" s="924"/>
      <c r="M55" s="924"/>
      <c r="N55" s="924"/>
    </row>
    <row r="56" spans="1:10" s="505" customFormat="1" ht="15.75" customHeight="1">
      <c r="A56" s="481"/>
      <c r="B56" s="481"/>
      <c r="C56" s="550"/>
      <c r="D56" s="522"/>
      <c r="E56" s="925"/>
      <c r="F56" s="919"/>
      <c r="G56" s="520"/>
      <c r="H56" s="521"/>
      <c r="I56" s="881"/>
      <c r="J56" s="489"/>
    </row>
    <row r="57" spans="1:9" s="505" customFormat="1" ht="15.75" customHeight="1">
      <c r="A57" s="481"/>
      <c r="B57" s="481"/>
      <c r="C57" s="573"/>
      <c r="D57" s="522"/>
      <c r="E57" s="925"/>
      <c r="F57" s="919"/>
      <c r="G57" s="520"/>
      <c r="H57" s="521"/>
      <c r="I57" s="881"/>
    </row>
    <row r="58" spans="1:10" s="505" customFormat="1" ht="15.75" customHeight="1">
      <c r="A58" s="481"/>
      <c r="B58" s="573"/>
      <c r="C58" s="522"/>
      <c r="D58" s="522"/>
      <c r="E58" s="522"/>
      <c r="F58" s="522"/>
      <c r="G58" s="520"/>
      <c r="H58" s="521"/>
      <c r="I58" s="881"/>
      <c r="J58" s="525"/>
    </row>
    <row r="59" spans="1:10" s="505" customFormat="1" ht="15.75" customHeight="1">
      <c r="A59" s="481"/>
      <c r="B59" s="573"/>
      <c r="C59" s="522"/>
      <c r="D59" s="522"/>
      <c r="E59" s="522"/>
      <c r="F59" s="522"/>
      <c r="G59" s="520"/>
      <c r="H59" s="561"/>
      <c r="I59" s="881"/>
      <c r="J59" s="489"/>
    </row>
    <row r="60" spans="1:10" s="505" customFormat="1" ht="15.75" customHeight="1">
      <c r="A60" s="481"/>
      <c r="B60" s="482"/>
      <c r="C60" s="522"/>
      <c r="D60" s="522"/>
      <c r="E60" s="522"/>
      <c r="F60" s="522"/>
      <c r="G60" s="520"/>
      <c r="H60" s="561"/>
      <c r="I60" s="881"/>
      <c r="J60" s="525"/>
    </row>
    <row r="61" spans="1:10" s="505" customFormat="1" ht="15.75" customHeight="1">
      <c r="A61" s="481"/>
      <c r="B61" s="482"/>
      <c r="C61" s="550"/>
      <c r="D61" s="522"/>
      <c r="E61" s="522"/>
      <c r="F61" s="522"/>
      <c r="G61" s="520"/>
      <c r="H61" s="561"/>
      <c r="I61" s="881"/>
      <c r="J61" s="525"/>
    </row>
    <row r="62" spans="1:11" s="505" customFormat="1" ht="15.75" customHeight="1">
      <c r="A62" s="515"/>
      <c r="B62" s="550"/>
      <c r="C62" s="550"/>
      <c r="D62" s="522"/>
      <c r="E62" s="522"/>
      <c r="F62" s="522"/>
      <c r="G62" s="520"/>
      <c r="H62" s="561"/>
      <c r="I62" s="881"/>
      <c r="J62" s="918"/>
      <c r="K62" s="923"/>
    </row>
    <row r="63" spans="1:10" s="505" customFormat="1" ht="15.75" customHeight="1">
      <c r="A63" s="515"/>
      <c r="B63" s="550"/>
      <c r="C63" s="550"/>
      <c r="D63" s="522"/>
      <c r="E63" s="522"/>
      <c r="F63" s="522"/>
      <c r="G63" s="520"/>
      <c r="H63" s="561"/>
      <c r="I63" s="881"/>
      <c r="J63" s="534"/>
    </row>
    <row r="64" spans="1:10" s="505" customFormat="1" ht="15.75" customHeight="1">
      <c r="A64" s="481"/>
      <c r="B64" s="573"/>
      <c r="C64" s="573"/>
      <c r="D64" s="522"/>
      <c r="E64" s="522"/>
      <c r="F64" s="522"/>
      <c r="G64" s="520"/>
      <c r="H64" s="561"/>
      <c r="I64" s="926"/>
      <c r="J64" s="927"/>
    </row>
    <row r="65" spans="1:9" s="505" customFormat="1" ht="15.75" customHeight="1">
      <c r="A65" s="481"/>
      <c r="B65" s="573"/>
      <c r="C65" s="573"/>
      <c r="D65" s="522"/>
      <c r="E65" s="522"/>
      <c r="F65" s="522"/>
      <c r="G65" s="520"/>
      <c r="H65" s="561"/>
      <c r="I65" s="926"/>
    </row>
    <row r="66" spans="1:10" s="505" customFormat="1" ht="15.75" customHeight="1">
      <c r="A66" s="481"/>
      <c r="B66" s="550"/>
      <c r="C66" s="550"/>
      <c r="D66" s="522"/>
      <c r="E66" s="522"/>
      <c r="F66" s="905"/>
      <c r="G66" s="559"/>
      <c r="H66" s="558"/>
      <c r="I66" s="881"/>
      <c r="J66" s="525"/>
    </row>
    <row r="67" spans="1:9" s="505" customFormat="1" ht="15.75" customHeight="1">
      <c r="A67" s="481"/>
      <c r="B67" s="482"/>
      <c r="C67" s="522"/>
      <c r="D67" s="522"/>
      <c r="E67" s="556"/>
      <c r="F67" s="928"/>
      <c r="G67" s="487"/>
      <c r="H67" s="561"/>
      <c r="I67" s="881"/>
    </row>
    <row r="68" spans="1:10" s="505" customFormat="1" ht="15.75" customHeight="1">
      <c r="A68" s="481"/>
      <c r="B68" s="482"/>
      <c r="C68" s="522"/>
      <c r="D68" s="522"/>
      <c r="E68" s="556"/>
      <c r="F68" s="919"/>
      <c r="G68" s="487"/>
      <c r="H68" s="561"/>
      <c r="I68" s="881"/>
      <c r="J68" s="489"/>
    </row>
    <row r="69" spans="1:9" s="505" customFormat="1" ht="15.75" customHeight="1">
      <c r="A69" s="481"/>
      <c r="B69" s="550"/>
      <c r="C69" s="550"/>
      <c r="D69" s="522"/>
      <c r="E69" s="522"/>
      <c r="F69" s="515"/>
      <c r="G69" s="559"/>
      <c r="H69" s="558"/>
      <c r="I69" s="881"/>
    </row>
    <row r="70" spans="1:9" s="505" customFormat="1" ht="15.75" customHeight="1">
      <c r="A70" s="481"/>
      <c r="B70" s="550"/>
      <c r="C70" s="550"/>
      <c r="D70" s="580"/>
      <c r="E70" s="522"/>
      <c r="F70" s="515"/>
      <c r="G70" s="559"/>
      <c r="H70" s="558"/>
      <c r="I70" s="881"/>
    </row>
    <row r="71" spans="1:9" s="505" customFormat="1" ht="15.75" customHeight="1">
      <c r="A71" s="481"/>
      <c r="B71" s="550"/>
      <c r="C71" s="550"/>
      <c r="D71" s="522"/>
      <c r="E71" s="556"/>
      <c r="F71" s="919"/>
      <c r="G71" s="559"/>
      <c r="H71" s="558"/>
      <c r="I71" s="881"/>
    </row>
    <row r="72" spans="1:11" s="505" customFormat="1" ht="15.75" customHeight="1">
      <c r="A72" s="929"/>
      <c r="B72" s="912"/>
      <c r="C72" s="930"/>
      <c r="D72" s="930"/>
      <c r="E72" s="914"/>
      <c r="F72" s="914"/>
      <c r="G72" s="931"/>
      <c r="H72" s="932"/>
      <c r="I72" s="881"/>
      <c r="J72" s="933"/>
      <c r="K72" s="923"/>
    </row>
    <row r="73" spans="1:10" s="505" customFormat="1" ht="15.75" customHeight="1">
      <c r="A73" s="919"/>
      <c r="B73" s="573"/>
      <c r="C73" s="550"/>
      <c r="D73" s="934"/>
      <c r="E73" s="522"/>
      <c r="F73" s="522"/>
      <c r="G73" s="577"/>
      <c r="H73" s="558"/>
      <c r="I73" s="529"/>
      <c r="J73" s="489"/>
    </row>
    <row r="74" spans="1:10" s="505" customFormat="1" ht="15.75" customHeight="1">
      <c r="A74" s="919"/>
      <c r="B74" s="573"/>
      <c r="C74" s="550"/>
      <c r="D74" s="935"/>
      <c r="E74" s="522"/>
      <c r="F74" s="522"/>
      <c r="G74" s="577"/>
      <c r="H74" s="558"/>
      <c r="I74" s="529"/>
      <c r="J74" s="255"/>
    </row>
    <row r="75" spans="1:10" s="505" customFormat="1" ht="15.75" customHeight="1">
      <c r="A75" s="919"/>
      <c r="B75" s="573"/>
      <c r="C75" s="550"/>
      <c r="D75" s="934"/>
      <c r="E75" s="522"/>
      <c r="F75" s="522"/>
      <c r="G75" s="577"/>
      <c r="H75" s="558"/>
      <c r="I75" s="881"/>
      <c r="J75" s="489"/>
    </row>
    <row r="76" spans="1:10" s="505" customFormat="1" ht="15.75" customHeight="1">
      <c r="A76" s="481"/>
      <c r="B76" s="515"/>
      <c r="C76" s="481"/>
      <c r="D76" s="522"/>
      <c r="E76" s="522"/>
      <c r="F76" s="919"/>
      <c r="G76" s="572"/>
      <c r="H76" s="558"/>
      <c r="I76" s="881"/>
      <c r="J76" s="489"/>
    </row>
    <row r="77" spans="1:10" s="505" customFormat="1" ht="15.75" customHeight="1">
      <c r="A77" s="481"/>
      <c r="B77" s="482"/>
      <c r="C77" s="481"/>
      <c r="D77" s="522"/>
      <c r="E77" s="556"/>
      <c r="F77" s="919"/>
      <c r="G77" s="520"/>
      <c r="H77" s="521"/>
      <c r="I77" s="531"/>
      <c r="J77" s="532"/>
    </row>
    <row r="78" spans="1:10" s="505" customFormat="1" ht="15.75" customHeight="1">
      <c r="A78" s="481"/>
      <c r="B78" s="482"/>
      <c r="C78" s="522"/>
      <c r="D78" s="522"/>
      <c r="E78" s="556"/>
      <c r="F78" s="919"/>
      <c r="G78" s="487"/>
      <c r="H78" s="561"/>
      <c r="I78" s="881"/>
      <c r="J78" s="489"/>
    </row>
    <row r="79" spans="1:10" s="505" customFormat="1" ht="15.75" customHeight="1">
      <c r="A79" s="481"/>
      <c r="B79" s="573"/>
      <c r="C79" s="934"/>
      <c r="D79" s="934"/>
      <c r="E79" s="936"/>
      <c r="F79" s="919"/>
      <c r="G79" s="487"/>
      <c r="H79" s="561"/>
      <c r="I79" s="531"/>
      <c r="J79" s="532"/>
    </row>
    <row r="80" spans="1:10" s="505" customFormat="1" ht="15.75" customHeight="1">
      <c r="A80" s="481"/>
      <c r="B80" s="482"/>
      <c r="C80" s="522"/>
      <c r="D80" s="522"/>
      <c r="E80" s="556"/>
      <c r="F80" s="481"/>
      <c r="G80" s="520"/>
      <c r="H80" s="561"/>
      <c r="I80" s="881"/>
      <c r="J80" s="255"/>
    </row>
    <row r="81" spans="1:10" s="505" customFormat="1" ht="15.75" customHeight="1">
      <c r="A81" s="481"/>
      <c r="B81" s="482"/>
      <c r="C81" s="522"/>
      <c r="D81" s="522"/>
      <c r="E81" s="556"/>
      <c r="F81" s="481"/>
      <c r="G81" s="520"/>
      <c r="H81" s="565"/>
      <c r="I81" s="881"/>
      <c r="J81" s="495"/>
    </row>
    <row r="82" spans="1:10" s="505" customFormat="1" ht="15.75" customHeight="1">
      <c r="A82" s="481"/>
      <c r="B82" s="482"/>
      <c r="C82" s="522"/>
      <c r="D82" s="522"/>
      <c r="E82" s="556"/>
      <c r="F82" s="481"/>
      <c r="G82" s="520"/>
      <c r="H82" s="565"/>
      <c r="I82" s="881"/>
      <c r="J82" s="255"/>
    </row>
    <row r="83" spans="1:10" s="505" customFormat="1" ht="15.75" customHeight="1">
      <c r="A83" s="481"/>
      <c r="B83" s="482"/>
      <c r="C83" s="522"/>
      <c r="D83" s="522"/>
      <c r="E83" s="556"/>
      <c r="F83" s="481"/>
      <c r="G83" s="520"/>
      <c r="H83" s="565"/>
      <c r="I83" s="881"/>
      <c r="J83" s="489"/>
    </row>
    <row r="84" spans="1:10" s="505" customFormat="1" ht="15.75" customHeight="1">
      <c r="A84" s="481"/>
      <c r="B84" s="482"/>
      <c r="C84" s="522"/>
      <c r="D84" s="522"/>
      <c r="E84" s="556"/>
      <c r="F84" s="481"/>
      <c r="G84" s="520"/>
      <c r="H84" s="565"/>
      <c r="I84" s="881"/>
      <c r="J84" s="255"/>
    </row>
    <row r="85" spans="1:10" s="505" customFormat="1" ht="15.75" customHeight="1">
      <c r="A85" s="481"/>
      <c r="B85" s="482"/>
      <c r="C85" s="522"/>
      <c r="D85" s="522"/>
      <c r="E85" s="556"/>
      <c r="F85" s="481"/>
      <c r="G85" s="520"/>
      <c r="H85" s="565"/>
      <c r="I85" s="881"/>
      <c r="J85" s="255"/>
    </row>
    <row r="86" spans="1:10" s="505" customFormat="1" ht="15.75" customHeight="1">
      <c r="A86" s="481"/>
      <c r="B86" s="482"/>
      <c r="C86" s="522"/>
      <c r="D86" s="522"/>
      <c r="E86" s="556"/>
      <c r="F86" s="481"/>
      <c r="G86" s="520"/>
      <c r="H86" s="565"/>
      <c r="I86" s="881"/>
      <c r="J86" s="255"/>
    </row>
    <row r="87" spans="1:10" s="505" customFormat="1" ht="15.75" customHeight="1">
      <c r="A87" s="481"/>
      <c r="B87" s="482"/>
      <c r="C87" s="522"/>
      <c r="D87" s="522"/>
      <c r="E87" s="556"/>
      <c r="F87" s="481"/>
      <c r="G87" s="520"/>
      <c r="H87" s="565"/>
      <c r="I87" s="881"/>
      <c r="J87" s="255"/>
    </row>
    <row r="88" spans="1:9" s="505" customFormat="1" ht="15.75" customHeight="1">
      <c r="A88" s="481"/>
      <c r="B88" s="482"/>
      <c r="C88" s="522"/>
      <c r="D88" s="522"/>
      <c r="E88" s="556"/>
      <c r="F88" s="919"/>
      <c r="G88" s="520"/>
      <c r="H88" s="565"/>
      <c r="I88" s="937"/>
    </row>
    <row r="89" spans="1:9" s="505" customFormat="1" ht="15.75" customHeight="1">
      <c r="A89" s="481"/>
      <c r="B89" s="482"/>
      <c r="C89" s="522"/>
      <c r="D89" s="522"/>
      <c r="E89" s="556"/>
      <c r="F89" s="919"/>
      <c r="G89" s="520"/>
      <c r="H89" s="565"/>
      <c r="I89" s="535"/>
    </row>
    <row r="90" spans="1:9" s="505" customFormat="1" ht="15.75" customHeight="1">
      <c r="A90" s="481"/>
      <c r="B90" s="482"/>
      <c r="C90" s="522"/>
      <c r="D90" s="522"/>
      <c r="E90" s="556"/>
      <c r="F90" s="919"/>
      <c r="G90" s="520"/>
      <c r="H90" s="565"/>
      <c r="I90" s="535"/>
    </row>
    <row r="91" spans="1:9" s="505" customFormat="1" ht="15.75" customHeight="1">
      <c r="A91" s="481"/>
      <c r="B91" s="482"/>
      <c r="C91" s="522"/>
      <c r="D91" s="522"/>
      <c r="E91" s="556"/>
      <c r="F91" s="919"/>
      <c r="G91" s="520"/>
      <c r="H91" s="565"/>
      <c r="I91" s="535"/>
    </row>
    <row r="92" spans="1:9" s="505" customFormat="1" ht="15.75" customHeight="1">
      <c r="A92" s="481"/>
      <c r="B92" s="482"/>
      <c r="C92" s="522"/>
      <c r="D92" s="522"/>
      <c r="E92" s="556"/>
      <c r="F92" s="919"/>
      <c r="G92" s="520"/>
      <c r="H92" s="565"/>
      <c r="I92" s="535"/>
    </row>
    <row r="93" spans="1:9" s="505" customFormat="1" ht="15.75" customHeight="1">
      <c r="A93" s="481"/>
      <c r="B93" s="482"/>
      <c r="C93" s="522"/>
      <c r="D93" s="522"/>
      <c r="E93" s="556"/>
      <c r="F93" s="919"/>
      <c r="G93" s="520"/>
      <c r="H93" s="565"/>
      <c r="I93" s="535"/>
    </row>
    <row r="94" spans="1:9" s="505" customFormat="1" ht="15.75" customHeight="1">
      <c r="A94" s="481"/>
      <c r="B94" s="482"/>
      <c r="C94" s="522"/>
      <c r="D94" s="522"/>
      <c r="E94" s="556"/>
      <c r="F94" s="919"/>
      <c r="G94" s="520"/>
      <c r="H94" s="565"/>
      <c r="I94" s="535"/>
    </row>
    <row r="95" spans="1:9" s="505" customFormat="1" ht="15.75" customHeight="1">
      <c r="A95" s="481"/>
      <c r="B95" s="482"/>
      <c r="C95" s="522"/>
      <c r="D95" s="522"/>
      <c r="E95" s="556"/>
      <c r="F95" s="919"/>
      <c r="G95" s="520"/>
      <c r="H95" s="565"/>
      <c r="I95" s="535"/>
    </row>
    <row r="96" spans="1:9" s="505" customFormat="1" ht="15.75" customHeight="1">
      <c r="A96" s="481"/>
      <c r="B96" s="482"/>
      <c r="C96" s="522"/>
      <c r="D96" s="522"/>
      <c r="E96" s="556"/>
      <c r="F96" s="919"/>
      <c r="G96" s="520"/>
      <c r="H96" s="565"/>
      <c r="I96" s="535"/>
    </row>
    <row r="97" spans="1:9" s="505" customFormat="1" ht="15.75" customHeight="1">
      <c r="A97" s="481"/>
      <c r="B97" s="482"/>
      <c r="C97" s="522"/>
      <c r="D97" s="522"/>
      <c r="E97" s="556"/>
      <c r="F97" s="919"/>
      <c r="G97" s="520"/>
      <c r="H97" s="565"/>
      <c r="I97" s="535"/>
    </row>
    <row r="98" spans="1:9" s="505" customFormat="1" ht="15.75" customHeight="1">
      <c r="A98" s="481"/>
      <c r="B98" s="482"/>
      <c r="C98" s="522"/>
      <c r="D98" s="522"/>
      <c r="E98" s="556"/>
      <c r="F98" s="919"/>
      <c r="G98" s="520"/>
      <c r="H98" s="565"/>
      <c r="I98" s="535"/>
    </row>
    <row r="99" spans="1:9" s="505" customFormat="1" ht="15.75" customHeight="1">
      <c r="A99" s="481"/>
      <c r="B99" s="482"/>
      <c r="C99" s="522"/>
      <c r="D99" s="522"/>
      <c r="E99" s="556"/>
      <c r="F99" s="919"/>
      <c r="G99" s="520"/>
      <c r="H99" s="565"/>
      <c r="I99" s="535"/>
    </row>
    <row r="100" spans="1:9" s="505" customFormat="1" ht="15.75" customHeight="1">
      <c r="A100" s="481"/>
      <c r="B100" s="482"/>
      <c r="C100" s="522"/>
      <c r="D100" s="522"/>
      <c r="E100" s="556"/>
      <c r="F100" s="919"/>
      <c r="G100" s="520"/>
      <c r="H100" s="565"/>
      <c r="I100" s="535"/>
    </row>
    <row r="101" spans="1:9" s="505" customFormat="1" ht="15.75" customHeight="1">
      <c r="A101" s="481"/>
      <c r="B101" s="482"/>
      <c r="C101" s="522"/>
      <c r="D101" s="522"/>
      <c r="E101" s="556"/>
      <c r="F101" s="919"/>
      <c r="G101" s="520"/>
      <c r="H101" s="565"/>
      <c r="I101" s="535"/>
    </row>
    <row r="102" spans="1:9" s="505" customFormat="1" ht="15.75" customHeight="1">
      <c r="A102" s="481"/>
      <c r="B102" s="482"/>
      <c r="C102" s="522"/>
      <c r="D102" s="522"/>
      <c r="E102" s="556"/>
      <c r="F102" s="919"/>
      <c r="G102" s="520"/>
      <c r="H102" s="565"/>
      <c r="I102" s="535"/>
    </row>
    <row r="103" spans="1:9" s="505" customFormat="1" ht="15.75" customHeight="1">
      <c r="A103" s="481"/>
      <c r="B103" s="482"/>
      <c r="C103" s="522"/>
      <c r="D103" s="522"/>
      <c r="E103" s="556"/>
      <c r="F103" s="919"/>
      <c r="G103" s="520"/>
      <c r="H103" s="565"/>
      <c r="I103" s="535"/>
    </row>
    <row r="104" spans="1:10" s="505" customFormat="1" ht="15.75" customHeight="1">
      <c r="A104" s="481"/>
      <c r="B104" s="482"/>
      <c r="C104" s="522"/>
      <c r="D104" s="522"/>
      <c r="E104" s="556"/>
      <c r="F104" s="919"/>
      <c r="G104" s="520"/>
      <c r="H104" s="565"/>
      <c r="I104" s="535"/>
      <c r="J104" s="495"/>
    </row>
    <row r="105" spans="1:10" s="505" customFormat="1" ht="15.75" customHeight="1">
      <c r="A105" s="481"/>
      <c r="B105" s="482"/>
      <c r="C105" s="522"/>
      <c r="D105" s="522"/>
      <c r="E105" s="556"/>
      <c r="F105" s="919"/>
      <c r="G105" s="520"/>
      <c r="H105" s="565"/>
      <c r="I105" s="535"/>
      <c r="J105" s="532"/>
    </row>
    <row r="106" spans="1:9" s="505" customFormat="1" ht="15.75" customHeight="1">
      <c r="A106" s="481"/>
      <c r="B106" s="482"/>
      <c r="C106" s="522"/>
      <c r="D106" s="522"/>
      <c r="E106" s="556"/>
      <c r="F106" s="919"/>
      <c r="G106" s="520"/>
      <c r="H106" s="565"/>
      <c r="I106" s="535"/>
    </row>
    <row r="107" spans="1:9" s="505" customFormat="1" ht="15.75" customHeight="1">
      <c r="A107" s="481"/>
      <c r="B107" s="482"/>
      <c r="C107" s="522"/>
      <c r="D107" s="522"/>
      <c r="E107" s="556"/>
      <c r="F107" s="919"/>
      <c r="G107" s="520"/>
      <c r="H107" s="565"/>
      <c r="I107" s="535"/>
    </row>
    <row r="108" spans="1:9" s="505" customFormat="1" ht="15.75" customHeight="1">
      <c r="A108" s="481"/>
      <c r="B108" s="482"/>
      <c r="C108" s="522"/>
      <c r="D108" s="522"/>
      <c r="E108" s="556"/>
      <c r="F108" s="919"/>
      <c r="G108" s="520"/>
      <c r="H108" s="565"/>
      <c r="I108" s="535"/>
    </row>
    <row r="109" spans="1:9" s="505" customFormat="1" ht="15.75" customHeight="1">
      <c r="A109" s="481"/>
      <c r="B109" s="482"/>
      <c r="C109" s="522"/>
      <c r="D109" s="522"/>
      <c r="E109" s="556"/>
      <c r="F109" s="919"/>
      <c r="G109" s="520"/>
      <c r="H109" s="565"/>
      <c r="I109" s="535"/>
    </row>
    <row r="110" spans="1:9" s="505" customFormat="1" ht="15.75" customHeight="1">
      <c r="A110" s="481"/>
      <c r="B110" s="482"/>
      <c r="C110" s="522"/>
      <c r="D110" s="522"/>
      <c r="E110" s="556"/>
      <c r="F110" s="919"/>
      <c r="G110" s="520"/>
      <c r="H110" s="565"/>
      <c r="I110" s="535"/>
    </row>
    <row r="111" spans="1:9" s="505" customFormat="1" ht="15.75" customHeight="1">
      <c r="A111" s="481"/>
      <c r="B111" s="482"/>
      <c r="C111" s="522"/>
      <c r="D111" s="522"/>
      <c r="E111" s="556"/>
      <c r="F111" s="919"/>
      <c r="G111" s="520"/>
      <c r="H111" s="565"/>
      <c r="I111" s="535"/>
    </row>
    <row r="112" spans="1:9" s="505" customFormat="1" ht="15.75" customHeight="1">
      <c r="A112" s="481"/>
      <c r="B112" s="482"/>
      <c r="C112" s="522"/>
      <c r="D112" s="522"/>
      <c r="E112" s="556"/>
      <c r="F112" s="919"/>
      <c r="G112" s="520"/>
      <c r="H112" s="565"/>
      <c r="I112" s="535"/>
    </row>
    <row r="113" spans="1:9" s="505" customFormat="1" ht="15.75" customHeight="1">
      <c r="A113" s="481"/>
      <c r="B113" s="482"/>
      <c r="C113" s="522"/>
      <c r="D113" s="522"/>
      <c r="E113" s="556"/>
      <c r="F113" s="919"/>
      <c r="G113" s="520"/>
      <c r="H113" s="565"/>
      <c r="I113" s="535"/>
    </row>
    <row r="114" spans="1:9" s="505" customFormat="1" ht="15.75" customHeight="1">
      <c r="A114" s="481"/>
      <c r="B114" s="482"/>
      <c r="C114" s="522"/>
      <c r="D114" s="522"/>
      <c r="E114" s="556"/>
      <c r="F114" s="919"/>
      <c r="G114" s="520"/>
      <c r="H114" s="565"/>
      <c r="I114" s="535"/>
    </row>
    <row r="115" spans="1:9" s="505" customFormat="1" ht="15.75" customHeight="1">
      <c r="A115" s="481"/>
      <c r="B115" s="482"/>
      <c r="C115" s="522"/>
      <c r="D115" s="522"/>
      <c r="E115" s="556"/>
      <c r="F115" s="919"/>
      <c r="G115" s="520"/>
      <c r="H115" s="565"/>
      <c r="I115" s="535"/>
    </row>
    <row r="116" spans="1:9" s="505" customFormat="1" ht="15.75" customHeight="1">
      <c r="A116" s="481"/>
      <c r="B116" s="482"/>
      <c r="C116" s="522"/>
      <c r="D116" s="522"/>
      <c r="E116" s="556"/>
      <c r="F116" s="919"/>
      <c r="G116" s="520"/>
      <c r="H116" s="565"/>
      <c r="I116" s="535"/>
    </row>
    <row r="117" spans="1:9" s="505" customFormat="1" ht="15.75" customHeight="1">
      <c r="A117" s="481"/>
      <c r="B117" s="482"/>
      <c r="C117" s="522"/>
      <c r="D117" s="522"/>
      <c r="E117" s="556"/>
      <c r="F117" s="919"/>
      <c r="G117" s="520"/>
      <c r="H117" s="565"/>
      <c r="I117" s="535"/>
    </row>
    <row r="118" spans="1:9" s="505" customFormat="1" ht="15.75" customHeight="1">
      <c r="A118" s="481"/>
      <c r="B118" s="482"/>
      <c r="C118" s="522"/>
      <c r="D118" s="522"/>
      <c r="E118" s="556"/>
      <c r="F118" s="919"/>
      <c r="G118" s="520"/>
      <c r="H118" s="565"/>
      <c r="I118" s="535"/>
    </row>
    <row r="119" spans="1:9" s="505" customFormat="1" ht="15.75" customHeight="1">
      <c r="A119" s="481"/>
      <c r="B119" s="482"/>
      <c r="C119" s="522"/>
      <c r="D119" s="522"/>
      <c r="E119" s="556"/>
      <c r="F119" s="919"/>
      <c r="G119" s="520"/>
      <c r="H119" s="565"/>
      <c r="I119" s="535"/>
    </row>
    <row r="120" spans="1:9" s="505" customFormat="1" ht="15.75" customHeight="1">
      <c r="A120" s="481"/>
      <c r="B120" s="482"/>
      <c r="C120" s="522"/>
      <c r="D120" s="522"/>
      <c r="E120" s="556"/>
      <c r="F120" s="919"/>
      <c r="G120" s="520"/>
      <c r="H120" s="565"/>
      <c r="I120" s="535"/>
    </row>
    <row r="121" spans="1:9" s="505" customFormat="1" ht="15.75" customHeight="1">
      <c r="A121" s="481"/>
      <c r="B121" s="482"/>
      <c r="C121" s="522"/>
      <c r="D121" s="522"/>
      <c r="E121" s="556"/>
      <c r="F121" s="919"/>
      <c r="G121" s="520"/>
      <c r="H121" s="565"/>
      <c r="I121" s="535"/>
    </row>
    <row r="122" spans="1:9" s="505" customFormat="1" ht="15.75" customHeight="1">
      <c r="A122" s="481"/>
      <c r="B122" s="482"/>
      <c r="C122" s="522"/>
      <c r="D122" s="522"/>
      <c r="E122" s="556"/>
      <c r="F122" s="919"/>
      <c r="G122" s="520"/>
      <c r="H122" s="565"/>
      <c r="I122" s="535"/>
    </row>
    <row r="123" spans="1:9" s="505" customFormat="1" ht="15.75" customHeight="1">
      <c r="A123" s="481"/>
      <c r="B123" s="482"/>
      <c r="C123" s="522"/>
      <c r="D123" s="522"/>
      <c r="E123" s="556"/>
      <c r="F123" s="481"/>
      <c r="G123" s="520"/>
      <c r="H123" s="561"/>
      <c r="I123" s="881"/>
    </row>
    <row r="124" spans="1:10" s="505" customFormat="1" ht="15.75" customHeight="1">
      <c r="A124" s="481"/>
      <c r="B124" s="482"/>
      <c r="C124" s="522"/>
      <c r="D124" s="522"/>
      <c r="E124" s="556"/>
      <c r="F124" s="481"/>
      <c r="G124" s="520"/>
      <c r="H124" s="561"/>
      <c r="I124" s="881"/>
      <c r="J124" s="495"/>
    </row>
    <row r="125" spans="1:10" s="505" customFormat="1" ht="15.75" customHeight="1">
      <c r="A125" s="481"/>
      <c r="B125" s="482"/>
      <c r="C125" s="938"/>
      <c r="D125" s="522"/>
      <c r="E125" s="556"/>
      <c r="F125" s="481"/>
      <c r="G125" s="575"/>
      <c r="H125" s="561"/>
      <c r="I125" s="881"/>
      <c r="J125" s="525"/>
    </row>
    <row r="126" spans="1:10" s="505" customFormat="1" ht="15.75" customHeight="1">
      <c r="A126" s="481"/>
      <c r="B126" s="482"/>
      <c r="C126" s="522"/>
      <c r="D126" s="522"/>
      <c r="E126" s="556"/>
      <c r="F126" s="481"/>
      <c r="G126" s="520"/>
      <c r="H126" s="561"/>
      <c r="I126" s="881"/>
      <c r="J126" s="525"/>
    </row>
    <row r="127" spans="1:10" s="505" customFormat="1" ht="15.75" customHeight="1">
      <c r="A127" s="481"/>
      <c r="B127" s="573"/>
      <c r="C127" s="522"/>
      <c r="D127" s="522"/>
      <c r="E127" s="556"/>
      <c r="F127" s="481"/>
      <c r="G127" s="520"/>
      <c r="H127" s="561"/>
      <c r="I127" s="937"/>
      <c r="J127" s="525"/>
    </row>
    <row r="128" spans="1:10" s="505" customFormat="1" ht="15.75" customHeight="1">
      <c r="A128" s="481"/>
      <c r="B128" s="482"/>
      <c r="C128" s="580"/>
      <c r="D128" s="522"/>
      <c r="E128" s="556"/>
      <c r="F128" s="481"/>
      <c r="G128" s="575"/>
      <c r="H128" s="561"/>
      <c r="I128" s="535"/>
      <c r="J128" s="525"/>
    </row>
    <row r="129" spans="1:10" s="505" customFormat="1" ht="15.75" customHeight="1">
      <c r="A129" s="481"/>
      <c r="B129" s="482"/>
      <c r="C129" s="580"/>
      <c r="D129" s="522"/>
      <c r="E129" s="556"/>
      <c r="F129" s="481"/>
      <c r="G129" s="575"/>
      <c r="H129" s="561"/>
      <c r="I129" s="535"/>
      <c r="J129" s="525"/>
    </row>
    <row r="130" spans="1:10" s="505" customFormat="1" ht="15.75" customHeight="1">
      <c r="A130" s="481"/>
      <c r="B130" s="482"/>
      <c r="C130" s="522"/>
      <c r="D130" s="522"/>
      <c r="E130" s="556"/>
      <c r="F130" s="481"/>
      <c r="G130" s="520"/>
      <c r="H130" s="561"/>
      <c r="I130" s="535"/>
      <c r="J130" s="495"/>
    </row>
    <row r="131" spans="1:10" s="505" customFormat="1" ht="15.75" customHeight="1">
      <c r="A131" s="481"/>
      <c r="B131" s="482"/>
      <c r="C131" s="522"/>
      <c r="D131" s="522"/>
      <c r="E131" s="556"/>
      <c r="F131" s="481"/>
      <c r="G131" s="520"/>
      <c r="H131" s="561"/>
      <c r="I131" s="535"/>
      <c r="J131" s="525"/>
    </row>
    <row r="132" spans="1:10" s="505" customFormat="1" ht="15.75" customHeight="1">
      <c r="A132" s="481"/>
      <c r="B132" s="482"/>
      <c r="C132" s="522"/>
      <c r="D132" s="522"/>
      <c r="E132" s="556"/>
      <c r="F132" s="481"/>
      <c r="G132" s="520"/>
      <c r="H132" s="561"/>
      <c r="I132" s="535"/>
      <c r="J132" s="525"/>
    </row>
    <row r="133" spans="1:10" s="505" customFormat="1" ht="15.75" customHeight="1">
      <c r="A133" s="481"/>
      <c r="B133" s="482"/>
      <c r="C133" s="580"/>
      <c r="D133" s="522"/>
      <c r="E133" s="556"/>
      <c r="F133" s="481"/>
      <c r="G133" s="575"/>
      <c r="H133" s="561"/>
      <c r="I133" s="535"/>
      <c r="J133" s="525"/>
    </row>
    <row r="134" spans="1:10" s="505" customFormat="1" ht="15.75" customHeight="1">
      <c r="A134" s="481"/>
      <c r="B134" s="482"/>
      <c r="C134" s="522"/>
      <c r="D134" s="522"/>
      <c r="E134" s="556"/>
      <c r="F134" s="919"/>
      <c r="G134" s="487"/>
      <c r="H134" s="561"/>
      <c r="I134" s="881"/>
      <c r="J134" s="495"/>
    </row>
    <row r="135" spans="1:10" s="505" customFormat="1" ht="15.75" customHeight="1">
      <c r="A135" s="481"/>
      <c r="B135" s="482"/>
      <c r="C135" s="522"/>
      <c r="D135" s="522"/>
      <c r="E135" s="556"/>
      <c r="F135" s="919"/>
      <c r="G135" s="487"/>
      <c r="H135" s="561"/>
      <c r="I135" s="881"/>
      <c r="J135" s="525"/>
    </row>
    <row r="136" spans="1:10" s="505" customFormat="1" ht="15.75" customHeight="1">
      <c r="A136" s="481"/>
      <c r="B136" s="482"/>
      <c r="C136" s="522"/>
      <c r="D136" s="522"/>
      <c r="E136" s="556"/>
      <c r="F136" s="919"/>
      <c r="G136" s="487"/>
      <c r="H136" s="561"/>
      <c r="I136" s="937"/>
      <c r="J136" s="495"/>
    </row>
    <row r="137" spans="1:10" s="505" customFormat="1" ht="15.75" customHeight="1">
      <c r="A137" s="481"/>
      <c r="B137" s="482"/>
      <c r="C137" s="522"/>
      <c r="D137" s="522"/>
      <c r="E137" s="556"/>
      <c r="F137" s="928"/>
      <c r="G137" s="487"/>
      <c r="H137" s="561"/>
      <c r="I137" s="908"/>
      <c r="J137" s="525"/>
    </row>
    <row r="138" spans="1:10" s="505" customFormat="1" ht="15.75" customHeight="1">
      <c r="A138" s="481"/>
      <c r="B138" s="482"/>
      <c r="C138" s="522"/>
      <c r="D138" s="522"/>
      <c r="E138" s="556"/>
      <c r="F138" s="928"/>
      <c r="G138" s="487"/>
      <c r="H138" s="561"/>
      <c r="I138" s="908"/>
      <c r="J138" s="495"/>
    </row>
    <row r="139" spans="1:10" s="505" customFormat="1" ht="15.75" customHeight="1">
      <c r="A139" s="481"/>
      <c r="B139" s="482"/>
      <c r="C139" s="522"/>
      <c r="D139" s="522"/>
      <c r="E139" s="556"/>
      <c r="F139" s="928"/>
      <c r="G139" s="487"/>
      <c r="H139" s="561"/>
      <c r="I139" s="908"/>
      <c r="J139" s="525"/>
    </row>
    <row r="140" spans="1:10" s="505" customFormat="1" ht="15.75" customHeight="1">
      <c r="A140" s="481"/>
      <c r="B140" s="482"/>
      <c r="C140" s="522"/>
      <c r="D140" s="522"/>
      <c r="E140" s="556"/>
      <c r="F140" s="928"/>
      <c r="G140" s="487"/>
      <c r="H140" s="561"/>
      <c r="I140" s="908"/>
      <c r="J140" s="525"/>
    </row>
    <row r="141" spans="1:10" s="505" customFormat="1" ht="15.75" customHeight="1">
      <c r="A141" s="481"/>
      <c r="B141" s="482"/>
      <c r="C141" s="522"/>
      <c r="D141" s="522"/>
      <c r="E141" s="556"/>
      <c r="F141" s="919"/>
      <c r="G141" s="487"/>
      <c r="H141" s="561"/>
      <c r="I141" s="531"/>
      <c r="J141" s="495"/>
    </row>
    <row r="142" spans="1:10" s="505" customFormat="1" ht="15.75" customHeight="1">
      <c r="A142" s="481"/>
      <c r="B142" s="482"/>
      <c r="C142" s="522"/>
      <c r="D142" s="522"/>
      <c r="E142" s="556"/>
      <c r="F142" s="919"/>
      <c r="G142" s="487"/>
      <c r="H142" s="561"/>
      <c r="I142" s="531"/>
      <c r="J142" s="495"/>
    </row>
    <row r="143" spans="1:10" s="505" customFormat="1" ht="15.75" customHeight="1">
      <c r="A143" s="481"/>
      <c r="B143" s="482"/>
      <c r="C143" s="522"/>
      <c r="D143" s="522"/>
      <c r="E143" s="556"/>
      <c r="F143" s="919"/>
      <c r="G143" s="487"/>
      <c r="H143" s="561"/>
      <c r="I143" s="908"/>
      <c r="J143" s="495"/>
    </row>
    <row r="144" spans="1:10" s="505" customFormat="1" ht="15.75" customHeight="1">
      <c r="A144" s="481"/>
      <c r="B144" s="482"/>
      <c r="C144" s="522"/>
      <c r="D144" s="522"/>
      <c r="E144" s="556"/>
      <c r="F144" s="919"/>
      <c r="G144" s="487"/>
      <c r="H144" s="561"/>
      <c r="I144" s="531"/>
      <c r="J144" s="495"/>
    </row>
    <row r="145" spans="1:10" s="505" customFormat="1" ht="15.75" customHeight="1">
      <c r="A145" s="518"/>
      <c r="B145" s="482"/>
      <c r="C145" s="522"/>
      <c r="D145" s="522"/>
      <c r="E145" s="556"/>
      <c r="F145" s="919"/>
      <c r="G145" s="520"/>
      <c r="H145" s="561"/>
      <c r="I145" s="908"/>
      <c r="J145" s="495"/>
    </row>
    <row r="146" spans="1:9" s="505" customFormat="1" ht="15.75" customHeight="1">
      <c r="A146" s="481"/>
      <c r="B146" s="515"/>
      <c r="C146" s="550"/>
      <c r="D146" s="522"/>
      <c r="E146" s="556"/>
      <c r="F146" s="919"/>
      <c r="G146" s="576"/>
      <c r="H146" s="558"/>
      <c r="I146" s="908"/>
    </row>
    <row r="147" spans="1:10" s="505" customFormat="1" ht="15.75" customHeight="1">
      <c r="A147" s="481"/>
      <c r="B147" s="515"/>
      <c r="C147" s="550"/>
      <c r="D147" s="522"/>
      <c r="E147" s="556"/>
      <c r="F147" s="919"/>
      <c r="G147" s="576"/>
      <c r="H147" s="558"/>
      <c r="I147" s="908"/>
      <c r="J147" s="525"/>
    </row>
    <row r="148" spans="1:10" s="505" customFormat="1" ht="15.75" customHeight="1">
      <c r="A148" s="481"/>
      <c r="B148" s="515"/>
      <c r="C148" s="550"/>
      <c r="D148" s="522"/>
      <c r="E148" s="563"/>
      <c r="F148" s="564"/>
      <c r="G148" s="576"/>
      <c r="H148" s="558"/>
      <c r="I148" s="908"/>
      <c r="J148" s="525"/>
    </row>
    <row r="149" spans="1:10" s="505" customFormat="1" ht="15.75" customHeight="1">
      <c r="A149" s="481"/>
      <c r="B149" s="515"/>
      <c r="C149" s="550"/>
      <c r="D149" s="522"/>
      <c r="E149" s="556"/>
      <c r="F149" s="919"/>
      <c r="G149" s="576"/>
      <c r="H149" s="558"/>
      <c r="I149" s="908"/>
      <c r="J149" s="495"/>
    </row>
    <row r="150" spans="1:10" s="505" customFormat="1" ht="15.75" customHeight="1">
      <c r="A150" s="481"/>
      <c r="B150" s="515"/>
      <c r="C150" s="550"/>
      <c r="D150" s="522"/>
      <c r="E150" s="563"/>
      <c r="F150" s="564"/>
      <c r="G150" s="576"/>
      <c r="H150" s="558"/>
      <c r="I150" s="908"/>
      <c r="J150" s="525"/>
    </row>
    <row r="151" spans="1:10" s="505" customFormat="1" ht="15.75" customHeight="1">
      <c r="A151" s="481"/>
      <c r="B151" s="482"/>
      <c r="C151" s="550"/>
      <c r="D151" s="522"/>
      <c r="E151" s="925"/>
      <c r="F151" s="919"/>
      <c r="G151" s="576"/>
      <c r="H151" s="558"/>
      <c r="I151" s="881"/>
      <c r="J151" s="525"/>
    </row>
    <row r="152" spans="1:10" s="505" customFormat="1" ht="15.75" customHeight="1">
      <c r="A152" s="481"/>
      <c r="B152" s="482"/>
      <c r="C152" s="550"/>
      <c r="D152" s="522"/>
      <c r="E152" s="925"/>
      <c r="F152" s="919"/>
      <c r="G152" s="576"/>
      <c r="H152" s="558"/>
      <c r="I152" s="531"/>
      <c r="J152" s="495"/>
    </row>
    <row r="153" spans="1:10" s="505" customFormat="1" ht="15.75" customHeight="1">
      <c r="A153" s="564"/>
      <c r="B153" s="515"/>
      <c r="C153" s="550"/>
      <c r="D153" s="522"/>
      <c r="E153" s="522"/>
      <c r="F153" s="522"/>
      <c r="G153" s="576"/>
      <c r="H153" s="558"/>
      <c r="I153" s="881"/>
      <c r="J153" s="495"/>
    </row>
    <row r="154" spans="1:10" s="505" customFormat="1" ht="15.75" customHeight="1">
      <c r="A154" s="564"/>
      <c r="B154" s="515"/>
      <c r="C154" s="550"/>
      <c r="D154" s="522"/>
      <c r="E154" s="522"/>
      <c r="F154" s="522"/>
      <c r="G154" s="576"/>
      <c r="H154" s="558"/>
      <c r="I154" s="881"/>
      <c r="J154" s="495"/>
    </row>
    <row r="155" spans="1:10" s="505" customFormat="1" ht="15.75" customHeight="1">
      <c r="A155" s="564"/>
      <c r="B155" s="515"/>
      <c r="C155" s="550"/>
      <c r="D155" s="522"/>
      <c r="E155" s="522"/>
      <c r="F155" s="522"/>
      <c r="G155" s="576"/>
      <c r="H155" s="558"/>
      <c r="I155" s="881"/>
      <c r="J155" s="495"/>
    </row>
    <row r="156" spans="1:9" s="505" customFormat="1" ht="15.75" customHeight="1">
      <c r="A156" s="564"/>
      <c r="B156" s="515"/>
      <c r="C156" s="550"/>
      <c r="D156" s="522"/>
      <c r="E156" s="522"/>
      <c r="F156" s="522"/>
      <c r="G156" s="576"/>
      <c r="H156" s="558"/>
      <c r="I156" s="881"/>
    </row>
    <row r="157" spans="1:10" s="505" customFormat="1" ht="15.75" customHeight="1">
      <c r="A157" s="564"/>
      <c r="B157" s="515"/>
      <c r="C157" s="550"/>
      <c r="D157" s="522"/>
      <c r="E157" s="522"/>
      <c r="F157" s="522"/>
      <c r="G157" s="576"/>
      <c r="H157" s="558"/>
      <c r="I157" s="881"/>
      <c r="J157" s="495"/>
    </row>
    <row r="158" spans="1:10" s="505" customFormat="1" ht="15.75" customHeight="1">
      <c r="A158" s="564"/>
      <c r="B158" s="515"/>
      <c r="C158" s="550"/>
      <c r="D158" s="522"/>
      <c r="E158" s="522"/>
      <c r="F158" s="522"/>
      <c r="G158" s="576"/>
      <c r="H158" s="558"/>
      <c r="I158" s="881"/>
      <c r="J158" s="495"/>
    </row>
    <row r="159" spans="1:10" s="505" customFormat="1" ht="15.75" customHeight="1">
      <c r="A159" s="481"/>
      <c r="B159" s="481"/>
      <c r="C159" s="481"/>
      <c r="D159" s="481"/>
      <c r="E159" s="556"/>
      <c r="F159" s="919"/>
      <c r="G159" s="577"/>
      <c r="H159" s="558"/>
      <c r="I159" s="881"/>
      <c r="J159" s="495"/>
    </row>
    <row r="160" spans="1:10" s="505" customFormat="1" ht="15.75" customHeight="1">
      <c r="A160" s="481"/>
      <c r="B160" s="481"/>
      <c r="C160" s="481"/>
      <c r="D160" s="481"/>
      <c r="E160" s="556"/>
      <c r="F160" s="919"/>
      <c r="G160" s="577"/>
      <c r="H160" s="558"/>
      <c r="I160" s="881"/>
      <c r="J160" s="495"/>
    </row>
    <row r="161" spans="1:10" s="505" customFormat="1" ht="15.75" customHeight="1">
      <c r="A161" s="481"/>
      <c r="B161" s="481"/>
      <c r="C161" s="481"/>
      <c r="D161" s="481"/>
      <c r="E161" s="556"/>
      <c r="F161" s="919"/>
      <c r="G161" s="577"/>
      <c r="H161" s="558"/>
      <c r="I161" s="881"/>
      <c r="J161" s="495"/>
    </row>
    <row r="162" spans="1:10" s="505" customFormat="1" ht="15.75" customHeight="1">
      <c r="A162" s="481"/>
      <c r="B162" s="481"/>
      <c r="C162" s="481"/>
      <c r="D162" s="481"/>
      <c r="E162" s="556"/>
      <c r="F162" s="919"/>
      <c r="G162" s="577"/>
      <c r="H162" s="558"/>
      <c r="I162" s="881"/>
      <c r="J162" s="495"/>
    </row>
    <row r="163" spans="1:10" s="505" customFormat="1" ht="15.75" customHeight="1">
      <c r="A163" s="481"/>
      <c r="B163" s="481"/>
      <c r="C163" s="481"/>
      <c r="D163" s="522"/>
      <c r="E163" s="925"/>
      <c r="F163" s="929"/>
      <c r="G163" s="577"/>
      <c r="H163" s="558"/>
      <c r="I163" s="937"/>
      <c r="J163" s="495"/>
    </row>
    <row r="164" spans="1:10" s="505" customFormat="1" ht="15.75" customHeight="1">
      <c r="A164" s="518"/>
      <c r="B164" s="482"/>
      <c r="C164" s="522"/>
      <c r="D164" s="522"/>
      <c r="E164" s="522"/>
      <c r="F164" s="522"/>
      <c r="G164" s="520"/>
      <c r="H164" s="561"/>
      <c r="I164" s="881"/>
      <c r="J164" s="495"/>
    </row>
    <row r="165" spans="1:10" s="505" customFormat="1" ht="15.75" customHeight="1">
      <c r="A165" s="481"/>
      <c r="B165" s="482"/>
      <c r="C165" s="522"/>
      <c r="D165" s="522"/>
      <c r="E165" s="556"/>
      <c r="F165" s="928"/>
      <c r="G165" s="487"/>
      <c r="H165" s="561"/>
      <c r="I165" s="881"/>
      <c r="J165" s="495"/>
    </row>
    <row r="166" spans="1:10" s="505" customFormat="1" ht="15.75" customHeight="1">
      <c r="A166" s="481"/>
      <c r="B166" s="939"/>
      <c r="C166" s="522"/>
      <c r="D166" s="580"/>
      <c r="E166" s="556"/>
      <c r="F166" s="928"/>
      <c r="G166" s="487"/>
      <c r="H166" s="561"/>
      <c r="I166" s="881"/>
      <c r="J166" s="495"/>
    </row>
    <row r="167" spans="1:10" s="505" customFormat="1" ht="15.75" customHeight="1">
      <c r="A167" s="481"/>
      <c r="B167" s="482"/>
      <c r="C167" s="522"/>
      <c r="D167" s="522"/>
      <c r="E167" s="925"/>
      <c r="F167" s="919"/>
      <c r="G167" s="487"/>
      <c r="H167" s="561"/>
      <c r="I167" s="881"/>
      <c r="J167" s="525"/>
    </row>
    <row r="168" spans="1:10" s="505" customFormat="1" ht="15.75" customHeight="1">
      <c r="A168" s="481"/>
      <c r="B168" s="573"/>
      <c r="C168" s="564"/>
      <c r="D168" s="522"/>
      <c r="E168" s="556"/>
      <c r="F168" s="919"/>
      <c r="G168" s="577"/>
      <c r="H168" s="558"/>
      <c r="I168" s="921"/>
      <c r="J168" s="709"/>
    </row>
    <row r="169" spans="1:10" s="505" customFormat="1" ht="15.75" customHeight="1">
      <c r="A169" s="481"/>
      <c r="B169" s="573"/>
      <c r="C169" s="564"/>
      <c r="D169" s="522"/>
      <c r="E169" s="556"/>
      <c r="F169" s="919"/>
      <c r="G169" s="577"/>
      <c r="H169" s="558"/>
      <c r="I169" s="921"/>
      <c r="J169" s="525"/>
    </row>
    <row r="170" spans="1:10" s="505" customFormat="1" ht="15.75" customHeight="1">
      <c r="A170" s="481"/>
      <c r="B170" s="482"/>
      <c r="C170" s="481"/>
      <c r="D170" s="481"/>
      <c r="E170" s="556"/>
      <c r="F170" s="481"/>
      <c r="G170" s="520"/>
      <c r="H170" s="521"/>
      <c r="I170" s="881"/>
      <c r="J170" s="495"/>
    </row>
    <row r="171" spans="1:10" s="505" customFormat="1" ht="15.75" customHeight="1">
      <c r="A171" s="481"/>
      <c r="B171" s="482"/>
      <c r="C171" s="481"/>
      <c r="D171" s="481"/>
      <c r="E171" s="556"/>
      <c r="F171" s="481"/>
      <c r="G171" s="520"/>
      <c r="H171" s="488"/>
      <c r="I171" s="881"/>
      <c r="J171" s="495"/>
    </row>
    <row r="172" spans="1:10" s="505" customFormat="1" ht="15.75" customHeight="1">
      <c r="A172" s="481"/>
      <c r="B172" s="939"/>
      <c r="C172" s="481"/>
      <c r="D172" s="579"/>
      <c r="E172" s="556"/>
      <c r="F172" s="928"/>
      <c r="G172" s="520"/>
      <c r="H172" s="488"/>
      <c r="I172" s="881"/>
      <c r="J172" s="495"/>
    </row>
    <row r="173" spans="1:10" s="505" customFormat="1" ht="15.75" customHeight="1">
      <c r="A173" s="481"/>
      <c r="B173" s="482"/>
      <c r="C173" s="481"/>
      <c r="D173" s="522"/>
      <c r="E173" s="556"/>
      <c r="F173" s="919"/>
      <c r="G173" s="520"/>
      <c r="H173" s="488"/>
      <c r="I173" s="881"/>
      <c r="J173" s="525"/>
    </row>
    <row r="174" spans="1:10" s="505" customFormat="1" ht="15.75" customHeight="1">
      <c r="A174" s="550"/>
      <c r="B174" s="481"/>
      <c r="C174" s="550"/>
      <c r="D174" s="522"/>
      <c r="E174" s="925"/>
      <c r="F174" s="919"/>
      <c r="G174" s="940"/>
      <c r="H174" s="488"/>
      <c r="I174" s="531"/>
      <c r="J174" s="881"/>
    </row>
    <row r="175" spans="1:10" s="505" customFormat="1" ht="15.75" customHeight="1">
      <c r="A175" s="481"/>
      <c r="B175" s="481"/>
      <c r="C175" s="481"/>
      <c r="D175" s="515"/>
      <c r="E175" s="556"/>
      <c r="F175" s="515"/>
      <c r="G175" s="559"/>
      <c r="H175" s="558"/>
      <c r="I175" s="881"/>
      <c r="J175" s="495"/>
    </row>
    <row r="176" spans="1:10" s="505" customFormat="1" ht="15.75" customHeight="1">
      <c r="A176" s="481"/>
      <c r="B176" s="481"/>
      <c r="C176" s="481"/>
      <c r="D176" s="515"/>
      <c r="E176" s="556"/>
      <c r="F176" s="515"/>
      <c r="G176" s="559"/>
      <c r="H176" s="558"/>
      <c r="I176" s="881"/>
      <c r="J176" s="495"/>
    </row>
    <row r="177" spans="1:10" s="505" customFormat="1" ht="15.75" customHeight="1">
      <c r="A177" s="481"/>
      <c r="B177" s="481"/>
      <c r="C177" s="481"/>
      <c r="D177" s="515"/>
      <c r="E177" s="556"/>
      <c r="F177" s="515"/>
      <c r="G177" s="559"/>
      <c r="H177" s="558"/>
      <c r="I177" s="531"/>
      <c r="J177" s="495"/>
    </row>
    <row r="178" spans="1:10" s="505" customFormat="1" ht="15.75" customHeight="1">
      <c r="A178" s="481"/>
      <c r="B178" s="481"/>
      <c r="C178" s="481"/>
      <c r="D178" s="515"/>
      <c r="E178" s="522"/>
      <c r="F178" s="905"/>
      <c r="G178" s="559"/>
      <c r="H178" s="558"/>
      <c r="I178" s="881"/>
      <c r="J178" s="495"/>
    </row>
    <row r="179" spans="1:10" s="505" customFormat="1" ht="15.75" customHeight="1">
      <c r="A179" s="481"/>
      <c r="B179" s="482"/>
      <c r="C179" s="481"/>
      <c r="D179" s="522"/>
      <c r="E179" s="925"/>
      <c r="F179" s="919"/>
      <c r="G179" s="559"/>
      <c r="H179" s="558"/>
      <c r="I179" s="921"/>
      <c r="J179" s="525"/>
    </row>
    <row r="180" spans="1:10" s="505" customFormat="1" ht="15.75" customHeight="1">
      <c r="A180" s="515"/>
      <c r="B180" s="550"/>
      <c r="C180" s="550"/>
      <c r="D180" s="481"/>
      <c r="E180" s="563"/>
      <c r="F180" s="564"/>
      <c r="G180" s="940"/>
      <c r="H180" s="552"/>
      <c r="I180" s="881"/>
      <c r="J180" s="495"/>
    </row>
    <row r="181" spans="1:10" s="505" customFormat="1" ht="15.75" customHeight="1">
      <c r="A181" s="515"/>
      <c r="B181" s="573"/>
      <c r="C181" s="550"/>
      <c r="D181" s="522"/>
      <c r="E181" s="925"/>
      <c r="F181" s="919"/>
      <c r="G181" s="940"/>
      <c r="H181" s="552"/>
      <c r="I181" s="881"/>
      <c r="J181" s="525"/>
    </row>
    <row r="182" spans="1:10" s="505" customFormat="1" ht="15.75" customHeight="1">
      <c r="A182" s="481"/>
      <c r="B182" s="482"/>
      <c r="C182" s="481"/>
      <c r="D182" s="481"/>
      <c r="E182" s="556"/>
      <c r="F182" s="481"/>
      <c r="G182" s="520"/>
      <c r="H182" s="488"/>
      <c r="I182" s="881"/>
      <c r="J182" s="495"/>
    </row>
    <row r="183" spans="1:10" s="505" customFormat="1" ht="15.75" customHeight="1">
      <c r="A183" s="481"/>
      <c r="B183" s="515"/>
      <c r="C183" s="550"/>
      <c r="D183" s="522"/>
      <c r="E183" s="556"/>
      <c r="F183" s="515"/>
      <c r="G183" s="487"/>
      <c r="H183" s="488"/>
      <c r="I183" s="881"/>
      <c r="J183" s="495"/>
    </row>
    <row r="184" spans="1:10" s="505" customFormat="1" ht="15.75" customHeight="1">
      <c r="A184" s="481"/>
      <c r="B184" s="515"/>
      <c r="C184" s="550"/>
      <c r="D184" s="522"/>
      <c r="E184" s="556"/>
      <c r="F184" s="515"/>
      <c r="G184" s="487"/>
      <c r="H184" s="488"/>
      <c r="I184" s="881"/>
      <c r="J184" s="495"/>
    </row>
    <row r="185" spans="1:10" s="505" customFormat="1" ht="15.75" customHeight="1">
      <c r="A185" s="481"/>
      <c r="B185" s="515"/>
      <c r="C185" s="550"/>
      <c r="D185" s="522"/>
      <c r="E185" s="556"/>
      <c r="F185" s="515"/>
      <c r="G185" s="487"/>
      <c r="H185" s="488"/>
      <c r="I185" s="881"/>
      <c r="J185" s="495"/>
    </row>
    <row r="186" spans="1:10" s="505" customFormat="1" ht="15.75" customHeight="1">
      <c r="A186" s="481"/>
      <c r="B186" s="515"/>
      <c r="C186" s="550"/>
      <c r="D186" s="522"/>
      <c r="E186" s="556"/>
      <c r="F186" s="515"/>
      <c r="G186" s="487"/>
      <c r="H186" s="488"/>
      <c r="I186" s="881"/>
      <c r="J186" s="495"/>
    </row>
    <row r="187" spans="1:10" s="505" customFormat="1" ht="15.75" customHeight="1">
      <c r="A187" s="481"/>
      <c r="B187" s="482"/>
      <c r="C187" s="550"/>
      <c r="D187" s="522"/>
      <c r="E187" s="925"/>
      <c r="F187" s="919"/>
      <c r="G187" s="576"/>
      <c r="H187" s="558"/>
      <c r="I187" s="531"/>
      <c r="J187" s="495"/>
    </row>
    <row r="188" spans="1:10" s="505" customFormat="1" ht="15.75" customHeight="1">
      <c r="A188" s="481"/>
      <c r="B188" s="482"/>
      <c r="C188" s="550"/>
      <c r="D188" s="522"/>
      <c r="E188" s="556"/>
      <c r="F188" s="919"/>
      <c r="G188" s="487"/>
      <c r="H188" s="488"/>
      <c r="I188" s="881"/>
      <c r="J188" s="495"/>
    </row>
    <row r="189" spans="1:10" s="505" customFormat="1" ht="15.75" customHeight="1">
      <c r="A189" s="481"/>
      <c r="B189" s="482"/>
      <c r="C189" s="481"/>
      <c r="D189" s="522"/>
      <c r="E189" s="522"/>
      <c r="F189" s="522"/>
      <c r="G189" s="520"/>
      <c r="H189" s="521"/>
      <c r="I189" s="937"/>
      <c r="J189" s="710"/>
    </row>
    <row r="190" spans="1:10" s="505" customFormat="1" ht="15.75" customHeight="1">
      <c r="A190" s="481"/>
      <c r="B190" s="482"/>
      <c r="C190" s="481"/>
      <c r="D190" s="522"/>
      <c r="E190" s="522"/>
      <c r="F190" s="522"/>
      <c r="G190" s="520"/>
      <c r="H190" s="521"/>
      <c r="I190" s="937"/>
      <c r="J190" s="495"/>
    </row>
    <row r="191" spans="1:10" s="505" customFormat="1" ht="15.75" customHeight="1">
      <c r="A191" s="481"/>
      <c r="B191" s="482"/>
      <c r="C191" s="481"/>
      <c r="D191" s="522"/>
      <c r="E191" s="522"/>
      <c r="F191" s="522"/>
      <c r="G191" s="520"/>
      <c r="H191" s="521"/>
      <c r="I191" s="908"/>
      <c r="J191" s="495"/>
    </row>
    <row r="192" spans="1:10" s="505" customFormat="1" ht="15.75" customHeight="1">
      <c r="A192" s="518"/>
      <c r="B192" s="482"/>
      <c r="C192" s="481"/>
      <c r="D192" s="481"/>
      <c r="E192" s="556"/>
      <c r="F192" s="481"/>
      <c r="G192" s="520"/>
      <c r="H192" s="561"/>
      <c r="I192" s="908"/>
      <c r="J192" s="525"/>
    </row>
    <row r="193" spans="1:10" s="505" customFormat="1" ht="15.75" customHeight="1">
      <c r="A193" s="518"/>
      <c r="B193" s="482"/>
      <c r="C193" s="481"/>
      <c r="D193" s="481"/>
      <c r="E193" s="556"/>
      <c r="F193" s="481"/>
      <c r="G193" s="520"/>
      <c r="H193" s="561"/>
      <c r="I193" s="908"/>
      <c r="J193" s="495"/>
    </row>
    <row r="194" spans="1:10" s="505" customFormat="1" ht="15.75" customHeight="1">
      <c r="A194" s="518"/>
      <c r="B194" s="482"/>
      <c r="C194" s="481"/>
      <c r="D194" s="481"/>
      <c r="E194" s="556"/>
      <c r="F194" s="481"/>
      <c r="G194" s="520"/>
      <c r="H194" s="561"/>
      <c r="I194" s="908"/>
      <c r="J194" s="495"/>
    </row>
    <row r="195" spans="1:11" s="505" customFormat="1" ht="15.75" customHeight="1">
      <c r="A195" s="518"/>
      <c r="B195" s="482"/>
      <c r="C195" s="522"/>
      <c r="D195" s="522"/>
      <c r="E195" s="563"/>
      <c r="F195" s="564"/>
      <c r="G195" s="520"/>
      <c r="H195" s="521"/>
      <c r="I195" s="908"/>
      <c r="J195" s="941"/>
      <c r="K195" s="942"/>
    </row>
    <row r="196" spans="1:10" s="505" customFormat="1" ht="15.75" customHeight="1">
      <c r="A196" s="481"/>
      <c r="B196" s="482"/>
      <c r="C196" s="580"/>
      <c r="D196" s="580"/>
      <c r="E196" s="522"/>
      <c r="F196" s="522"/>
      <c r="G196" s="520"/>
      <c r="H196" s="521"/>
      <c r="I196" s="908"/>
      <c r="J196" s="495"/>
    </row>
    <row r="197" spans="1:10" s="505" customFormat="1" ht="15.75" customHeight="1">
      <c r="A197" s="481"/>
      <c r="B197" s="482"/>
      <c r="C197" s="550"/>
      <c r="D197" s="522"/>
      <c r="E197" s="925"/>
      <c r="F197" s="919"/>
      <c r="G197" s="576"/>
      <c r="H197" s="558"/>
      <c r="I197" s="531"/>
      <c r="J197" s="495"/>
    </row>
    <row r="198" spans="1:11" s="505" customFormat="1" ht="15.75" customHeight="1">
      <c r="A198" s="481"/>
      <c r="B198" s="482"/>
      <c r="C198" s="550"/>
      <c r="D198" s="522"/>
      <c r="E198" s="925"/>
      <c r="F198" s="919"/>
      <c r="G198" s="487"/>
      <c r="H198" s="488"/>
      <c r="I198" s="909"/>
      <c r="J198" s="495"/>
      <c r="K198" s="489"/>
    </row>
    <row r="199" spans="1:11" s="505" customFormat="1" ht="15.75" customHeight="1">
      <c r="A199" s="481"/>
      <c r="B199" s="573"/>
      <c r="C199" s="573"/>
      <c r="D199" s="522"/>
      <c r="E199" s="556"/>
      <c r="F199" s="919"/>
      <c r="G199" s="487"/>
      <c r="H199" s="488"/>
      <c r="I199" s="909"/>
      <c r="J199" s="495"/>
      <c r="K199" s="489"/>
    </row>
    <row r="200" spans="1:11" s="505" customFormat="1" ht="22.5" customHeight="1">
      <c r="A200" s="481"/>
      <c r="B200" s="573"/>
      <c r="C200" s="573"/>
      <c r="D200" s="522"/>
      <c r="E200" s="556"/>
      <c r="F200" s="919"/>
      <c r="G200" s="487"/>
      <c r="H200" s="488"/>
      <c r="I200" s="909"/>
      <c r="J200" s="495"/>
      <c r="K200" s="489"/>
    </row>
    <row r="201" spans="1:10" s="505" customFormat="1" ht="15.75" customHeight="1">
      <c r="A201" s="481"/>
      <c r="B201" s="481"/>
      <c r="C201" s="550"/>
      <c r="D201" s="522"/>
      <c r="E201" s="522"/>
      <c r="F201" s="515"/>
      <c r="G201" s="520"/>
      <c r="H201" s="521"/>
      <c r="I201" s="531"/>
      <c r="J201" s="495"/>
    </row>
    <row r="202" spans="1:10" s="505" customFormat="1" ht="15.75" customHeight="1">
      <c r="A202" s="481"/>
      <c r="B202" s="573"/>
      <c r="C202" s="573"/>
      <c r="D202" s="522"/>
      <c r="E202" s="522"/>
      <c r="F202" s="522"/>
      <c r="G202" s="520"/>
      <c r="H202" s="561"/>
      <c r="I202" s="537"/>
      <c r="J202" s="495"/>
    </row>
    <row r="203" spans="1:10" s="505" customFormat="1" ht="15.75" customHeight="1">
      <c r="A203" s="481"/>
      <c r="B203" s="573"/>
      <c r="C203" s="573"/>
      <c r="D203" s="522"/>
      <c r="E203" s="522"/>
      <c r="F203" s="522"/>
      <c r="G203" s="520"/>
      <c r="H203" s="561"/>
      <c r="I203" s="537"/>
      <c r="J203" s="495"/>
    </row>
    <row r="204" spans="1:10" s="505" customFormat="1" ht="15.75" customHeight="1">
      <c r="A204" s="481"/>
      <c r="B204" s="573"/>
      <c r="C204" s="573"/>
      <c r="D204" s="522"/>
      <c r="E204" s="522"/>
      <c r="F204" s="522"/>
      <c r="G204" s="520"/>
      <c r="H204" s="561"/>
      <c r="I204" s="537"/>
      <c r="J204" s="495"/>
    </row>
    <row r="205" spans="1:10" s="505" customFormat="1" ht="15.75" customHeight="1">
      <c r="A205" s="481"/>
      <c r="B205" s="481"/>
      <c r="C205" s="573"/>
      <c r="D205" s="522"/>
      <c r="E205" s="522"/>
      <c r="F205" s="522"/>
      <c r="G205" s="520"/>
      <c r="H205" s="521"/>
      <c r="I205" s="531"/>
      <c r="J205" s="495"/>
    </row>
    <row r="206" spans="1:10" s="505" customFormat="1" ht="15.75" customHeight="1">
      <c r="A206" s="481"/>
      <c r="B206" s="573"/>
      <c r="C206" s="573"/>
      <c r="D206" s="522"/>
      <c r="E206" s="522"/>
      <c r="F206" s="522"/>
      <c r="G206" s="520"/>
      <c r="H206" s="561"/>
      <c r="I206" s="537"/>
      <c r="J206" s="495"/>
    </row>
    <row r="207" spans="1:10" s="505" customFormat="1" ht="15.75" customHeight="1">
      <c r="A207" s="481"/>
      <c r="B207" s="573"/>
      <c r="C207" s="573"/>
      <c r="D207" s="522"/>
      <c r="E207" s="522"/>
      <c r="F207" s="522"/>
      <c r="G207" s="520"/>
      <c r="H207" s="561"/>
      <c r="I207" s="537"/>
      <c r="J207" s="495"/>
    </row>
    <row r="208" spans="1:10" s="505" customFormat="1" ht="15.75" customHeight="1">
      <c r="A208" s="481"/>
      <c r="B208" s="573"/>
      <c r="C208" s="573"/>
      <c r="D208" s="522"/>
      <c r="E208" s="522"/>
      <c r="F208" s="522"/>
      <c r="G208" s="520"/>
      <c r="H208" s="561"/>
      <c r="I208" s="537"/>
      <c r="J208" s="495"/>
    </row>
    <row r="209" spans="1:10" s="505" customFormat="1" ht="15.75" customHeight="1">
      <c r="A209" s="481"/>
      <c r="B209" s="573"/>
      <c r="C209" s="573"/>
      <c r="D209" s="522"/>
      <c r="E209" s="522"/>
      <c r="F209" s="522"/>
      <c r="G209" s="520"/>
      <c r="H209" s="561"/>
      <c r="I209" s="537"/>
      <c r="J209" s="495"/>
    </row>
    <row r="210" spans="1:10" s="505" customFormat="1" ht="15.75" customHeight="1">
      <c r="A210" s="481"/>
      <c r="B210" s="573"/>
      <c r="C210" s="573"/>
      <c r="D210" s="522"/>
      <c r="E210" s="522"/>
      <c r="F210" s="522"/>
      <c r="G210" s="520"/>
      <c r="H210" s="561"/>
      <c r="I210" s="537"/>
      <c r="J210" s="495"/>
    </row>
    <row r="211" spans="1:10" s="505" customFormat="1" ht="15.75" customHeight="1">
      <c r="A211" s="481"/>
      <c r="B211" s="573"/>
      <c r="C211" s="573"/>
      <c r="D211" s="522"/>
      <c r="E211" s="712"/>
      <c r="F211" s="943"/>
      <c r="G211" s="520"/>
      <c r="H211" s="561"/>
      <c r="I211" s="537"/>
      <c r="J211" s="495"/>
    </row>
    <row r="212" spans="1:10" s="505" customFormat="1" ht="15.75" customHeight="1">
      <c r="A212" s="481"/>
      <c r="B212" s="573"/>
      <c r="C212" s="573"/>
      <c r="D212" s="522"/>
      <c r="E212" s="712"/>
      <c r="F212" s="943"/>
      <c r="G212" s="520"/>
      <c r="H212" s="561"/>
      <c r="I212" s="537"/>
      <c r="J212" s="495"/>
    </row>
    <row r="213" spans="1:10" s="505" customFormat="1" ht="15.75" customHeight="1">
      <c r="A213" s="481"/>
      <c r="B213" s="573"/>
      <c r="C213" s="573"/>
      <c r="D213" s="522"/>
      <c r="E213" s="556"/>
      <c r="F213" s="919"/>
      <c r="G213" s="520"/>
      <c r="H213" s="561"/>
      <c r="I213" s="537"/>
      <c r="J213" s="495"/>
    </row>
    <row r="214" spans="1:10" s="505" customFormat="1" ht="15.75" customHeight="1">
      <c r="A214" s="481"/>
      <c r="B214" s="573"/>
      <c r="C214" s="573"/>
      <c r="D214" s="522"/>
      <c r="E214" s="556"/>
      <c r="F214" s="919"/>
      <c r="G214" s="520"/>
      <c r="H214" s="561"/>
      <c r="I214" s="537"/>
      <c r="J214" s="495"/>
    </row>
    <row r="215" spans="1:10" s="505" customFormat="1" ht="15.75" customHeight="1">
      <c r="A215" s="481"/>
      <c r="B215" s="573"/>
      <c r="C215" s="573"/>
      <c r="D215" s="522"/>
      <c r="E215" s="556"/>
      <c r="F215" s="919"/>
      <c r="G215" s="520"/>
      <c r="H215" s="561"/>
      <c r="I215" s="537"/>
      <c r="J215" s="495"/>
    </row>
    <row r="216" spans="1:10" s="505" customFormat="1" ht="15.75" customHeight="1">
      <c r="A216" s="919"/>
      <c r="B216" s="573"/>
      <c r="C216" s="573"/>
      <c r="D216" s="573"/>
      <c r="E216" s="556"/>
      <c r="F216" s="919"/>
      <c r="G216" s="577"/>
      <c r="H216" s="558"/>
      <c r="I216" s="531"/>
      <c r="J216" s="532"/>
    </row>
    <row r="217" spans="1:10" s="505" customFormat="1" ht="15.75" customHeight="1">
      <c r="A217" s="919"/>
      <c r="B217" s="482"/>
      <c r="C217" s="564"/>
      <c r="D217" s="564"/>
      <c r="E217" s="925"/>
      <c r="F217" s="919"/>
      <c r="G217" s="577"/>
      <c r="H217" s="558"/>
      <c r="I217" s="531"/>
      <c r="J217" s="495"/>
    </row>
    <row r="218" spans="1:10" s="505" customFormat="1" ht="15.75" customHeight="1">
      <c r="A218" s="919"/>
      <c r="B218" s="573"/>
      <c r="C218" s="573"/>
      <c r="D218" s="934"/>
      <c r="E218" s="522"/>
      <c r="F218" s="522"/>
      <c r="G218" s="577"/>
      <c r="H218" s="558"/>
      <c r="I218" s="881"/>
      <c r="J218" s="495"/>
    </row>
    <row r="219" spans="1:10" s="505" customFormat="1" ht="15.75" customHeight="1">
      <c r="A219" s="919"/>
      <c r="B219" s="573"/>
      <c r="C219" s="573"/>
      <c r="D219" s="934"/>
      <c r="E219" s="522"/>
      <c r="F219" s="522"/>
      <c r="G219" s="577"/>
      <c r="H219" s="558"/>
      <c r="I219" s="881"/>
      <c r="J219" s="495"/>
    </row>
    <row r="220" spans="1:10" s="505" customFormat="1" ht="15.75" customHeight="1">
      <c r="A220" s="919"/>
      <c r="B220" s="573"/>
      <c r="C220" s="573"/>
      <c r="D220" s="481"/>
      <c r="E220" s="522"/>
      <c r="F220" s="522"/>
      <c r="G220" s="577"/>
      <c r="H220" s="558"/>
      <c r="I220" s="531"/>
      <c r="J220" s="495"/>
    </row>
    <row r="221" spans="1:10" s="505" customFormat="1" ht="15.75" customHeight="1">
      <c r="A221" s="919"/>
      <c r="B221" s="573"/>
      <c r="C221" s="573"/>
      <c r="D221" s="481"/>
      <c r="E221" s="522"/>
      <c r="F221" s="522"/>
      <c r="G221" s="577"/>
      <c r="H221" s="558"/>
      <c r="I221" s="531"/>
      <c r="J221" s="937"/>
    </row>
    <row r="222" spans="1:11" s="505" customFormat="1" ht="15.75" customHeight="1">
      <c r="A222" s="919"/>
      <c r="B222" s="573"/>
      <c r="C222" s="573"/>
      <c r="D222" s="934"/>
      <c r="E222" s="522"/>
      <c r="F222" s="522"/>
      <c r="G222" s="577"/>
      <c r="H222" s="558"/>
      <c r="I222" s="531"/>
      <c r="J222" s="495"/>
      <c r="K222" s="942"/>
    </row>
    <row r="223" spans="1:10" s="505" customFormat="1" ht="15.75" customHeight="1">
      <c r="A223" s="919"/>
      <c r="B223" s="573"/>
      <c r="C223" s="573"/>
      <c r="D223" s="934"/>
      <c r="E223" s="522"/>
      <c r="F223" s="522"/>
      <c r="G223" s="577"/>
      <c r="H223" s="558"/>
      <c r="I223" s="531"/>
      <c r="J223" s="495"/>
    </row>
    <row r="224" spans="1:9" s="505" customFormat="1" ht="15.75" customHeight="1">
      <c r="A224" s="919"/>
      <c r="B224" s="573"/>
      <c r="C224" s="550"/>
      <c r="D224" s="934"/>
      <c r="E224" s="522"/>
      <c r="F224" s="522"/>
      <c r="G224" s="577"/>
      <c r="H224" s="558"/>
      <c r="I224" s="531"/>
    </row>
    <row r="225" spans="1:11" s="505" customFormat="1" ht="15.75" customHeight="1">
      <c r="A225" s="919"/>
      <c r="B225" s="573"/>
      <c r="C225" s="573"/>
      <c r="D225" s="935"/>
      <c r="E225" s="522"/>
      <c r="F225" s="522"/>
      <c r="G225" s="577"/>
      <c r="H225" s="558"/>
      <c r="I225" s="531"/>
      <c r="J225" s="495"/>
      <c r="K225" s="942"/>
    </row>
    <row r="226" spans="1:10" s="505" customFormat="1" ht="15.75" customHeight="1">
      <c r="A226" s="919"/>
      <c r="B226" s="573"/>
      <c r="C226" s="573"/>
      <c r="D226" s="935"/>
      <c r="E226" s="522"/>
      <c r="F226" s="522"/>
      <c r="G226" s="577"/>
      <c r="H226" s="558"/>
      <c r="I226" s="531"/>
      <c r="J226" s="495"/>
    </row>
    <row r="227" spans="1:10" s="505" customFormat="1" ht="15.75" customHeight="1">
      <c r="A227" s="919"/>
      <c r="B227" s="573"/>
      <c r="C227" s="573"/>
      <c r="D227" s="935"/>
      <c r="E227" s="522"/>
      <c r="F227" s="522"/>
      <c r="G227" s="577"/>
      <c r="H227" s="558"/>
      <c r="I227" s="531"/>
      <c r="J227" s="495"/>
    </row>
    <row r="228" spans="1:10" s="505" customFormat="1" ht="15.75" customHeight="1">
      <c r="A228" s="481"/>
      <c r="B228" s="482"/>
      <c r="C228" s="522"/>
      <c r="D228" s="522"/>
      <c r="E228" s="556"/>
      <c r="F228" s="928"/>
      <c r="G228" s="487"/>
      <c r="H228" s="561"/>
      <c r="I228" s="531"/>
      <c r="J228" s="532"/>
    </row>
    <row r="229" spans="1:10" s="505" customFormat="1" ht="15.75" customHeight="1">
      <c r="A229" s="481"/>
      <c r="B229" s="515"/>
      <c r="C229" s="550"/>
      <c r="D229" s="522"/>
      <c r="E229" s="556"/>
      <c r="F229" s="919"/>
      <c r="G229" s="576"/>
      <c r="H229" s="558"/>
      <c r="I229" s="531"/>
      <c r="J229" s="532"/>
    </row>
    <row r="230" spans="1:10" s="505" customFormat="1" ht="15.75" customHeight="1">
      <c r="A230" s="481"/>
      <c r="B230" s="515"/>
      <c r="C230" s="550"/>
      <c r="D230" s="522"/>
      <c r="E230" s="556"/>
      <c r="F230" s="919"/>
      <c r="G230" s="576"/>
      <c r="H230" s="558"/>
      <c r="I230" s="531"/>
      <c r="J230" s="532"/>
    </row>
    <row r="231" spans="1:10" s="505" customFormat="1" ht="15.75" customHeight="1">
      <c r="A231" s="481"/>
      <c r="B231" s="515"/>
      <c r="C231" s="550"/>
      <c r="D231" s="522"/>
      <c r="E231" s="556"/>
      <c r="F231" s="919"/>
      <c r="G231" s="576"/>
      <c r="H231" s="558"/>
      <c r="I231" s="531"/>
      <c r="J231" s="495"/>
    </row>
    <row r="232" spans="1:10" s="505" customFormat="1" ht="15.75" customHeight="1">
      <c r="A232" s="550"/>
      <c r="B232" s="550"/>
      <c r="C232" s="550"/>
      <c r="D232" s="522"/>
      <c r="E232" s="522"/>
      <c r="F232" s="522"/>
      <c r="G232" s="940"/>
      <c r="H232" s="552"/>
      <c r="I232" s="531"/>
      <c r="J232" s="532"/>
    </row>
    <row r="233" spans="1:10" s="505" customFormat="1" ht="15.75" customHeight="1">
      <c r="A233" s="481"/>
      <c r="B233" s="573"/>
      <c r="C233" s="564"/>
      <c r="D233" s="522"/>
      <c r="E233" s="556"/>
      <c r="F233" s="919"/>
      <c r="G233" s="577"/>
      <c r="H233" s="558"/>
      <c r="I233" s="921"/>
      <c r="J233" s="709"/>
    </row>
    <row r="234" spans="1:10" s="505" customFormat="1" ht="15.75" customHeight="1">
      <c r="A234" s="481"/>
      <c r="B234" s="573"/>
      <c r="C234" s="564"/>
      <c r="D234" s="580"/>
      <c r="E234" s="556"/>
      <c r="F234" s="919"/>
      <c r="G234" s="577"/>
      <c r="H234" s="558"/>
      <c r="I234" s="921"/>
      <c r="J234" s="709"/>
    </row>
    <row r="235" spans="1:10" s="505" customFormat="1" ht="15.75" customHeight="1">
      <c r="A235" s="481"/>
      <c r="B235" s="482"/>
      <c r="C235" s="564"/>
      <c r="D235" s="522"/>
      <c r="E235" s="925"/>
      <c r="F235" s="919"/>
      <c r="G235" s="577"/>
      <c r="H235" s="558"/>
      <c r="I235" s="921"/>
      <c r="J235" s="495"/>
    </row>
    <row r="236" spans="1:10" s="505" customFormat="1" ht="15.75" customHeight="1">
      <c r="A236" s="481"/>
      <c r="B236" s="481"/>
      <c r="C236" s="481"/>
      <c r="D236" s="515"/>
      <c r="E236" s="556"/>
      <c r="F236" s="515"/>
      <c r="G236" s="559"/>
      <c r="H236" s="558"/>
      <c r="I236" s="531"/>
      <c r="J236" s="532"/>
    </row>
    <row r="237" spans="1:10" s="505" customFormat="1" ht="15.75" customHeight="1">
      <c r="A237" s="481"/>
      <c r="B237" s="564"/>
      <c r="C237" s="564"/>
      <c r="D237" s="515"/>
      <c r="E237" s="712"/>
      <c r="F237" s="714"/>
      <c r="G237" s="559"/>
      <c r="H237" s="558"/>
      <c r="I237" s="531"/>
      <c r="J237" s="532"/>
    </row>
    <row r="238" spans="1:10" s="505" customFormat="1" ht="15.75" customHeight="1">
      <c r="A238" s="481"/>
      <c r="B238" s="482"/>
      <c r="C238" s="481"/>
      <c r="D238" s="522"/>
      <c r="E238" s="522"/>
      <c r="F238" s="522"/>
      <c r="G238" s="520"/>
      <c r="H238" s="521"/>
      <c r="I238" s="531"/>
      <c r="J238" s="532"/>
    </row>
    <row r="239" spans="1:10" s="505" customFormat="1" ht="15.75" customHeight="1">
      <c r="A239" s="481"/>
      <c r="B239" s="482"/>
      <c r="C239" s="481"/>
      <c r="D239" s="522"/>
      <c r="E239" s="522"/>
      <c r="F239" s="522"/>
      <c r="G239" s="520"/>
      <c r="H239" s="521"/>
      <c r="I239" s="531"/>
      <c r="J239" s="495"/>
    </row>
    <row r="240" spans="1:10" s="505" customFormat="1" ht="15.75" customHeight="1">
      <c r="A240" s="481"/>
      <c r="B240" s="482"/>
      <c r="C240" s="481"/>
      <c r="D240" s="522"/>
      <c r="E240" s="563"/>
      <c r="F240" s="564"/>
      <c r="G240" s="520"/>
      <c r="H240" s="521"/>
      <c r="I240" s="531"/>
      <c r="J240" s="532"/>
    </row>
    <row r="241" spans="1:10" s="505" customFormat="1" ht="15.75" customHeight="1">
      <c r="A241" s="481"/>
      <c r="B241" s="482"/>
      <c r="C241" s="481"/>
      <c r="D241" s="522"/>
      <c r="E241" s="563"/>
      <c r="F241" s="564"/>
      <c r="G241" s="520"/>
      <c r="H241" s="521"/>
      <c r="I241" s="531"/>
      <c r="J241" s="532"/>
    </row>
    <row r="242" spans="1:11" s="505" customFormat="1" ht="15.75" customHeight="1">
      <c r="A242" s="481"/>
      <c r="B242" s="482"/>
      <c r="C242" s="934"/>
      <c r="D242" s="522"/>
      <c r="E242" s="522"/>
      <c r="F242" s="522"/>
      <c r="G242" s="520"/>
      <c r="H242" s="521"/>
      <c r="I242" s="531"/>
      <c r="J242" s="495"/>
      <c r="K242" s="517"/>
    </row>
    <row r="243" spans="1:10" s="505" customFormat="1" ht="15.75" customHeight="1">
      <c r="A243" s="518"/>
      <c r="B243" s="482"/>
      <c r="C243" s="934"/>
      <c r="D243" s="522"/>
      <c r="E243" s="522"/>
      <c r="F243" s="522"/>
      <c r="G243" s="520"/>
      <c r="H243" s="521"/>
      <c r="I243" s="531"/>
      <c r="J243" s="495"/>
    </row>
    <row r="244" spans="1:9" s="505" customFormat="1" ht="15.75" customHeight="1">
      <c r="A244" s="518"/>
      <c r="B244" s="482"/>
      <c r="C244" s="522"/>
      <c r="D244" s="522"/>
      <c r="E244" s="522"/>
      <c r="F244" s="522"/>
      <c r="G244" s="520"/>
      <c r="H244" s="521"/>
      <c r="I244" s="538"/>
    </row>
    <row r="245" spans="1:10" s="505" customFormat="1" ht="15.75" customHeight="1">
      <c r="A245" s="518"/>
      <c r="B245" s="482"/>
      <c r="C245" s="522"/>
      <c r="D245" s="522"/>
      <c r="E245" s="556"/>
      <c r="F245" s="481"/>
      <c r="G245" s="520"/>
      <c r="H245" s="521"/>
      <c r="I245" s="538"/>
      <c r="J245" s="495"/>
    </row>
    <row r="246" spans="1:9" s="505" customFormat="1" ht="15" customHeight="1">
      <c r="A246" s="539"/>
      <c r="B246" s="540"/>
      <c r="C246" s="539"/>
      <c r="D246" s="539"/>
      <c r="E246" s="539"/>
      <c r="F246" s="539"/>
      <c r="G246" s="543"/>
      <c r="H246" s="544"/>
      <c r="I246" s="908"/>
    </row>
    <row r="247" spans="1:10" s="505" customFormat="1" ht="15">
      <c r="A247" s="921"/>
      <c r="B247" s="921"/>
      <c r="C247" s="921"/>
      <c r="D247" s="921"/>
      <c r="E247" s="921"/>
      <c r="F247" s="921"/>
      <c r="G247" s="893"/>
      <c r="H247" s="921"/>
      <c r="I247" s="909"/>
      <c r="J247" s="545"/>
    </row>
    <row r="248" spans="1:9" s="505" customFormat="1" ht="15">
      <c r="A248" s="921"/>
      <c r="B248" s="921"/>
      <c r="C248" s="921"/>
      <c r="D248" s="921"/>
      <c r="E248" s="921"/>
      <c r="F248" s="921"/>
      <c r="G248" s="893"/>
      <c r="H248" s="921"/>
      <c r="I248" s="908"/>
    </row>
    <row r="249" spans="1:9" s="505" customFormat="1" ht="15.75" customHeight="1">
      <c r="A249" s="547"/>
      <c r="B249" s="547"/>
      <c r="C249" s="547"/>
      <c r="D249" s="546"/>
      <c r="E249" s="547"/>
      <c r="F249" s="547"/>
      <c r="G249" s="548"/>
      <c r="H249" s="547"/>
      <c r="I249" s="908"/>
    </row>
    <row r="250" spans="1:9" s="505" customFormat="1" ht="38.25" customHeight="1">
      <c r="A250" s="921"/>
      <c r="B250" s="921"/>
      <c r="C250" s="921"/>
      <c r="D250" s="921"/>
      <c r="E250" s="921"/>
      <c r="F250" s="921"/>
      <c r="G250" s="944"/>
      <c r="H250" s="921"/>
      <c r="I250" s="908"/>
    </row>
    <row r="251" spans="1:9" s="505" customFormat="1" ht="15">
      <c r="A251" s="945"/>
      <c r="B251" s="945"/>
      <c r="C251" s="945"/>
      <c r="D251" s="945"/>
      <c r="E251" s="946"/>
      <c r="F251" s="945"/>
      <c r="G251" s="945"/>
      <c r="H251" s="946"/>
      <c r="I251" s="908"/>
    </row>
    <row r="252" spans="1:9" s="505" customFormat="1" ht="15">
      <c r="A252" s="946"/>
      <c r="B252" s="946"/>
      <c r="C252" s="946"/>
      <c r="D252" s="946"/>
      <c r="E252" s="946"/>
      <c r="F252" s="946"/>
      <c r="G252" s="946"/>
      <c r="H252" s="946"/>
      <c r="I252" s="908"/>
    </row>
    <row r="253" spans="1:9" s="505" customFormat="1" ht="15">
      <c r="A253" s="946"/>
      <c r="B253" s="946"/>
      <c r="C253" s="946"/>
      <c r="D253" s="946"/>
      <c r="E253" s="946"/>
      <c r="F253" s="946"/>
      <c r="G253" s="946"/>
      <c r="H253" s="946"/>
      <c r="I253" s="908"/>
    </row>
    <row r="254" spans="1:9" s="505" customFormat="1" ht="15">
      <c r="A254" s="946"/>
      <c r="B254" s="946"/>
      <c r="C254" s="946"/>
      <c r="D254" s="946"/>
      <c r="E254" s="946"/>
      <c r="F254" s="946"/>
      <c r="G254" s="946"/>
      <c r="H254" s="946"/>
      <c r="I254" s="921"/>
    </row>
    <row r="255" spans="2:7" s="505" customFormat="1" ht="15">
      <c r="B255" s="523"/>
      <c r="G255" s="549"/>
    </row>
    <row r="256" spans="2:7" s="505" customFormat="1" ht="15">
      <c r="B256" s="532"/>
      <c r="G256" s="549"/>
    </row>
    <row r="257" s="505" customFormat="1" ht="15">
      <c r="G257" s="549"/>
    </row>
    <row r="258" s="505" customFormat="1" ht="15">
      <c r="G258" s="549"/>
    </row>
    <row r="259" s="505" customFormat="1" ht="15"/>
    <row r="260" s="505" customFormat="1" ht="15">
      <c r="A260" s="847"/>
    </row>
    <row r="261" s="505" customFormat="1" ht="15">
      <c r="G261" s="549"/>
    </row>
    <row r="262" spans="1:7" s="505" customFormat="1" ht="15">
      <c r="A262" s="848"/>
      <c r="B262" s="806"/>
      <c r="C262" s="806"/>
      <c r="D262" s="806"/>
      <c r="E262" s="806"/>
      <c r="F262" s="806"/>
      <c r="G262" s="849"/>
    </row>
    <row r="263" spans="2:7" s="505" customFormat="1" ht="15">
      <c r="B263" s="806"/>
      <c r="C263" s="806"/>
      <c r="D263" s="806"/>
      <c r="E263" s="806"/>
      <c r="F263" s="806"/>
      <c r="G263" s="849"/>
    </row>
    <row r="264" spans="2:7" s="505" customFormat="1" ht="15">
      <c r="B264" s="806"/>
      <c r="C264" s="806"/>
      <c r="D264" s="806"/>
      <c r="E264" s="806"/>
      <c r="F264" s="806"/>
      <c r="G264" s="849"/>
    </row>
    <row r="265" spans="1:7" s="505" customFormat="1" ht="15">
      <c r="A265" s="848"/>
      <c r="B265" s="806"/>
      <c r="C265" s="806"/>
      <c r="D265" s="806"/>
      <c r="E265" s="806"/>
      <c r="F265" s="806"/>
      <c r="G265" s="849"/>
    </row>
    <row r="266" spans="1:8" s="505" customFormat="1" ht="15">
      <c r="A266" s="517"/>
      <c r="B266" s="517"/>
      <c r="C266" s="517"/>
      <c r="D266" s="517"/>
      <c r="E266" s="517"/>
      <c r="F266" s="517"/>
      <c r="G266" s="517"/>
      <c r="H266" s="517"/>
    </row>
    <row r="267" spans="1:10" s="505" customFormat="1" ht="15" customHeight="1">
      <c r="A267" s="517"/>
      <c r="B267" s="517"/>
      <c r="C267" s="483"/>
      <c r="D267" s="484"/>
      <c r="E267" s="556"/>
      <c r="F267" s="486"/>
      <c r="G267" s="560"/>
      <c r="H267" s="558"/>
      <c r="I267" s="531"/>
      <c r="J267" s="532"/>
    </row>
    <row r="268" spans="1:9" s="505" customFormat="1" ht="15" customHeight="1">
      <c r="A268" s="517"/>
      <c r="B268" s="517"/>
      <c r="C268" s="483"/>
      <c r="D268" s="484"/>
      <c r="E268" s="556"/>
      <c r="F268" s="486"/>
      <c r="G268" s="560"/>
      <c r="H268" s="565"/>
      <c r="I268" s="531"/>
    </row>
    <row r="269" spans="1:10" s="505" customFormat="1" ht="15" customHeight="1">
      <c r="A269" s="517"/>
      <c r="B269" s="517"/>
      <c r="C269" s="483"/>
      <c r="D269" s="484"/>
      <c r="E269" s="556"/>
      <c r="F269" s="486"/>
      <c r="G269" s="560"/>
      <c r="H269" s="558"/>
      <c r="I269" s="531"/>
      <c r="J269" s="532"/>
    </row>
    <row r="270" spans="1:10" s="505" customFormat="1" ht="15" customHeight="1">
      <c r="A270" s="517"/>
      <c r="B270" s="517"/>
      <c r="C270" s="483"/>
      <c r="D270" s="484"/>
      <c r="E270" s="556"/>
      <c r="F270" s="486"/>
      <c r="G270" s="560"/>
      <c r="H270" s="558"/>
      <c r="I270" s="531"/>
      <c r="J270" s="532"/>
    </row>
    <row r="271" spans="1:11" s="505" customFormat="1" ht="26.25" customHeight="1">
      <c r="A271" s="517"/>
      <c r="B271" s="517"/>
      <c r="C271" s="483"/>
      <c r="D271" s="484"/>
      <c r="E271" s="556"/>
      <c r="F271" s="486"/>
      <c r="G271" s="560"/>
      <c r="H271" s="558"/>
      <c r="I271" s="531"/>
      <c r="J271" s="850"/>
      <c r="K271" s="495"/>
    </row>
    <row r="272" spans="1:10" s="505" customFormat="1" ht="15" customHeight="1">
      <c r="A272" s="517"/>
      <c r="B272" s="517"/>
      <c r="C272" s="483"/>
      <c r="D272" s="484"/>
      <c r="E272" s="556"/>
      <c r="F272" s="486"/>
      <c r="G272" s="560"/>
      <c r="H272" s="558"/>
      <c r="I272" s="531"/>
      <c r="J272" s="532"/>
    </row>
    <row r="273" spans="1:10" s="505" customFormat="1" ht="15" customHeight="1">
      <c r="A273" s="517"/>
      <c r="B273" s="517"/>
      <c r="C273" s="483"/>
      <c r="D273" s="484"/>
      <c r="E273" s="556"/>
      <c r="F273" s="486"/>
      <c r="G273" s="560"/>
      <c r="H273" s="558"/>
      <c r="I273" s="531"/>
      <c r="J273" s="532"/>
    </row>
    <row r="274" spans="1:10" s="505" customFormat="1" ht="15" customHeight="1">
      <c r="A274" s="517"/>
      <c r="B274" s="517"/>
      <c r="C274" s="483"/>
      <c r="D274" s="484"/>
      <c r="E274" s="556"/>
      <c r="F274" s="486"/>
      <c r="G274" s="560"/>
      <c r="H274" s="558"/>
      <c r="I274" s="531"/>
      <c r="J274" s="532"/>
    </row>
    <row r="275" spans="1:10" s="505" customFormat="1" ht="15" customHeight="1">
      <c r="A275" s="517"/>
      <c r="B275" s="517"/>
      <c r="C275" s="483"/>
      <c r="D275" s="484"/>
      <c r="E275" s="556"/>
      <c r="F275" s="486"/>
      <c r="G275" s="560"/>
      <c r="H275" s="558"/>
      <c r="I275" s="531"/>
      <c r="J275" s="532"/>
    </row>
    <row r="276" spans="1:8" s="505" customFormat="1" ht="15">
      <c r="A276" s="517"/>
      <c r="B276" s="517"/>
      <c r="C276" s="517"/>
      <c r="D276" s="517"/>
      <c r="E276" s="517"/>
      <c r="F276" s="517"/>
      <c r="G276" s="517"/>
      <c r="H276" s="517"/>
    </row>
    <row r="277" spans="1:11" s="505" customFormat="1" ht="14.25" customHeight="1">
      <c r="A277" s="517"/>
      <c r="B277" s="517"/>
      <c r="C277" s="517"/>
      <c r="D277" s="517"/>
      <c r="E277" s="556"/>
      <c r="F277" s="486"/>
      <c r="G277" s="560"/>
      <c r="H277" s="552"/>
      <c r="K277" s="495"/>
    </row>
    <row r="278" spans="1:11" s="505" customFormat="1" ht="33" customHeight="1">
      <c r="A278" s="517"/>
      <c r="B278" s="517"/>
      <c r="C278" s="517"/>
      <c r="D278" s="517"/>
      <c r="E278" s="556"/>
      <c r="F278" s="486"/>
      <c r="G278" s="517"/>
      <c r="H278" s="552"/>
      <c r="J278" s="850"/>
      <c r="K278" s="495"/>
    </row>
    <row r="279" spans="1:8" s="505" customFormat="1" ht="15">
      <c r="A279" s="517"/>
      <c r="B279" s="517"/>
      <c r="C279" s="517"/>
      <c r="D279" s="517"/>
      <c r="E279" s="517"/>
      <c r="F279" s="517"/>
      <c r="G279" s="517"/>
      <c r="H279" s="517"/>
    </row>
    <row r="280" spans="1:8" s="505" customFormat="1" ht="15">
      <c r="A280" s="517"/>
      <c r="B280" s="517"/>
      <c r="C280" s="517"/>
      <c r="D280" s="517"/>
      <c r="E280" s="517"/>
      <c r="F280" s="517"/>
      <c r="G280" s="517"/>
      <c r="H280" s="517"/>
    </row>
    <row r="281" spans="1:10" s="505" customFormat="1" ht="15" customHeight="1">
      <c r="A281" s="481"/>
      <c r="B281" s="573"/>
      <c r="C281" s="851"/>
      <c r="D281" s="484"/>
      <c r="E281" s="519"/>
      <c r="F281" s="519"/>
      <c r="G281" s="520"/>
      <c r="H281" s="561"/>
      <c r="I281" s="537"/>
      <c r="J281" s="495"/>
    </row>
    <row r="282" spans="1:10" s="505" customFormat="1" ht="29.25" customHeight="1">
      <c r="A282" s="481"/>
      <c r="B282" s="573"/>
      <c r="C282" s="851"/>
      <c r="D282" s="484"/>
      <c r="E282" s="519"/>
      <c r="F282" s="519"/>
      <c r="G282" s="520"/>
      <c r="H282" s="561"/>
      <c r="I282" s="537"/>
      <c r="J282" s="852"/>
    </row>
    <row r="283" spans="1:10" s="505" customFormat="1" ht="21" customHeight="1">
      <c r="A283" s="481"/>
      <c r="B283" s="573"/>
      <c r="C283" s="851"/>
      <c r="D283" s="484"/>
      <c r="E283" s="519"/>
      <c r="F283" s="519"/>
      <c r="G283" s="520"/>
      <c r="H283" s="561"/>
      <c r="I283" s="537"/>
      <c r="J283" s="495"/>
    </row>
    <row r="284" s="505" customFormat="1" ht="15">
      <c r="G284" s="549"/>
    </row>
    <row r="285" s="505" customFormat="1" ht="15">
      <c r="G285" s="549"/>
    </row>
    <row r="286" spans="1:12" s="505" customFormat="1" ht="30.75" customHeight="1">
      <c r="A286" s="481"/>
      <c r="B286" s="481"/>
      <c r="C286" s="555"/>
      <c r="D286" s="566"/>
      <c r="E286" s="556"/>
      <c r="F286" s="566"/>
      <c r="G286" s="559"/>
      <c r="H286" s="558"/>
      <c r="I286" s="531"/>
      <c r="J286" s="852"/>
      <c r="L286" s="495"/>
    </row>
    <row r="287" spans="1:12" s="505" customFormat="1" ht="15" customHeight="1">
      <c r="A287" s="481"/>
      <c r="B287" s="481"/>
      <c r="C287" s="555"/>
      <c r="D287" s="566"/>
      <c r="E287" s="556"/>
      <c r="F287" s="566"/>
      <c r="G287" s="559"/>
      <c r="H287" s="558"/>
      <c r="I287" s="531"/>
      <c r="J287" s="495"/>
      <c r="L287" s="495"/>
    </row>
    <row r="288" spans="1:9" s="505" customFormat="1" ht="15">
      <c r="A288" s="564"/>
      <c r="B288" s="573"/>
      <c r="C288" s="562"/>
      <c r="D288" s="570"/>
      <c r="E288" s="807"/>
      <c r="F288" s="807"/>
      <c r="G288" s="487"/>
      <c r="H288" s="521"/>
      <c r="I288" s="489"/>
    </row>
    <row r="289" spans="1:8" s="505" customFormat="1" ht="15">
      <c r="A289" s="517"/>
      <c r="B289" s="517"/>
      <c r="C289" s="517"/>
      <c r="D289" s="517"/>
      <c r="E289" s="517"/>
      <c r="F289" s="517"/>
      <c r="G289" s="517"/>
      <c r="H289" s="517"/>
    </row>
    <row r="290" s="505" customFormat="1" ht="15"/>
    <row r="291" s="505" customFormat="1" ht="15"/>
    <row r="292" s="505" customFormat="1" ht="15"/>
    <row r="293" s="505" customFormat="1" ht="15"/>
    <row r="294" s="505" customFormat="1" ht="15"/>
  </sheetData>
  <sheetProtection/>
  <mergeCells count="6">
    <mergeCell ref="A6:H6"/>
    <mergeCell ref="A1:H1"/>
    <mergeCell ref="A2:H2"/>
    <mergeCell ref="A3:H3"/>
    <mergeCell ref="A4:H4"/>
    <mergeCell ref="A5:H5"/>
  </mergeCells>
  <printOptions/>
  <pageMargins left="0.15748031496062992" right="0.6" top="0.4330708661417323" bottom="0.7480314960629921" header="0.31496062992125984" footer="0.31496062992125984"/>
  <pageSetup horizontalDpi="600" verticalDpi="600" orientation="landscape" scale="7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2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9.00390625" style="0" customWidth="1"/>
    <col min="2" max="2" width="20.8515625" style="0" customWidth="1"/>
    <col min="3" max="3" width="30.28125" style="0" customWidth="1"/>
    <col min="4" max="4" width="46.421875" style="0" customWidth="1"/>
    <col min="5" max="5" width="13.7109375" style="0" customWidth="1"/>
    <col min="6" max="6" width="15.140625" style="0" customWidth="1"/>
    <col min="7" max="7" width="10.00390625" style="0" customWidth="1"/>
    <col min="8" max="8" width="13.421875" style="0" customWidth="1"/>
    <col min="9" max="9" width="17.00390625" style="0" customWidth="1"/>
    <col min="10" max="10" width="4.8515625" style="0" customWidth="1"/>
  </cols>
  <sheetData>
    <row r="1" spans="1:8" ht="18.75" customHeight="1">
      <c r="A1" s="1006" t="s">
        <v>0</v>
      </c>
      <c r="B1" s="1006"/>
      <c r="C1" s="1006"/>
      <c r="D1" s="1006"/>
      <c r="E1" s="1006"/>
      <c r="F1" s="1006"/>
      <c r="G1" s="1006"/>
      <c r="H1" s="855"/>
    </row>
    <row r="2" spans="1:8" ht="16.5" customHeight="1">
      <c r="A2" s="1007" t="s">
        <v>1</v>
      </c>
      <c r="B2" s="1007"/>
      <c r="C2" s="1007"/>
      <c r="D2" s="1007"/>
      <c r="E2" s="1007"/>
      <c r="F2" s="1007"/>
      <c r="G2" s="1007"/>
      <c r="H2" s="855"/>
    </row>
    <row r="3" spans="1:8" ht="18.75">
      <c r="A3" s="996" t="s">
        <v>660</v>
      </c>
      <c r="B3" s="996"/>
      <c r="C3" s="996"/>
      <c r="D3" s="996"/>
      <c r="E3" s="996"/>
      <c r="F3" s="996"/>
      <c r="G3" s="996"/>
      <c r="H3" s="855"/>
    </row>
    <row r="4" spans="1:8" ht="12.75" customHeight="1">
      <c r="A4" s="998" t="s">
        <v>3</v>
      </c>
      <c r="B4" s="998"/>
      <c r="C4" s="998"/>
      <c r="D4" s="998"/>
      <c r="E4" s="998"/>
      <c r="F4" s="998"/>
      <c r="G4" s="998"/>
      <c r="H4" s="855"/>
    </row>
    <row r="5" spans="1:8" ht="14.25" customHeight="1">
      <c r="A5" s="996" t="s">
        <v>947</v>
      </c>
      <c r="B5" s="996"/>
      <c r="C5" s="996"/>
      <c r="D5" s="996"/>
      <c r="E5" s="996"/>
      <c r="F5" s="996"/>
      <c r="G5" s="996"/>
      <c r="H5" s="855"/>
    </row>
    <row r="6" spans="1:8" ht="4.5" customHeight="1" thickBot="1">
      <c r="A6" s="1005"/>
      <c r="B6" s="1005"/>
      <c r="C6" s="1005"/>
      <c r="D6" s="1005"/>
      <c r="E6" s="1005"/>
      <c r="F6" s="1005"/>
      <c r="G6" s="1005"/>
      <c r="H6" s="855"/>
    </row>
    <row r="7" spans="1:8" ht="26.25" customHeight="1">
      <c r="A7" s="496" t="s">
        <v>5</v>
      </c>
      <c r="B7" s="497" t="s">
        <v>644</v>
      </c>
      <c r="C7" s="498" t="s">
        <v>643</v>
      </c>
      <c r="D7" s="498" t="s">
        <v>6</v>
      </c>
      <c r="E7" s="856" t="s">
        <v>8</v>
      </c>
      <c r="F7" s="856" t="s">
        <v>9</v>
      </c>
      <c r="G7" s="857" t="s">
        <v>10</v>
      </c>
      <c r="H7" s="855"/>
    </row>
    <row r="8" spans="1:8" ht="15" customHeight="1" thickBot="1">
      <c r="A8" s="900"/>
      <c r="B8" s="899"/>
      <c r="C8" s="500"/>
      <c r="D8" s="500"/>
      <c r="E8" s="399" t="s">
        <v>12</v>
      </c>
      <c r="F8" s="399"/>
      <c r="G8" s="401" t="s">
        <v>13</v>
      </c>
      <c r="H8" s="855"/>
    </row>
    <row r="9" spans="1:8" ht="15.75" customHeight="1">
      <c r="A9" s="502" t="s">
        <v>14</v>
      </c>
      <c r="B9" s="403" t="s">
        <v>15</v>
      </c>
      <c r="C9" s="403" t="s">
        <v>16</v>
      </c>
      <c r="D9" s="403" t="s">
        <v>17</v>
      </c>
      <c r="E9" s="403" t="s">
        <v>18</v>
      </c>
      <c r="F9" s="405">
        <v>1392</v>
      </c>
      <c r="G9" s="406" t="s">
        <v>19</v>
      </c>
      <c r="H9" s="855"/>
    </row>
    <row r="10" spans="1:8" ht="15.75" customHeight="1">
      <c r="A10" s="503" t="s">
        <v>20</v>
      </c>
      <c r="B10" s="408" t="s">
        <v>21</v>
      </c>
      <c r="C10" s="408" t="s">
        <v>16</v>
      </c>
      <c r="D10" s="408" t="s">
        <v>22</v>
      </c>
      <c r="E10" s="408" t="s">
        <v>18</v>
      </c>
      <c r="F10" s="411">
        <v>1972</v>
      </c>
      <c r="G10" s="412" t="s">
        <v>19</v>
      </c>
      <c r="H10" s="855"/>
    </row>
    <row r="11" spans="1:8" ht="15.75" customHeight="1">
      <c r="A11" s="503" t="s">
        <v>23</v>
      </c>
      <c r="B11" s="408" t="s">
        <v>24</v>
      </c>
      <c r="C11" s="408" t="s">
        <v>16</v>
      </c>
      <c r="D11" s="408" t="s">
        <v>25</v>
      </c>
      <c r="E11" s="408" t="s">
        <v>18</v>
      </c>
      <c r="F11" s="411">
        <v>4408</v>
      </c>
      <c r="G11" s="412" t="s">
        <v>19</v>
      </c>
      <c r="H11" s="855"/>
    </row>
    <row r="12" spans="1:8" ht="15.75" customHeight="1">
      <c r="A12" s="503" t="s">
        <v>26</v>
      </c>
      <c r="B12" s="408" t="s">
        <v>27</v>
      </c>
      <c r="C12" s="408" t="s">
        <v>16</v>
      </c>
      <c r="D12" s="408" t="s">
        <v>28</v>
      </c>
      <c r="E12" s="408" t="s">
        <v>18</v>
      </c>
      <c r="F12" s="411">
        <v>6380</v>
      </c>
      <c r="G12" s="412" t="s">
        <v>19</v>
      </c>
      <c r="H12" s="855"/>
    </row>
    <row r="13" spans="1:8" ht="15.75" customHeight="1">
      <c r="A13" s="407" t="s">
        <v>26</v>
      </c>
      <c r="B13" s="408" t="s">
        <v>29</v>
      </c>
      <c r="C13" s="408" t="s">
        <v>16</v>
      </c>
      <c r="D13" s="408" t="s">
        <v>30</v>
      </c>
      <c r="E13" s="408" t="s">
        <v>18</v>
      </c>
      <c r="F13" s="411">
        <v>2088</v>
      </c>
      <c r="G13" s="412" t="s">
        <v>19</v>
      </c>
      <c r="H13" s="855"/>
    </row>
    <row r="14" spans="1:8" ht="15.75" customHeight="1">
      <c r="A14" s="407" t="s">
        <v>31</v>
      </c>
      <c r="B14" s="408" t="s">
        <v>32</v>
      </c>
      <c r="C14" s="408" t="s">
        <v>16</v>
      </c>
      <c r="D14" s="408" t="s">
        <v>33</v>
      </c>
      <c r="E14" s="408" t="s">
        <v>18</v>
      </c>
      <c r="F14" s="411">
        <v>3944</v>
      </c>
      <c r="G14" s="412" t="s">
        <v>19</v>
      </c>
      <c r="H14" s="855"/>
    </row>
    <row r="15" spans="1:8" ht="15.75" customHeight="1">
      <c r="A15" s="407" t="s">
        <v>34</v>
      </c>
      <c r="B15" s="408" t="s">
        <v>35</v>
      </c>
      <c r="C15" s="408" t="s">
        <v>16</v>
      </c>
      <c r="D15" s="408" t="s">
        <v>36</v>
      </c>
      <c r="E15" s="408" t="s">
        <v>18</v>
      </c>
      <c r="F15" s="411">
        <v>1740</v>
      </c>
      <c r="G15" s="412" t="s">
        <v>19</v>
      </c>
      <c r="H15" s="855"/>
    </row>
    <row r="16" spans="1:8" ht="15.75" customHeight="1">
      <c r="A16" s="407" t="s">
        <v>37</v>
      </c>
      <c r="B16" s="408" t="s">
        <v>38</v>
      </c>
      <c r="C16" s="408" t="s">
        <v>16</v>
      </c>
      <c r="D16" s="408" t="s">
        <v>39</v>
      </c>
      <c r="E16" s="408" t="s">
        <v>18</v>
      </c>
      <c r="F16" s="411">
        <v>7540</v>
      </c>
      <c r="G16" s="412" t="s">
        <v>19</v>
      </c>
      <c r="H16" s="855"/>
    </row>
    <row r="17" spans="1:8" ht="15.75" customHeight="1">
      <c r="A17" s="407" t="s">
        <v>37</v>
      </c>
      <c r="B17" s="408" t="s">
        <v>40</v>
      </c>
      <c r="C17" s="408" t="s">
        <v>16</v>
      </c>
      <c r="D17" s="408" t="s">
        <v>41</v>
      </c>
      <c r="E17" s="408" t="s">
        <v>18</v>
      </c>
      <c r="F17" s="411">
        <v>9860</v>
      </c>
      <c r="G17" s="412" t="s">
        <v>19</v>
      </c>
      <c r="H17" s="855"/>
    </row>
    <row r="18" spans="1:8" ht="15.75" customHeight="1">
      <c r="A18" s="407" t="s">
        <v>42</v>
      </c>
      <c r="B18" s="408" t="s">
        <v>43</v>
      </c>
      <c r="C18" s="408" t="s">
        <v>16</v>
      </c>
      <c r="D18" s="408" t="s">
        <v>44</v>
      </c>
      <c r="E18" s="408" t="s">
        <v>18</v>
      </c>
      <c r="F18" s="411">
        <v>2900</v>
      </c>
      <c r="G18" s="412" t="s">
        <v>19</v>
      </c>
      <c r="H18" s="855"/>
    </row>
    <row r="19" spans="1:8" ht="15.75" customHeight="1">
      <c r="A19" s="407" t="s">
        <v>45</v>
      </c>
      <c r="B19" s="408" t="s">
        <v>46</v>
      </c>
      <c r="C19" s="408" t="s">
        <v>16</v>
      </c>
      <c r="D19" s="408" t="s">
        <v>47</v>
      </c>
      <c r="E19" s="408" t="s">
        <v>18</v>
      </c>
      <c r="F19" s="411">
        <v>1740</v>
      </c>
      <c r="G19" s="414" t="s">
        <v>19</v>
      </c>
      <c r="H19" s="855"/>
    </row>
    <row r="20" spans="1:8" ht="15.75" customHeight="1">
      <c r="A20" s="407" t="s">
        <v>48</v>
      </c>
      <c r="B20" s="408" t="s">
        <v>49</v>
      </c>
      <c r="C20" s="408" t="s">
        <v>16</v>
      </c>
      <c r="D20" s="408" t="s">
        <v>50</v>
      </c>
      <c r="E20" s="408" t="s">
        <v>18</v>
      </c>
      <c r="F20" s="411">
        <v>5220</v>
      </c>
      <c r="G20" s="414" t="s">
        <v>19</v>
      </c>
      <c r="H20" s="858">
        <f>SUM(F9:F20)</f>
        <v>49184</v>
      </c>
    </row>
    <row r="21" spans="1:8" ht="15.75" customHeight="1">
      <c r="A21" s="415"/>
      <c r="B21" s="27"/>
      <c r="C21" s="27"/>
      <c r="D21" s="27"/>
      <c r="E21" s="27"/>
      <c r="F21" s="27"/>
      <c r="G21" s="859"/>
      <c r="H21" s="855"/>
    </row>
    <row r="22" spans="1:8" ht="15.75" customHeight="1">
      <c r="A22" s="417" t="s">
        <v>51</v>
      </c>
      <c r="B22" s="125" t="s">
        <v>52</v>
      </c>
      <c r="C22" s="860" t="s">
        <v>53</v>
      </c>
      <c r="D22" s="860" t="s">
        <v>54</v>
      </c>
      <c r="E22" s="861" t="s">
        <v>55</v>
      </c>
      <c r="F22" s="425">
        <v>4720</v>
      </c>
      <c r="G22" s="421" t="s">
        <v>19</v>
      </c>
      <c r="H22" s="855"/>
    </row>
    <row r="23" spans="1:8" ht="15.75" customHeight="1">
      <c r="A23" s="417" t="s">
        <v>56</v>
      </c>
      <c r="B23" s="125" t="s">
        <v>57</v>
      </c>
      <c r="C23" s="860" t="s">
        <v>58</v>
      </c>
      <c r="D23" s="860" t="s">
        <v>59</v>
      </c>
      <c r="E23" s="861" t="s">
        <v>55</v>
      </c>
      <c r="F23" s="425">
        <v>6018</v>
      </c>
      <c r="G23" s="421" t="s">
        <v>19</v>
      </c>
      <c r="H23" s="855"/>
    </row>
    <row r="24" spans="1:8" ht="15.75" customHeight="1">
      <c r="A24" s="422" t="s">
        <v>60</v>
      </c>
      <c r="B24" s="125" t="s">
        <v>61</v>
      </c>
      <c r="C24" s="861" t="s">
        <v>62</v>
      </c>
      <c r="D24" s="861" t="s">
        <v>63</v>
      </c>
      <c r="E24" s="861" t="s">
        <v>55</v>
      </c>
      <c r="F24" s="423">
        <v>4720</v>
      </c>
      <c r="G24" s="424" t="s">
        <v>19</v>
      </c>
      <c r="H24" s="855"/>
    </row>
    <row r="25" spans="1:8" ht="15.75" customHeight="1">
      <c r="A25" s="422" t="s">
        <v>64</v>
      </c>
      <c r="B25" s="125" t="s">
        <v>65</v>
      </c>
      <c r="C25" s="861" t="s">
        <v>66</v>
      </c>
      <c r="D25" s="861" t="s">
        <v>67</v>
      </c>
      <c r="E25" s="861" t="s">
        <v>55</v>
      </c>
      <c r="F25" s="423">
        <v>3901.08</v>
      </c>
      <c r="G25" s="421" t="s">
        <v>19</v>
      </c>
      <c r="H25" s="855"/>
    </row>
    <row r="26" spans="1:8" ht="15.75" customHeight="1">
      <c r="A26" s="422" t="s">
        <v>64</v>
      </c>
      <c r="B26" s="125" t="s">
        <v>68</v>
      </c>
      <c r="C26" s="861" t="s">
        <v>66</v>
      </c>
      <c r="D26" s="861" t="s">
        <v>67</v>
      </c>
      <c r="E26" s="861" t="s">
        <v>55</v>
      </c>
      <c r="F26" s="423">
        <v>5900</v>
      </c>
      <c r="G26" s="421" t="s">
        <v>19</v>
      </c>
      <c r="H26" s="855"/>
    </row>
    <row r="27" spans="1:8" ht="15.75" customHeight="1">
      <c r="A27" s="422" t="s">
        <v>69</v>
      </c>
      <c r="B27" s="125" t="s">
        <v>70</v>
      </c>
      <c r="C27" s="861" t="s">
        <v>66</v>
      </c>
      <c r="D27" s="860" t="s">
        <v>67</v>
      </c>
      <c r="E27" s="861" t="s">
        <v>55</v>
      </c>
      <c r="F27" s="423">
        <v>5664</v>
      </c>
      <c r="G27" s="421" t="s">
        <v>19</v>
      </c>
      <c r="H27" s="855"/>
    </row>
    <row r="28" spans="1:8" ht="15.75" customHeight="1">
      <c r="A28" s="422" t="s">
        <v>69</v>
      </c>
      <c r="B28" s="125" t="s">
        <v>71</v>
      </c>
      <c r="C28" s="861" t="s">
        <v>66</v>
      </c>
      <c r="D28" s="861" t="s">
        <v>67</v>
      </c>
      <c r="E28" s="861" t="s">
        <v>55</v>
      </c>
      <c r="F28" s="425">
        <v>2625.5</v>
      </c>
      <c r="G28" s="421" t="s">
        <v>19</v>
      </c>
      <c r="H28" s="855"/>
    </row>
    <row r="29" spans="1:8" ht="15.75" customHeight="1">
      <c r="A29" s="422" t="s">
        <v>69</v>
      </c>
      <c r="B29" s="125" t="s">
        <v>72</v>
      </c>
      <c r="C29" s="861" t="s">
        <v>66</v>
      </c>
      <c r="D29" s="861" t="s">
        <v>67</v>
      </c>
      <c r="E29" s="861" t="s">
        <v>55</v>
      </c>
      <c r="F29" s="425">
        <v>3250.9</v>
      </c>
      <c r="G29" s="426" t="s">
        <v>19</v>
      </c>
      <c r="H29" s="855"/>
    </row>
    <row r="30" spans="1:8" ht="15.75" customHeight="1">
      <c r="A30" s="422" t="s">
        <v>73</v>
      </c>
      <c r="B30" s="125" t="s">
        <v>74</v>
      </c>
      <c r="C30" s="861" t="s">
        <v>66</v>
      </c>
      <c r="D30" s="861" t="s">
        <v>75</v>
      </c>
      <c r="E30" s="861" t="s">
        <v>55</v>
      </c>
      <c r="F30" s="425">
        <v>2124</v>
      </c>
      <c r="G30" s="426" t="s">
        <v>19</v>
      </c>
      <c r="H30" s="855"/>
    </row>
    <row r="31" spans="1:8" ht="15.75" customHeight="1">
      <c r="A31" s="422" t="s">
        <v>73</v>
      </c>
      <c r="B31" s="125" t="s">
        <v>76</v>
      </c>
      <c r="C31" s="861" t="s">
        <v>77</v>
      </c>
      <c r="D31" s="861" t="s">
        <v>78</v>
      </c>
      <c r="E31" s="861" t="s">
        <v>55</v>
      </c>
      <c r="F31" s="425">
        <v>2596</v>
      </c>
      <c r="G31" s="426" t="s">
        <v>19</v>
      </c>
      <c r="H31" s="855"/>
    </row>
    <row r="32" spans="1:8" ht="15.75" customHeight="1">
      <c r="A32" s="417" t="s">
        <v>79</v>
      </c>
      <c r="B32" s="408" t="s">
        <v>80</v>
      </c>
      <c r="C32" s="408" t="s">
        <v>66</v>
      </c>
      <c r="D32" s="860" t="s">
        <v>67</v>
      </c>
      <c r="E32" s="861" t="s">
        <v>55</v>
      </c>
      <c r="F32" s="862">
        <v>4956</v>
      </c>
      <c r="G32" s="428" t="s">
        <v>19</v>
      </c>
      <c r="H32" s="855"/>
    </row>
    <row r="33" spans="1:8" ht="15.75" customHeight="1">
      <c r="A33" s="422" t="s">
        <v>79</v>
      </c>
      <c r="B33" s="125" t="s">
        <v>81</v>
      </c>
      <c r="C33" s="861" t="s">
        <v>77</v>
      </c>
      <c r="D33" s="861" t="s">
        <v>82</v>
      </c>
      <c r="E33" s="861" t="s">
        <v>55</v>
      </c>
      <c r="F33" s="423">
        <v>2124</v>
      </c>
      <c r="G33" s="424" t="s">
        <v>19</v>
      </c>
      <c r="H33" s="863">
        <f>SUM(F22:F33)</f>
        <v>48599.48</v>
      </c>
    </row>
    <row r="34" spans="1:8" ht="15" customHeight="1">
      <c r="A34" s="429"/>
      <c r="B34" s="430"/>
      <c r="C34" s="864"/>
      <c r="D34" s="864"/>
      <c r="E34" s="864"/>
      <c r="F34" s="433"/>
      <c r="G34" s="434"/>
      <c r="H34" s="855"/>
    </row>
    <row r="35" spans="1:8" ht="15.75" customHeight="1">
      <c r="A35" s="422" t="s">
        <v>83</v>
      </c>
      <c r="B35" s="125" t="s">
        <v>84</v>
      </c>
      <c r="C35" s="861" t="s">
        <v>85</v>
      </c>
      <c r="D35" s="861" t="s">
        <v>86</v>
      </c>
      <c r="E35" s="861" t="s">
        <v>87</v>
      </c>
      <c r="F35" s="423">
        <v>17344.4</v>
      </c>
      <c r="G35" s="421" t="s">
        <v>88</v>
      </c>
      <c r="H35" s="855"/>
    </row>
    <row r="36" spans="1:8" ht="15.75" customHeight="1">
      <c r="A36" s="422" t="s">
        <v>89</v>
      </c>
      <c r="B36" s="125" t="s">
        <v>90</v>
      </c>
      <c r="C36" s="860" t="s">
        <v>85</v>
      </c>
      <c r="D36" s="437" t="s">
        <v>86</v>
      </c>
      <c r="E36" s="437" t="s">
        <v>87</v>
      </c>
      <c r="F36" s="425">
        <v>31455</v>
      </c>
      <c r="G36" s="426" t="s">
        <v>91</v>
      </c>
      <c r="H36" s="855"/>
    </row>
    <row r="37" spans="1:8" ht="15.75" customHeight="1">
      <c r="A37" s="422" t="s">
        <v>92</v>
      </c>
      <c r="B37" s="125" t="s">
        <v>93</v>
      </c>
      <c r="C37" s="860" t="s">
        <v>85</v>
      </c>
      <c r="D37" s="437" t="s">
        <v>94</v>
      </c>
      <c r="E37" s="437" t="s">
        <v>87</v>
      </c>
      <c r="F37" s="425">
        <v>5658.1</v>
      </c>
      <c r="G37" s="426" t="s">
        <v>95</v>
      </c>
      <c r="H37" s="855"/>
    </row>
    <row r="38" spans="1:8" ht="15.75" customHeight="1">
      <c r="A38" s="468" t="s">
        <v>96</v>
      </c>
      <c r="B38" s="240" t="s">
        <v>97</v>
      </c>
      <c r="C38" s="861" t="s">
        <v>85</v>
      </c>
      <c r="D38" s="904" t="s">
        <v>648</v>
      </c>
      <c r="E38" s="861" t="s">
        <v>87</v>
      </c>
      <c r="F38" s="423">
        <v>2315</v>
      </c>
      <c r="G38" s="421" t="s">
        <v>98</v>
      </c>
      <c r="H38" s="855"/>
    </row>
    <row r="39" spans="1:8" ht="15.75" customHeight="1">
      <c r="A39" s="468" t="s">
        <v>1006</v>
      </c>
      <c r="B39" s="240" t="s">
        <v>100</v>
      </c>
      <c r="C39" s="861" t="s">
        <v>85</v>
      </c>
      <c r="D39" s="861" t="s">
        <v>86</v>
      </c>
      <c r="E39" s="861" t="s">
        <v>87</v>
      </c>
      <c r="F39" s="423">
        <v>12781.72</v>
      </c>
      <c r="G39" s="421" t="s">
        <v>101</v>
      </c>
      <c r="H39" s="855"/>
    </row>
    <row r="40" spans="1:8" ht="15.75" customHeight="1">
      <c r="A40" s="468" t="s">
        <v>1005</v>
      </c>
      <c r="B40" s="240" t="s">
        <v>107</v>
      </c>
      <c r="C40" s="861" t="s">
        <v>85</v>
      </c>
      <c r="D40" s="861" t="s">
        <v>86</v>
      </c>
      <c r="E40" s="861" t="s">
        <v>87</v>
      </c>
      <c r="F40" s="423">
        <v>13675.84</v>
      </c>
      <c r="G40" s="421" t="s">
        <v>108</v>
      </c>
      <c r="H40" s="855"/>
    </row>
    <row r="41" spans="1:8" ht="15.75" customHeight="1">
      <c r="A41" s="417" t="s">
        <v>102</v>
      </c>
      <c r="B41" s="125" t="s">
        <v>103</v>
      </c>
      <c r="C41" s="861" t="s">
        <v>104</v>
      </c>
      <c r="D41" s="861" t="s">
        <v>105</v>
      </c>
      <c r="E41" s="861" t="s">
        <v>55</v>
      </c>
      <c r="F41" s="423">
        <v>4602</v>
      </c>
      <c r="G41" s="424" t="s">
        <v>102</v>
      </c>
      <c r="H41" s="863">
        <f>SUM(F35:F41)</f>
        <v>87832.06</v>
      </c>
    </row>
    <row r="42" spans="1:8" ht="15" customHeight="1">
      <c r="A42" s="438"/>
      <c r="B42" s="439"/>
      <c r="C42" s="864"/>
      <c r="D42" s="864"/>
      <c r="E42" s="864"/>
      <c r="F42" s="433"/>
      <c r="G42" s="434"/>
      <c r="H42" s="855"/>
    </row>
    <row r="43" spans="1:8" s="110" customFormat="1" ht="15.75" customHeight="1">
      <c r="A43" s="716" t="s">
        <v>109</v>
      </c>
      <c r="B43" s="717" t="s">
        <v>110</v>
      </c>
      <c r="C43" s="865" t="s">
        <v>111</v>
      </c>
      <c r="D43" s="865" t="s">
        <v>112</v>
      </c>
      <c r="E43" s="466" t="s">
        <v>55</v>
      </c>
      <c r="F43" s="719">
        <v>250</v>
      </c>
      <c r="G43" s="699" t="s">
        <v>19</v>
      </c>
      <c r="H43" s="866"/>
    </row>
    <row r="44" spans="1:9" s="110" customFormat="1" ht="15.75" customHeight="1">
      <c r="A44" s="716" t="s">
        <v>113</v>
      </c>
      <c r="B44" s="717" t="s">
        <v>114</v>
      </c>
      <c r="C44" s="865" t="s">
        <v>115</v>
      </c>
      <c r="D44" s="865" t="s">
        <v>116</v>
      </c>
      <c r="E44" s="865" t="s">
        <v>55</v>
      </c>
      <c r="F44" s="719">
        <v>4690.5</v>
      </c>
      <c r="G44" s="701" t="s">
        <v>117</v>
      </c>
      <c r="H44" s="866"/>
      <c r="I44" s="163"/>
    </row>
    <row r="45" spans="1:9" s="110" customFormat="1" ht="15.75" customHeight="1">
      <c r="A45" s="716" t="s">
        <v>118</v>
      </c>
      <c r="B45" s="717" t="s">
        <v>119</v>
      </c>
      <c r="C45" s="865" t="s">
        <v>115</v>
      </c>
      <c r="D45" s="865" t="s">
        <v>116</v>
      </c>
      <c r="E45" s="865" t="s">
        <v>55</v>
      </c>
      <c r="F45" s="719">
        <v>7009.2</v>
      </c>
      <c r="G45" s="701" t="s">
        <v>120</v>
      </c>
      <c r="H45" s="866"/>
      <c r="I45" s="959"/>
    </row>
    <row r="46" spans="1:8" s="110" customFormat="1" ht="15.75" customHeight="1">
      <c r="A46" s="716" t="s">
        <v>121</v>
      </c>
      <c r="B46" s="717" t="s">
        <v>122</v>
      </c>
      <c r="C46" s="865" t="s">
        <v>115</v>
      </c>
      <c r="D46" s="865" t="s">
        <v>116</v>
      </c>
      <c r="E46" s="865" t="s">
        <v>55</v>
      </c>
      <c r="F46" s="719">
        <v>5294.66</v>
      </c>
      <c r="G46" s="701" t="s">
        <v>123</v>
      </c>
      <c r="H46" s="866"/>
    </row>
    <row r="47" spans="1:8" s="110" customFormat="1" ht="15.75" customHeight="1">
      <c r="A47" s="716" t="s">
        <v>124</v>
      </c>
      <c r="B47" s="717" t="s">
        <v>125</v>
      </c>
      <c r="C47" s="865" t="s">
        <v>115</v>
      </c>
      <c r="D47" s="865" t="s">
        <v>116</v>
      </c>
      <c r="E47" s="865" t="s">
        <v>55</v>
      </c>
      <c r="F47" s="719">
        <v>3923.5</v>
      </c>
      <c r="G47" s="701" t="s">
        <v>123</v>
      </c>
      <c r="H47" s="867">
        <f>SUM(F43:F47)</f>
        <v>21167.86</v>
      </c>
    </row>
    <row r="48" spans="1:8" ht="15" customHeight="1">
      <c r="A48" s="438"/>
      <c r="B48" s="439"/>
      <c r="C48" s="864"/>
      <c r="D48" s="864"/>
      <c r="E48" s="864"/>
      <c r="F48" s="433"/>
      <c r="G48" s="434"/>
      <c r="H48" s="855"/>
    </row>
    <row r="49" spans="1:9" ht="15.75" customHeight="1">
      <c r="A49" s="440" t="s">
        <v>126</v>
      </c>
      <c r="B49" s="240" t="s">
        <v>127</v>
      </c>
      <c r="C49" s="868" t="s">
        <v>128</v>
      </c>
      <c r="D49" s="868" t="s">
        <v>129</v>
      </c>
      <c r="E49" s="868" t="s">
        <v>18</v>
      </c>
      <c r="F49" s="443">
        <v>16890.52</v>
      </c>
      <c r="G49" s="447" t="s">
        <v>126</v>
      </c>
      <c r="H49" s="958"/>
      <c r="I49" s="163"/>
    </row>
    <row r="50" spans="1:9" s="94" customFormat="1" ht="15.75" customHeight="1">
      <c r="A50" s="440" t="s">
        <v>130</v>
      </c>
      <c r="B50" s="240" t="s">
        <v>131</v>
      </c>
      <c r="C50" s="868" t="s">
        <v>132</v>
      </c>
      <c r="D50" s="868" t="s">
        <v>133</v>
      </c>
      <c r="E50" s="466" t="s">
        <v>134</v>
      </c>
      <c r="F50" s="443">
        <v>30000</v>
      </c>
      <c r="G50" s="702"/>
      <c r="H50" s="953"/>
      <c r="I50" s="163"/>
    </row>
    <row r="51" spans="1:9" ht="15.75" customHeight="1">
      <c r="A51" s="440" t="s">
        <v>140</v>
      </c>
      <c r="B51" s="464" t="s">
        <v>141</v>
      </c>
      <c r="C51" s="717" t="s">
        <v>137</v>
      </c>
      <c r="D51" s="464" t="s">
        <v>142</v>
      </c>
      <c r="E51" s="870" t="s">
        <v>143</v>
      </c>
      <c r="F51" s="443">
        <v>7020</v>
      </c>
      <c r="G51" s="446" t="s">
        <v>19</v>
      </c>
      <c r="H51" s="954"/>
      <c r="I51" s="171"/>
    </row>
    <row r="52" spans="1:9" ht="15.75" customHeight="1">
      <c r="A52" s="440" t="s">
        <v>144</v>
      </c>
      <c r="B52" s="464" t="s">
        <v>145</v>
      </c>
      <c r="C52" s="717" t="s">
        <v>137</v>
      </c>
      <c r="D52" s="868" t="s">
        <v>146</v>
      </c>
      <c r="E52" s="466" t="s">
        <v>139</v>
      </c>
      <c r="F52" s="443">
        <v>11000</v>
      </c>
      <c r="G52" s="446" t="s">
        <v>19</v>
      </c>
      <c r="H52" s="751"/>
      <c r="I52" s="901"/>
    </row>
    <row r="53" spans="1:9" ht="15.75" customHeight="1">
      <c r="A53" s="440" t="s">
        <v>147</v>
      </c>
      <c r="B53" s="464" t="s">
        <v>148</v>
      </c>
      <c r="C53" s="717" t="s">
        <v>149</v>
      </c>
      <c r="D53" s="868" t="s">
        <v>150</v>
      </c>
      <c r="E53" s="466" t="s">
        <v>151</v>
      </c>
      <c r="F53" s="443">
        <v>7670</v>
      </c>
      <c r="G53" s="446" t="s">
        <v>19</v>
      </c>
      <c r="H53" s="751"/>
      <c r="I53" s="171"/>
    </row>
    <row r="54" spans="1:15" ht="15.75" customHeight="1">
      <c r="A54" s="440" t="s">
        <v>157</v>
      </c>
      <c r="B54" s="464" t="s">
        <v>158</v>
      </c>
      <c r="C54" s="717" t="s">
        <v>159</v>
      </c>
      <c r="D54" s="868" t="s">
        <v>160</v>
      </c>
      <c r="E54" s="870" t="s">
        <v>161</v>
      </c>
      <c r="F54" s="443">
        <v>10383.02</v>
      </c>
      <c r="G54" s="446" t="s">
        <v>19</v>
      </c>
      <c r="H54" s="751"/>
      <c r="J54" s="94"/>
      <c r="K54" s="94"/>
      <c r="L54" s="94"/>
      <c r="M54" s="94"/>
      <c r="N54" s="94"/>
      <c r="O54" s="94"/>
    </row>
    <row r="55" spans="1:15" ht="15.75" customHeight="1">
      <c r="A55" s="440" t="s">
        <v>157</v>
      </c>
      <c r="B55" s="464" t="s">
        <v>737</v>
      </c>
      <c r="C55" s="451" t="s">
        <v>163</v>
      </c>
      <c r="D55" s="868" t="s">
        <v>160</v>
      </c>
      <c r="E55" s="870" t="s">
        <v>161</v>
      </c>
      <c r="F55" s="443">
        <v>16612.83</v>
      </c>
      <c r="G55" s="446" t="s">
        <v>19</v>
      </c>
      <c r="H55" s="751"/>
      <c r="I55" s="94"/>
      <c r="J55" s="94"/>
      <c r="K55" s="94"/>
      <c r="L55" s="94"/>
      <c r="M55" s="94"/>
      <c r="N55" s="94"/>
      <c r="O55" s="94"/>
    </row>
    <row r="56" spans="1:15" ht="15.75" customHeight="1">
      <c r="A56" s="440" t="s">
        <v>169</v>
      </c>
      <c r="B56" s="451" t="s">
        <v>170</v>
      </c>
      <c r="C56" s="868" t="s">
        <v>166</v>
      </c>
      <c r="D56" s="868" t="s">
        <v>171</v>
      </c>
      <c r="E56" s="868" t="s">
        <v>168</v>
      </c>
      <c r="F56" s="443">
        <v>97093.8</v>
      </c>
      <c r="G56" s="452" t="s">
        <v>19</v>
      </c>
      <c r="I56" s="901"/>
      <c r="K56" s="94"/>
      <c r="L56" s="94"/>
      <c r="M56" s="94"/>
      <c r="N56" s="94"/>
      <c r="O56" s="94"/>
    </row>
    <row r="57" spans="1:15" ht="15.75" customHeight="1">
      <c r="A57" s="440" t="s">
        <v>172</v>
      </c>
      <c r="B57" s="240" t="s">
        <v>173</v>
      </c>
      <c r="C57" s="868" t="s">
        <v>166</v>
      </c>
      <c r="D57" s="868" t="s">
        <v>174</v>
      </c>
      <c r="E57" s="868" t="s">
        <v>168</v>
      </c>
      <c r="F57" s="443">
        <v>142530</v>
      </c>
      <c r="G57" s="452" t="s">
        <v>19</v>
      </c>
      <c r="H57" s="751"/>
      <c r="I57" s="164"/>
      <c r="J57" s="94"/>
      <c r="K57" s="94"/>
      <c r="L57" s="94"/>
      <c r="M57" s="94"/>
      <c r="N57" s="94"/>
      <c r="O57" s="94"/>
    </row>
    <row r="58" spans="1:15" ht="15.75" customHeight="1">
      <c r="A58" s="440" t="s">
        <v>175</v>
      </c>
      <c r="B58" s="240" t="s">
        <v>176</v>
      </c>
      <c r="C58" s="717" t="s">
        <v>177</v>
      </c>
      <c r="D58" s="868" t="s">
        <v>178</v>
      </c>
      <c r="E58" s="868" t="s">
        <v>168</v>
      </c>
      <c r="F58" s="443">
        <v>154984.77</v>
      </c>
      <c r="G58" s="452" t="s">
        <v>19</v>
      </c>
      <c r="H58" s="751"/>
      <c r="I58" s="164"/>
      <c r="J58" s="94"/>
      <c r="K58" s="94"/>
      <c r="L58" s="94"/>
      <c r="M58" s="94"/>
      <c r="N58" s="94"/>
      <c r="O58" s="94"/>
    </row>
    <row r="59" spans="1:9" s="94" customFormat="1" ht="15.75" customHeight="1">
      <c r="A59" s="453" t="s">
        <v>175</v>
      </c>
      <c r="B59" s="717" t="s">
        <v>185</v>
      </c>
      <c r="C59" s="717" t="s">
        <v>177</v>
      </c>
      <c r="D59" s="868" t="s">
        <v>186</v>
      </c>
      <c r="E59" s="868" t="s">
        <v>168</v>
      </c>
      <c r="F59" s="443">
        <v>141215.33</v>
      </c>
      <c r="G59" s="452" t="s">
        <v>19</v>
      </c>
      <c r="I59" s="902"/>
    </row>
    <row r="60" spans="1:15" ht="15.75" customHeight="1">
      <c r="A60" s="440" t="s">
        <v>192</v>
      </c>
      <c r="B60" s="451" t="s">
        <v>193</v>
      </c>
      <c r="C60" s="451" t="s">
        <v>177</v>
      </c>
      <c r="D60" s="868" t="s">
        <v>194</v>
      </c>
      <c r="E60" s="868" t="s">
        <v>168</v>
      </c>
      <c r="F60" s="443">
        <v>100578.44</v>
      </c>
      <c r="G60" s="452" t="s">
        <v>19</v>
      </c>
      <c r="H60" s="872"/>
      <c r="I60" s="759"/>
      <c r="J60" s="94"/>
      <c r="K60" s="94"/>
      <c r="L60" s="94"/>
      <c r="M60" s="94"/>
      <c r="N60" s="94"/>
      <c r="O60" s="94"/>
    </row>
    <row r="61" spans="1:15" ht="15.75" customHeight="1">
      <c r="A61" s="440" t="s">
        <v>192</v>
      </c>
      <c r="B61" s="451" t="s">
        <v>197</v>
      </c>
      <c r="C61" s="451" t="s">
        <v>177</v>
      </c>
      <c r="D61" s="868" t="s">
        <v>198</v>
      </c>
      <c r="E61" s="868" t="s">
        <v>168</v>
      </c>
      <c r="F61" s="443">
        <v>272983.8</v>
      </c>
      <c r="G61" s="452" t="s">
        <v>19</v>
      </c>
      <c r="H61" s="872"/>
      <c r="I61" s="94"/>
      <c r="J61" s="94"/>
      <c r="K61" s="94"/>
      <c r="L61" s="94"/>
      <c r="M61" s="94"/>
      <c r="N61" s="94"/>
      <c r="O61" s="94"/>
    </row>
    <row r="62" spans="1:15" ht="15.75" customHeight="1">
      <c r="A62" s="440" t="s">
        <v>207</v>
      </c>
      <c r="B62" s="717" t="s">
        <v>208</v>
      </c>
      <c r="C62" s="717" t="s">
        <v>209</v>
      </c>
      <c r="D62" s="868" t="s">
        <v>210</v>
      </c>
      <c r="E62" s="873" t="s">
        <v>211</v>
      </c>
      <c r="F62" s="456">
        <v>9250</v>
      </c>
      <c r="G62" s="447" t="s">
        <v>212</v>
      </c>
      <c r="H62" s="751"/>
      <c r="I62" s="164"/>
      <c r="J62" s="94"/>
      <c r="K62" s="94"/>
      <c r="L62" s="94"/>
      <c r="M62" s="94"/>
      <c r="N62" s="94"/>
      <c r="O62" s="94"/>
    </row>
    <row r="63" spans="1:15" ht="15.75" customHeight="1">
      <c r="A63" s="440" t="s">
        <v>213</v>
      </c>
      <c r="B63" s="240" t="s">
        <v>214</v>
      </c>
      <c r="C63" s="868" t="s">
        <v>215</v>
      </c>
      <c r="D63" s="868" t="s">
        <v>216</v>
      </c>
      <c r="E63" s="870" t="s">
        <v>217</v>
      </c>
      <c r="F63" s="458">
        <v>10800</v>
      </c>
      <c r="G63" s="452" t="s">
        <v>19</v>
      </c>
      <c r="H63" s="751"/>
      <c r="J63" s="94"/>
      <c r="K63" s="94"/>
      <c r="L63" s="94"/>
      <c r="M63" s="94"/>
      <c r="N63" s="94"/>
      <c r="O63" s="94"/>
    </row>
    <row r="64" spans="1:15" ht="15.75" customHeight="1">
      <c r="A64" s="440" t="s">
        <v>218</v>
      </c>
      <c r="B64" s="240" t="s">
        <v>219</v>
      </c>
      <c r="C64" s="868" t="s">
        <v>220</v>
      </c>
      <c r="D64" s="868" t="s">
        <v>650</v>
      </c>
      <c r="E64" s="870" t="s">
        <v>221</v>
      </c>
      <c r="F64" s="458">
        <v>15000</v>
      </c>
      <c r="G64" s="452" t="s">
        <v>19</v>
      </c>
      <c r="H64" s="751"/>
      <c r="I64" s="957"/>
      <c r="J64" s="94"/>
      <c r="K64" s="94"/>
      <c r="L64" s="94"/>
      <c r="M64" s="94"/>
      <c r="N64" s="94"/>
      <c r="O64" s="94"/>
    </row>
    <row r="65" spans="1:15" ht="15.75" customHeight="1">
      <c r="A65" s="440" t="s">
        <v>222</v>
      </c>
      <c r="B65" s="717" t="s">
        <v>223</v>
      </c>
      <c r="C65" s="717" t="s">
        <v>224</v>
      </c>
      <c r="D65" s="868" t="s">
        <v>225</v>
      </c>
      <c r="E65" s="466" t="s">
        <v>226</v>
      </c>
      <c r="F65" s="456">
        <v>7080</v>
      </c>
      <c r="G65" s="447" t="s">
        <v>19</v>
      </c>
      <c r="H65" s="751"/>
      <c r="I65" s="94"/>
      <c r="J65" s="94"/>
      <c r="K65" s="94"/>
      <c r="L65" s="94"/>
      <c r="M65" s="94"/>
      <c r="N65" s="94"/>
      <c r="O65" s="94"/>
    </row>
    <row r="66" spans="1:15" ht="15.75" customHeight="1">
      <c r="A66" s="440" t="s">
        <v>169</v>
      </c>
      <c r="B66" s="717" t="s">
        <v>227</v>
      </c>
      <c r="C66" s="717" t="s">
        <v>228</v>
      </c>
      <c r="D66" s="478" t="s">
        <v>229</v>
      </c>
      <c r="E66" s="466" t="s">
        <v>230</v>
      </c>
      <c r="F66" s="456">
        <v>29500</v>
      </c>
      <c r="G66" s="447" t="s">
        <v>172</v>
      </c>
      <c r="H66" s="751"/>
      <c r="I66" s="94"/>
      <c r="J66" s="94"/>
      <c r="K66" s="94"/>
      <c r="L66" s="94"/>
      <c r="M66" s="94"/>
      <c r="N66" s="94"/>
      <c r="O66" s="94"/>
    </row>
    <row r="67" spans="1:15" ht="15.75" customHeight="1">
      <c r="A67" s="440" t="s">
        <v>231</v>
      </c>
      <c r="B67" s="717" t="s">
        <v>232</v>
      </c>
      <c r="C67" s="717" t="s">
        <v>233</v>
      </c>
      <c r="D67" s="868" t="s">
        <v>116</v>
      </c>
      <c r="E67" s="870" t="s">
        <v>55</v>
      </c>
      <c r="F67" s="456">
        <v>11092</v>
      </c>
      <c r="G67" s="447" t="s">
        <v>19</v>
      </c>
      <c r="H67" s="751"/>
      <c r="I67" s="94"/>
      <c r="J67" s="94"/>
      <c r="K67" s="94"/>
      <c r="L67" s="94"/>
      <c r="M67" s="94"/>
      <c r="N67" s="94"/>
      <c r="O67" s="94"/>
    </row>
    <row r="68" spans="1:15" ht="15.75" customHeight="1">
      <c r="A68" s="461" t="s">
        <v>152</v>
      </c>
      <c r="B68" s="451" t="s">
        <v>267</v>
      </c>
      <c r="C68" s="717" t="s">
        <v>235</v>
      </c>
      <c r="D68" s="876" t="s">
        <v>671</v>
      </c>
      <c r="E68" s="868" t="s">
        <v>237</v>
      </c>
      <c r="F68" s="463">
        <v>20353.92</v>
      </c>
      <c r="G68" s="447" t="s">
        <v>268</v>
      </c>
      <c r="H68" s="279"/>
      <c r="I68" s="902"/>
      <c r="J68" s="94"/>
      <c r="K68" s="94"/>
      <c r="L68" s="94"/>
      <c r="M68" s="94"/>
      <c r="N68" s="94"/>
      <c r="O68" s="94"/>
    </row>
    <row r="69" spans="1:15" ht="15.75" customHeight="1">
      <c r="A69" s="461" t="s">
        <v>192</v>
      </c>
      <c r="B69" s="451" t="s">
        <v>269</v>
      </c>
      <c r="C69" s="717" t="s">
        <v>270</v>
      </c>
      <c r="D69" s="875" t="s">
        <v>271</v>
      </c>
      <c r="E69" s="868" t="s">
        <v>151</v>
      </c>
      <c r="F69" s="463">
        <v>37524</v>
      </c>
      <c r="G69" s="447" t="s">
        <v>272</v>
      </c>
      <c r="H69" s="751"/>
      <c r="I69" s="903"/>
      <c r="J69" s="94"/>
      <c r="K69" s="94"/>
      <c r="L69" s="94"/>
      <c r="M69" s="94"/>
      <c r="N69" s="94"/>
      <c r="O69" s="94"/>
    </row>
    <row r="70" spans="1:9" s="94" customFormat="1" ht="15.75" customHeight="1">
      <c r="A70" s="440" t="s">
        <v>207</v>
      </c>
      <c r="B70" s="466" t="s">
        <v>273</v>
      </c>
      <c r="C70" s="464" t="s">
        <v>750</v>
      </c>
      <c r="D70" s="868" t="s">
        <v>275</v>
      </c>
      <c r="E70" s="870" t="s">
        <v>276</v>
      </c>
      <c r="F70" s="715">
        <v>104600</v>
      </c>
      <c r="G70" s="447" t="s">
        <v>277</v>
      </c>
      <c r="H70" s="751"/>
      <c r="I70" s="171"/>
    </row>
    <row r="71" spans="1:15" ht="15.75" customHeight="1">
      <c r="A71" s="440" t="s">
        <v>703</v>
      </c>
      <c r="B71" s="240" t="s">
        <v>704</v>
      </c>
      <c r="C71" s="464" t="s">
        <v>750</v>
      </c>
      <c r="D71" s="868" t="s">
        <v>705</v>
      </c>
      <c r="E71" s="870" t="s">
        <v>527</v>
      </c>
      <c r="F71" s="443">
        <v>48800</v>
      </c>
      <c r="G71" s="446" t="s">
        <v>706</v>
      </c>
      <c r="H71" s="356"/>
      <c r="I71" s="218"/>
      <c r="J71" s="94"/>
      <c r="K71" s="94"/>
      <c r="L71" s="94"/>
      <c r="M71" s="94"/>
      <c r="N71" s="94"/>
      <c r="O71" s="94"/>
    </row>
    <row r="72" spans="1:15" ht="15.75" customHeight="1">
      <c r="A72" s="440" t="s">
        <v>213</v>
      </c>
      <c r="B72" s="240" t="s">
        <v>214</v>
      </c>
      <c r="C72" s="868" t="s">
        <v>278</v>
      </c>
      <c r="D72" s="868" t="s">
        <v>279</v>
      </c>
      <c r="E72" s="870" t="s">
        <v>217</v>
      </c>
      <c r="F72" s="458">
        <v>4250</v>
      </c>
      <c r="G72" s="452" t="s">
        <v>19</v>
      </c>
      <c r="H72" s="751"/>
      <c r="I72" s="171"/>
      <c r="J72" s="94"/>
      <c r="K72" s="94"/>
      <c r="L72" s="94"/>
      <c r="M72" s="94"/>
      <c r="N72" s="94"/>
      <c r="O72" s="94"/>
    </row>
    <row r="73" spans="1:15" ht="15.75" customHeight="1">
      <c r="A73" s="440" t="s">
        <v>710</v>
      </c>
      <c r="B73" s="451" t="s">
        <v>711</v>
      </c>
      <c r="C73" s="875" t="s">
        <v>712</v>
      </c>
      <c r="D73" s="875" t="s">
        <v>688</v>
      </c>
      <c r="E73" s="870" t="s">
        <v>221</v>
      </c>
      <c r="F73" s="458">
        <v>46922.01</v>
      </c>
      <c r="G73" s="452" t="s">
        <v>19</v>
      </c>
      <c r="H73" s="356"/>
      <c r="I73" s="218"/>
      <c r="J73" s="94"/>
      <c r="K73" s="94"/>
      <c r="L73" s="94"/>
      <c r="M73" s="94"/>
      <c r="N73" s="94"/>
      <c r="O73" s="94"/>
    </row>
    <row r="74" spans="1:15" ht="15.75" customHeight="1">
      <c r="A74" s="440" t="s">
        <v>280</v>
      </c>
      <c r="B74" s="240" t="s">
        <v>281</v>
      </c>
      <c r="C74" s="868" t="s">
        <v>282</v>
      </c>
      <c r="D74" s="868" t="s">
        <v>283</v>
      </c>
      <c r="E74" s="464" t="s">
        <v>284</v>
      </c>
      <c r="F74" s="443">
        <v>6000.01</v>
      </c>
      <c r="G74" s="452" t="s">
        <v>285</v>
      </c>
      <c r="H74" s="751"/>
      <c r="I74" s="954"/>
      <c r="J74" s="94"/>
      <c r="K74" s="94"/>
      <c r="L74" s="94"/>
      <c r="M74" s="94"/>
      <c r="N74" s="94"/>
      <c r="O74" s="94"/>
    </row>
    <row r="75" spans="1:15" ht="15.75" customHeight="1">
      <c r="A75" s="440" t="s">
        <v>286</v>
      </c>
      <c r="B75" s="240" t="s">
        <v>287</v>
      </c>
      <c r="C75" s="868" t="s">
        <v>282</v>
      </c>
      <c r="D75" s="868" t="s">
        <v>283</v>
      </c>
      <c r="E75" s="464" t="s">
        <v>284</v>
      </c>
      <c r="F75" s="443">
        <v>9500</v>
      </c>
      <c r="G75" s="444" t="s">
        <v>288</v>
      </c>
      <c r="H75" s="751"/>
      <c r="I75" s="163"/>
      <c r="J75" s="94"/>
      <c r="K75" s="94"/>
      <c r="L75" s="94"/>
      <c r="M75" s="94"/>
      <c r="N75" s="94"/>
      <c r="O75" s="94"/>
    </row>
    <row r="76" spans="1:15" ht="15.75" customHeight="1">
      <c r="A76" s="440" t="s">
        <v>289</v>
      </c>
      <c r="B76" s="240" t="s">
        <v>290</v>
      </c>
      <c r="C76" s="868" t="s">
        <v>282</v>
      </c>
      <c r="D76" s="868" t="s">
        <v>283</v>
      </c>
      <c r="E76" s="464" t="s">
        <v>284</v>
      </c>
      <c r="F76" s="443">
        <v>6499.99</v>
      </c>
      <c r="G76" s="444" t="s">
        <v>289</v>
      </c>
      <c r="H76" s="751"/>
      <c r="I76" s="167"/>
      <c r="J76" s="94"/>
      <c r="K76" s="94"/>
      <c r="L76" s="94"/>
      <c r="M76" s="94"/>
      <c r="N76" s="94"/>
      <c r="O76" s="94"/>
    </row>
    <row r="77" spans="1:15" ht="15.75" customHeight="1">
      <c r="A77" s="440" t="s">
        <v>291</v>
      </c>
      <c r="B77" s="240" t="s">
        <v>292</v>
      </c>
      <c r="C77" s="868" t="s">
        <v>282</v>
      </c>
      <c r="D77" s="868" t="s">
        <v>293</v>
      </c>
      <c r="E77" s="464" t="s">
        <v>284</v>
      </c>
      <c r="F77" s="443">
        <v>4500</v>
      </c>
      <c r="G77" s="444" t="s">
        <v>291</v>
      </c>
      <c r="H77" s="751"/>
      <c r="I77" s="171"/>
      <c r="J77" s="94"/>
      <c r="K77" s="94"/>
      <c r="L77" s="94"/>
      <c r="M77" s="94"/>
      <c r="N77" s="94"/>
      <c r="O77" s="94"/>
    </row>
    <row r="78" spans="1:15" ht="15.75" customHeight="1">
      <c r="A78" s="440" t="s">
        <v>294</v>
      </c>
      <c r="B78" s="240" t="s">
        <v>295</v>
      </c>
      <c r="C78" s="868" t="s">
        <v>282</v>
      </c>
      <c r="D78" s="868" t="s">
        <v>283</v>
      </c>
      <c r="E78" s="464" t="s">
        <v>284</v>
      </c>
      <c r="F78" s="443">
        <v>4500</v>
      </c>
      <c r="G78" s="444" t="s">
        <v>294</v>
      </c>
      <c r="H78" s="751"/>
      <c r="I78" s="167"/>
      <c r="J78" s="94"/>
      <c r="K78" s="94"/>
      <c r="L78" s="94"/>
      <c r="M78" s="94"/>
      <c r="N78" s="94"/>
      <c r="O78" s="94"/>
    </row>
    <row r="79" spans="1:15" ht="15.75" customHeight="1">
      <c r="A79" s="440" t="s">
        <v>294</v>
      </c>
      <c r="B79" s="240" t="s">
        <v>296</v>
      </c>
      <c r="C79" s="868" t="s">
        <v>282</v>
      </c>
      <c r="D79" s="868" t="s">
        <v>297</v>
      </c>
      <c r="E79" s="464" t="s">
        <v>284</v>
      </c>
      <c r="F79" s="443">
        <v>3500</v>
      </c>
      <c r="G79" s="444" t="s">
        <v>294</v>
      </c>
      <c r="H79" s="751"/>
      <c r="I79" s="167"/>
      <c r="J79" s="94"/>
      <c r="K79" s="94"/>
      <c r="L79" s="94"/>
      <c r="M79" s="94"/>
      <c r="N79" s="94"/>
      <c r="O79" s="94"/>
    </row>
    <row r="80" spans="1:15" ht="15.75" customHeight="1">
      <c r="A80" s="440" t="s">
        <v>298</v>
      </c>
      <c r="B80" s="240" t="s">
        <v>299</v>
      </c>
      <c r="C80" s="868" t="s">
        <v>282</v>
      </c>
      <c r="D80" s="868" t="s">
        <v>293</v>
      </c>
      <c r="E80" s="464" t="s">
        <v>284</v>
      </c>
      <c r="F80" s="443">
        <v>4500</v>
      </c>
      <c r="G80" s="444" t="s">
        <v>298</v>
      </c>
      <c r="H80" s="751"/>
      <c r="I80" s="167"/>
      <c r="J80" s="94"/>
      <c r="K80" s="94"/>
      <c r="L80" s="94"/>
      <c r="M80" s="94"/>
      <c r="N80" s="94"/>
      <c r="O80" s="94"/>
    </row>
    <row r="81" spans="1:15" ht="15.75" customHeight="1">
      <c r="A81" s="440" t="s">
        <v>298</v>
      </c>
      <c r="B81" s="240" t="s">
        <v>300</v>
      </c>
      <c r="C81" s="868" t="s">
        <v>282</v>
      </c>
      <c r="D81" s="868" t="s">
        <v>301</v>
      </c>
      <c r="E81" s="464" t="s">
        <v>284</v>
      </c>
      <c r="F81" s="443">
        <v>3186</v>
      </c>
      <c r="G81" s="444" t="s">
        <v>302</v>
      </c>
      <c r="H81" s="751"/>
      <c r="I81" s="167"/>
      <c r="J81" s="94"/>
      <c r="K81" s="94"/>
      <c r="L81" s="94"/>
      <c r="M81" s="94"/>
      <c r="N81" s="94"/>
      <c r="O81" s="94"/>
    </row>
    <row r="82" spans="1:8" s="94" customFormat="1" ht="15.75" customHeight="1">
      <c r="A82" s="440" t="s">
        <v>303</v>
      </c>
      <c r="B82" s="240" t="s">
        <v>304</v>
      </c>
      <c r="C82" s="868" t="s">
        <v>111</v>
      </c>
      <c r="D82" s="868" t="s">
        <v>112</v>
      </c>
      <c r="E82" s="870" t="s">
        <v>55</v>
      </c>
      <c r="F82" s="443">
        <v>250</v>
      </c>
      <c r="G82" s="444" t="s">
        <v>19</v>
      </c>
      <c r="H82" s="754"/>
    </row>
    <row r="83" spans="1:8" s="94" customFormat="1" ht="15.75" customHeight="1">
      <c r="A83" s="440" t="s">
        <v>305</v>
      </c>
      <c r="B83" s="240" t="s">
        <v>306</v>
      </c>
      <c r="C83" s="868" t="s">
        <v>111</v>
      </c>
      <c r="D83" s="868" t="s">
        <v>112</v>
      </c>
      <c r="E83" s="870" t="s">
        <v>55</v>
      </c>
      <c r="F83" s="443">
        <v>250</v>
      </c>
      <c r="G83" s="444" t="s">
        <v>19</v>
      </c>
      <c r="H83" s="169"/>
    </row>
    <row r="84" spans="1:8" s="94" customFormat="1" ht="15.75" customHeight="1">
      <c r="A84" s="440" t="s">
        <v>307</v>
      </c>
      <c r="B84" s="240" t="s">
        <v>308</v>
      </c>
      <c r="C84" s="868" t="s">
        <v>111</v>
      </c>
      <c r="D84" s="868" t="s">
        <v>112</v>
      </c>
      <c r="E84" s="870" t="s">
        <v>55</v>
      </c>
      <c r="F84" s="443">
        <v>250</v>
      </c>
      <c r="G84" s="444" t="s">
        <v>19</v>
      </c>
      <c r="H84" s="169"/>
    </row>
    <row r="85" spans="1:8" s="94" customFormat="1" ht="15.75" customHeight="1">
      <c r="A85" s="440" t="s">
        <v>307</v>
      </c>
      <c r="B85" s="240" t="s">
        <v>309</v>
      </c>
      <c r="C85" s="868" t="s">
        <v>111</v>
      </c>
      <c r="D85" s="868" t="s">
        <v>112</v>
      </c>
      <c r="E85" s="870" t="s">
        <v>55</v>
      </c>
      <c r="F85" s="443">
        <v>300</v>
      </c>
      <c r="G85" s="444" t="s">
        <v>19</v>
      </c>
      <c r="H85" s="169"/>
    </row>
    <row r="86" spans="1:8" s="94" customFormat="1" ht="15.75" customHeight="1">
      <c r="A86" s="440" t="s">
        <v>310</v>
      </c>
      <c r="B86" s="240" t="s">
        <v>311</v>
      </c>
      <c r="C86" s="868" t="s">
        <v>111</v>
      </c>
      <c r="D86" s="868" t="s">
        <v>112</v>
      </c>
      <c r="E86" s="870" t="s">
        <v>55</v>
      </c>
      <c r="F86" s="443">
        <v>250</v>
      </c>
      <c r="G86" s="444" t="s">
        <v>19</v>
      </c>
      <c r="H86" s="169"/>
    </row>
    <row r="87" spans="1:8" s="94" customFormat="1" ht="15.75" customHeight="1">
      <c r="A87" s="440" t="s">
        <v>312</v>
      </c>
      <c r="B87" s="240" t="s">
        <v>313</v>
      </c>
      <c r="C87" s="868" t="s">
        <v>111</v>
      </c>
      <c r="D87" s="868" t="s">
        <v>112</v>
      </c>
      <c r="E87" s="870" t="s">
        <v>55</v>
      </c>
      <c r="F87" s="443">
        <v>1450</v>
      </c>
      <c r="G87" s="444" t="s">
        <v>19</v>
      </c>
      <c r="H87" s="169"/>
    </row>
    <row r="88" spans="1:8" s="94" customFormat="1" ht="15.75" customHeight="1">
      <c r="A88" s="440" t="s">
        <v>314</v>
      </c>
      <c r="B88" s="240" t="s">
        <v>315</v>
      </c>
      <c r="C88" s="868" t="s">
        <v>111</v>
      </c>
      <c r="D88" s="868" t="s">
        <v>112</v>
      </c>
      <c r="E88" s="870" t="s">
        <v>55</v>
      </c>
      <c r="F88" s="443">
        <v>250</v>
      </c>
      <c r="G88" s="444" t="s">
        <v>19</v>
      </c>
      <c r="H88" s="169"/>
    </row>
    <row r="89" spans="1:8" s="94" customFormat="1" ht="15.75" customHeight="1">
      <c r="A89" s="440" t="s">
        <v>316</v>
      </c>
      <c r="B89" s="240" t="s">
        <v>317</v>
      </c>
      <c r="C89" s="868" t="s">
        <v>111</v>
      </c>
      <c r="D89" s="868" t="s">
        <v>112</v>
      </c>
      <c r="E89" s="870" t="s">
        <v>55</v>
      </c>
      <c r="F89" s="443">
        <v>250</v>
      </c>
      <c r="G89" s="444" t="s">
        <v>19</v>
      </c>
      <c r="H89" s="169"/>
    </row>
    <row r="90" spans="1:8" s="94" customFormat="1" ht="15.75" customHeight="1">
      <c r="A90" s="440" t="s">
        <v>318</v>
      </c>
      <c r="B90" s="240" t="s">
        <v>319</v>
      </c>
      <c r="C90" s="868" t="s">
        <v>111</v>
      </c>
      <c r="D90" s="868" t="s">
        <v>112</v>
      </c>
      <c r="E90" s="870" t="s">
        <v>55</v>
      </c>
      <c r="F90" s="443">
        <v>300</v>
      </c>
      <c r="G90" s="444" t="s">
        <v>19</v>
      </c>
      <c r="H90" s="169"/>
    </row>
    <row r="91" spans="1:8" s="94" customFormat="1" ht="15.75" customHeight="1">
      <c r="A91" s="440" t="s">
        <v>320</v>
      </c>
      <c r="B91" s="240" t="s">
        <v>321</v>
      </c>
      <c r="C91" s="868" t="s">
        <v>111</v>
      </c>
      <c r="D91" s="868" t="s">
        <v>112</v>
      </c>
      <c r="E91" s="870" t="s">
        <v>55</v>
      </c>
      <c r="F91" s="443">
        <v>300</v>
      </c>
      <c r="G91" s="444" t="s">
        <v>19</v>
      </c>
      <c r="H91" s="169"/>
    </row>
    <row r="92" spans="1:8" s="94" customFormat="1" ht="15.75" customHeight="1">
      <c r="A92" s="440" t="s">
        <v>322</v>
      </c>
      <c r="B92" s="240" t="s">
        <v>323</v>
      </c>
      <c r="C92" s="868" t="s">
        <v>111</v>
      </c>
      <c r="D92" s="868" t="s">
        <v>112</v>
      </c>
      <c r="E92" s="870" t="s">
        <v>55</v>
      </c>
      <c r="F92" s="443">
        <v>250</v>
      </c>
      <c r="G92" s="444" t="s">
        <v>19</v>
      </c>
      <c r="H92" s="169"/>
    </row>
    <row r="93" spans="1:8" s="94" customFormat="1" ht="15.75" customHeight="1">
      <c r="A93" s="440" t="s">
        <v>324</v>
      </c>
      <c r="B93" s="240" t="s">
        <v>325</v>
      </c>
      <c r="C93" s="868" t="s">
        <v>111</v>
      </c>
      <c r="D93" s="868" t="s">
        <v>112</v>
      </c>
      <c r="E93" s="870" t="s">
        <v>55</v>
      </c>
      <c r="F93" s="443">
        <v>250</v>
      </c>
      <c r="G93" s="444" t="s">
        <v>19</v>
      </c>
      <c r="H93" s="169"/>
    </row>
    <row r="94" spans="1:8" s="94" customFormat="1" ht="15.75" customHeight="1">
      <c r="A94" s="440" t="s">
        <v>326</v>
      </c>
      <c r="B94" s="240" t="s">
        <v>327</v>
      </c>
      <c r="C94" s="868" t="s">
        <v>111</v>
      </c>
      <c r="D94" s="868" t="s">
        <v>112</v>
      </c>
      <c r="E94" s="870" t="s">
        <v>55</v>
      </c>
      <c r="F94" s="443">
        <v>200</v>
      </c>
      <c r="G94" s="444" t="s">
        <v>19</v>
      </c>
      <c r="H94" s="169"/>
    </row>
    <row r="95" spans="1:8" s="94" customFormat="1" ht="15.75" customHeight="1">
      <c r="A95" s="440" t="s">
        <v>328</v>
      </c>
      <c r="B95" s="240" t="s">
        <v>329</v>
      </c>
      <c r="C95" s="868" t="s">
        <v>111</v>
      </c>
      <c r="D95" s="868" t="s">
        <v>112</v>
      </c>
      <c r="E95" s="870" t="s">
        <v>55</v>
      </c>
      <c r="F95" s="443">
        <v>300</v>
      </c>
      <c r="G95" s="444" t="s">
        <v>19</v>
      </c>
      <c r="H95" s="169"/>
    </row>
    <row r="96" spans="1:8" s="94" customFormat="1" ht="15.75" customHeight="1">
      <c r="A96" s="440" t="s">
        <v>330</v>
      </c>
      <c r="B96" s="240" t="s">
        <v>331</v>
      </c>
      <c r="C96" s="868" t="s">
        <v>111</v>
      </c>
      <c r="D96" s="868" t="s">
        <v>112</v>
      </c>
      <c r="E96" s="870" t="s">
        <v>55</v>
      </c>
      <c r="F96" s="443">
        <v>250</v>
      </c>
      <c r="G96" s="444" t="s">
        <v>19</v>
      </c>
      <c r="H96" s="169"/>
    </row>
    <row r="97" spans="1:8" s="94" customFormat="1" ht="15.75" customHeight="1">
      <c r="A97" s="440" t="s">
        <v>332</v>
      </c>
      <c r="B97" s="240" t="s">
        <v>333</v>
      </c>
      <c r="C97" s="868" t="s">
        <v>111</v>
      </c>
      <c r="D97" s="868" t="s">
        <v>112</v>
      </c>
      <c r="E97" s="870" t="s">
        <v>55</v>
      </c>
      <c r="F97" s="443">
        <v>300</v>
      </c>
      <c r="G97" s="444" t="s">
        <v>19</v>
      </c>
      <c r="H97" s="169"/>
    </row>
    <row r="98" spans="1:9" s="94" customFormat="1" ht="15.75" customHeight="1">
      <c r="A98" s="440" t="s">
        <v>332</v>
      </c>
      <c r="B98" s="240" t="s">
        <v>334</v>
      </c>
      <c r="C98" s="868" t="s">
        <v>111</v>
      </c>
      <c r="D98" s="868" t="s">
        <v>112</v>
      </c>
      <c r="E98" s="870" t="s">
        <v>55</v>
      </c>
      <c r="F98" s="443">
        <v>300</v>
      </c>
      <c r="G98" s="444" t="s">
        <v>19</v>
      </c>
      <c r="H98" s="169"/>
      <c r="I98" s="959"/>
    </row>
    <row r="99" spans="1:9" s="94" customFormat="1" ht="15.75" customHeight="1">
      <c r="A99" s="440" t="s">
        <v>335</v>
      </c>
      <c r="B99" s="240" t="s">
        <v>336</v>
      </c>
      <c r="C99" s="868" t="s">
        <v>111</v>
      </c>
      <c r="D99" s="868" t="s">
        <v>112</v>
      </c>
      <c r="E99" s="870" t="s">
        <v>55</v>
      </c>
      <c r="F99" s="443">
        <v>300</v>
      </c>
      <c r="G99" s="444" t="s">
        <v>19</v>
      </c>
      <c r="H99" s="169"/>
      <c r="I99" s="171"/>
    </row>
    <row r="100" spans="1:8" s="94" customFormat="1" ht="15.75" customHeight="1">
      <c r="A100" s="440" t="s">
        <v>337</v>
      </c>
      <c r="B100" s="240" t="s">
        <v>338</v>
      </c>
      <c r="C100" s="868" t="s">
        <v>111</v>
      </c>
      <c r="D100" s="868" t="s">
        <v>112</v>
      </c>
      <c r="E100" s="870" t="s">
        <v>55</v>
      </c>
      <c r="F100" s="443">
        <v>250</v>
      </c>
      <c r="G100" s="444" t="s">
        <v>19</v>
      </c>
      <c r="H100" s="169"/>
    </row>
    <row r="101" spans="1:8" s="94" customFormat="1" ht="15.75" customHeight="1">
      <c r="A101" s="440" t="s">
        <v>339</v>
      </c>
      <c r="B101" s="240" t="s">
        <v>232</v>
      </c>
      <c r="C101" s="868" t="s">
        <v>111</v>
      </c>
      <c r="D101" s="868" t="s">
        <v>112</v>
      </c>
      <c r="E101" s="870" t="s">
        <v>55</v>
      </c>
      <c r="F101" s="443">
        <v>250</v>
      </c>
      <c r="G101" s="444" t="s">
        <v>19</v>
      </c>
      <c r="H101" s="169"/>
    </row>
    <row r="102" spans="1:8" s="94" customFormat="1" ht="15.75" customHeight="1">
      <c r="A102" s="440" t="s">
        <v>340</v>
      </c>
      <c r="B102" s="240" t="s">
        <v>341</v>
      </c>
      <c r="C102" s="868" t="s">
        <v>111</v>
      </c>
      <c r="D102" s="868" t="s">
        <v>112</v>
      </c>
      <c r="E102" s="870" t="s">
        <v>55</v>
      </c>
      <c r="F102" s="443">
        <v>300</v>
      </c>
      <c r="G102" s="444" t="s">
        <v>19</v>
      </c>
      <c r="H102" s="169"/>
    </row>
    <row r="103" spans="1:8" s="94" customFormat="1" ht="15.75" customHeight="1">
      <c r="A103" s="440" t="s">
        <v>340</v>
      </c>
      <c r="B103" s="240" t="s">
        <v>342</v>
      </c>
      <c r="C103" s="868" t="s">
        <v>111</v>
      </c>
      <c r="D103" s="868" t="s">
        <v>112</v>
      </c>
      <c r="E103" s="870" t="s">
        <v>55</v>
      </c>
      <c r="F103" s="443">
        <v>250</v>
      </c>
      <c r="G103" s="444" t="s">
        <v>19</v>
      </c>
      <c r="H103" s="169"/>
    </row>
    <row r="104" spans="1:8" s="94" customFormat="1" ht="15.75" customHeight="1">
      <c r="A104" s="440" t="s">
        <v>340</v>
      </c>
      <c r="B104" s="240" t="s">
        <v>343</v>
      </c>
      <c r="C104" s="868" t="s">
        <v>111</v>
      </c>
      <c r="D104" s="868" t="s">
        <v>112</v>
      </c>
      <c r="E104" s="870" t="s">
        <v>55</v>
      </c>
      <c r="F104" s="443">
        <v>300</v>
      </c>
      <c r="G104" s="444" t="s">
        <v>19</v>
      </c>
      <c r="H104" s="169"/>
    </row>
    <row r="105" spans="1:8" s="94" customFormat="1" ht="15.75" customHeight="1">
      <c r="A105" s="440" t="s">
        <v>344</v>
      </c>
      <c r="B105" s="240" t="s">
        <v>345</v>
      </c>
      <c r="C105" s="868" t="s">
        <v>111</v>
      </c>
      <c r="D105" s="868" t="s">
        <v>112</v>
      </c>
      <c r="E105" s="870" t="s">
        <v>55</v>
      </c>
      <c r="F105" s="443">
        <v>300</v>
      </c>
      <c r="G105" s="444" t="s">
        <v>19</v>
      </c>
      <c r="H105" s="169"/>
    </row>
    <row r="106" spans="1:8" s="94" customFormat="1" ht="15.75" customHeight="1">
      <c r="A106" s="440" t="s">
        <v>346</v>
      </c>
      <c r="B106" s="240" t="s">
        <v>347</v>
      </c>
      <c r="C106" s="868" t="s">
        <v>111</v>
      </c>
      <c r="D106" s="868" t="s">
        <v>112</v>
      </c>
      <c r="E106" s="870" t="s">
        <v>55</v>
      </c>
      <c r="F106" s="443">
        <v>250</v>
      </c>
      <c r="G106" s="444" t="s">
        <v>19</v>
      </c>
      <c r="H106" s="169"/>
    </row>
    <row r="107" spans="1:8" s="94" customFormat="1" ht="15.75" customHeight="1">
      <c r="A107" s="440" t="s">
        <v>348</v>
      </c>
      <c r="B107" s="240" t="s">
        <v>349</v>
      </c>
      <c r="C107" s="868" t="s">
        <v>111</v>
      </c>
      <c r="D107" s="868" t="s">
        <v>112</v>
      </c>
      <c r="E107" s="870" t="s">
        <v>55</v>
      </c>
      <c r="F107" s="443">
        <v>250</v>
      </c>
      <c r="G107" s="444" t="s">
        <v>19</v>
      </c>
      <c r="H107" s="169"/>
    </row>
    <row r="108" spans="1:8" s="94" customFormat="1" ht="15.75" customHeight="1">
      <c r="A108" s="440" t="s">
        <v>348</v>
      </c>
      <c r="B108" s="240" t="s">
        <v>350</v>
      </c>
      <c r="C108" s="868" t="s">
        <v>111</v>
      </c>
      <c r="D108" s="868" t="s">
        <v>112</v>
      </c>
      <c r="E108" s="870" t="s">
        <v>55</v>
      </c>
      <c r="F108" s="443">
        <v>4000</v>
      </c>
      <c r="G108" s="444" t="s">
        <v>19</v>
      </c>
      <c r="H108" s="169"/>
    </row>
    <row r="109" spans="1:8" s="94" customFormat="1" ht="15.75" customHeight="1">
      <c r="A109" s="440" t="s">
        <v>351</v>
      </c>
      <c r="B109" s="240" t="s">
        <v>352</v>
      </c>
      <c r="C109" s="868" t="s">
        <v>111</v>
      </c>
      <c r="D109" s="868" t="s">
        <v>112</v>
      </c>
      <c r="E109" s="870" t="s">
        <v>55</v>
      </c>
      <c r="F109" s="443">
        <v>4000</v>
      </c>
      <c r="G109" s="444" t="s">
        <v>19</v>
      </c>
      <c r="H109" s="169"/>
    </row>
    <row r="110" spans="1:8" s="94" customFormat="1" ht="15.75" customHeight="1">
      <c r="A110" s="440" t="s">
        <v>353</v>
      </c>
      <c r="B110" s="240" t="s">
        <v>354</v>
      </c>
      <c r="C110" s="868" t="s">
        <v>111</v>
      </c>
      <c r="D110" s="868" t="s">
        <v>112</v>
      </c>
      <c r="E110" s="870" t="s">
        <v>55</v>
      </c>
      <c r="F110" s="443">
        <v>4000</v>
      </c>
      <c r="G110" s="444" t="s">
        <v>19</v>
      </c>
      <c r="H110" s="169"/>
    </row>
    <row r="111" spans="1:8" s="94" customFormat="1" ht="15.75" customHeight="1">
      <c r="A111" s="440" t="s">
        <v>355</v>
      </c>
      <c r="B111" s="240" t="s">
        <v>356</v>
      </c>
      <c r="C111" s="868" t="s">
        <v>111</v>
      </c>
      <c r="D111" s="868" t="s">
        <v>112</v>
      </c>
      <c r="E111" s="870" t="s">
        <v>55</v>
      </c>
      <c r="F111" s="443">
        <v>250</v>
      </c>
      <c r="G111" s="444" t="s">
        <v>19</v>
      </c>
      <c r="H111" s="169"/>
    </row>
    <row r="112" spans="1:8" s="94" customFormat="1" ht="15.75" customHeight="1">
      <c r="A112" s="440" t="s">
        <v>357</v>
      </c>
      <c r="B112" s="240" t="s">
        <v>358</v>
      </c>
      <c r="C112" s="868" t="s">
        <v>111</v>
      </c>
      <c r="D112" s="868" t="s">
        <v>112</v>
      </c>
      <c r="E112" s="870" t="s">
        <v>55</v>
      </c>
      <c r="F112" s="443">
        <v>300</v>
      </c>
      <c r="G112" s="444" t="s">
        <v>19</v>
      </c>
      <c r="H112" s="169"/>
    </row>
    <row r="113" spans="1:8" s="94" customFormat="1" ht="15.75" customHeight="1">
      <c r="A113" s="440" t="s">
        <v>357</v>
      </c>
      <c r="B113" s="240" t="s">
        <v>359</v>
      </c>
      <c r="C113" s="868" t="s">
        <v>111</v>
      </c>
      <c r="D113" s="868" t="s">
        <v>112</v>
      </c>
      <c r="E113" s="870" t="s">
        <v>55</v>
      </c>
      <c r="F113" s="443">
        <v>300</v>
      </c>
      <c r="G113" s="444" t="s">
        <v>19</v>
      </c>
      <c r="H113" s="169"/>
    </row>
    <row r="114" spans="1:8" s="94" customFormat="1" ht="15.75" customHeight="1">
      <c r="A114" s="440" t="s">
        <v>360</v>
      </c>
      <c r="B114" s="240" t="s">
        <v>361</v>
      </c>
      <c r="C114" s="868" t="s">
        <v>111</v>
      </c>
      <c r="D114" s="868" t="s">
        <v>112</v>
      </c>
      <c r="E114" s="870" t="s">
        <v>55</v>
      </c>
      <c r="F114" s="443">
        <v>250</v>
      </c>
      <c r="G114" s="444" t="s">
        <v>19</v>
      </c>
      <c r="H114" s="169"/>
    </row>
    <row r="115" spans="1:8" s="94" customFormat="1" ht="15.75" customHeight="1">
      <c r="A115" s="440" t="s">
        <v>362</v>
      </c>
      <c r="B115" s="240" t="s">
        <v>363</v>
      </c>
      <c r="C115" s="868" t="s">
        <v>111</v>
      </c>
      <c r="D115" s="868" t="s">
        <v>112</v>
      </c>
      <c r="E115" s="870" t="s">
        <v>55</v>
      </c>
      <c r="F115" s="443">
        <v>250</v>
      </c>
      <c r="G115" s="444" t="s">
        <v>19</v>
      </c>
      <c r="H115" s="169"/>
    </row>
    <row r="116" spans="1:8" s="94" customFormat="1" ht="15.75" customHeight="1">
      <c r="A116" s="440" t="s">
        <v>286</v>
      </c>
      <c r="B116" s="240" t="s">
        <v>364</v>
      </c>
      <c r="C116" s="868" t="s">
        <v>111</v>
      </c>
      <c r="D116" s="868" t="s">
        <v>112</v>
      </c>
      <c r="E116" s="870" t="s">
        <v>55</v>
      </c>
      <c r="F116" s="443">
        <v>250</v>
      </c>
      <c r="G116" s="444" t="s">
        <v>19</v>
      </c>
      <c r="H116" s="169"/>
    </row>
    <row r="117" spans="1:15" ht="15.75" customHeight="1">
      <c r="A117" s="440" t="s">
        <v>365</v>
      </c>
      <c r="B117" s="240" t="s">
        <v>366</v>
      </c>
      <c r="C117" s="868" t="s">
        <v>367</v>
      </c>
      <c r="D117" s="868" t="s">
        <v>368</v>
      </c>
      <c r="E117" s="464" t="s">
        <v>369</v>
      </c>
      <c r="F117" s="443">
        <v>6141.9</v>
      </c>
      <c r="G117" s="452" t="s">
        <v>370</v>
      </c>
      <c r="H117" s="751"/>
      <c r="I117" s="94"/>
      <c r="J117" s="94"/>
      <c r="K117" s="94"/>
      <c r="L117" s="94"/>
      <c r="M117" s="94"/>
      <c r="N117" s="94"/>
      <c r="O117" s="94"/>
    </row>
    <row r="118" spans="1:15" ht="15.75" customHeight="1">
      <c r="A118" s="440" t="s">
        <v>365</v>
      </c>
      <c r="B118" s="240" t="s">
        <v>371</v>
      </c>
      <c r="C118" s="868" t="s">
        <v>367</v>
      </c>
      <c r="D118" s="868" t="s">
        <v>368</v>
      </c>
      <c r="E118" s="464" t="s">
        <v>369</v>
      </c>
      <c r="F118" s="443">
        <v>6141.9</v>
      </c>
      <c r="G118" s="452" t="s">
        <v>370</v>
      </c>
      <c r="H118" s="751"/>
      <c r="I118" s="957"/>
      <c r="J118" s="94"/>
      <c r="K118" s="94"/>
      <c r="L118" s="94"/>
      <c r="M118" s="94"/>
      <c r="N118" s="94"/>
      <c r="O118" s="94"/>
    </row>
    <row r="119" spans="1:15" ht="15.75" customHeight="1">
      <c r="A119" s="440" t="s">
        <v>365</v>
      </c>
      <c r="B119" s="240" t="s">
        <v>372</v>
      </c>
      <c r="C119" s="877" t="s">
        <v>373</v>
      </c>
      <c r="D119" s="868" t="s">
        <v>368</v>
      </c>
      <c r="E119" s="464" t="s">
        <v>369</v>
      </c>
      <c r="F119" s="467">
        <v>-6141.9</v>
      </c>
      <c r="G119" s="452" t="s">
        <v>19</v>
      </c>
      <c r="H119" s="751"/>
      <c r="I119" s="164"/>
      <c r="J119" s="94"/>
      <c r="K119" s="94"/>
      <c r="L119" s="94"/>
      <c r="M119" s="94"/>
      <c r="N119" s="94"/>
      <c r="O119" s="94"/>
    </row>
    <row r="120" spans="1:15" ht="15.75" customHeight="1">
      <c r="A120" s="440" t="s">
        <v>374</v>
      </c>
      <c r="B120" s="240" t="s">
        <v>375</v>
      </c>
      <c r="C120" s="868" t="s">
        <v>367</v>
      </c>
      <c r="D120" s="868" t="s">
        <v>376</v>
      </c>
      <c r="E120" s="464" t="s">
        <v>377</v>
      </c>
      <c r="F120" s="443">
        <v>7361.49</v>
      </c>
      <c r="G120" s="452" t="s">
        <v>370</v>
      </c>
      <c r="H120" s="751"/>
      <c r="I120" s="164"/>
      <c r="J120" s="94"/>
      <c r="K120" s="94"/>
      <c r="L120" s="94"/>
      <c r="M120" s="94"/>
      <c r="N120" s="94"/>
      <c r="O120" s="94"/>
    </row>
    <row r="121" spans="1:9" s="94" customFormat="1" ht="15.75" customHeight="1">
      <c r="A121" s="440" t="s">
        <v>374</v>
      </c>
      <c r="B121" s="451" t="s">
        <v>378</v>
      </c>
      <c r="C121" s="868" t="s">
        <v>367</v>
      </c>
      <c r="D121" s="868" t="s">
        <v>379</v>
      </c>
      <c r="E121" s="464" t="s">
        <v>380</v>
      </c>
      <c r="F121" s="443">
        <v>12168.8</v>
      </c>
      <c r="G121" s="452" t="s">
        <v>370</v>
      </c>
      <c r="H121" s="754"/>
      <c r="I121" s="164"/>
    </row>
    <row r="122" spans="1:9" s="94" customFormat="1" ht="15.75" customHeight="1">
      <c r="A122" s="440" t="s">
        <v>374</v>
      </c>
      <c r="B122" s="240" t="s">
        <v>381</v>
      </c>
      <c r="C122" s="478" t="s">
        <v>382</v>
      </c>
      <c r="D122" s="868" t="s">
        <v>383</v>
      </c>
      <c r="E122" s="464" t="s">
        <v>380</v>
      </c>
      <c r="F122" s="467">
        <v>-8850</v>
      </c>
      <c r="G122" s="452" t="s">
        <v>19</v>
      </c>
      <c r="H122" s="169"/>
      <c r="I122" s="164"/>
    </row>
    <row r="123" spans="1:9" s="94" customFormat="1" ht="15.75" customHeight="1">
      <c r="A123" s="440" t="s">
        <v>374</v>
      </c>
      <c r="B123" s="240" t="s">
        <v>384</v>
      </c>
      <c r="C123" s="478" t="s">
        <v>382</v>
      </c>
      <c r="D123" s="868" t="s">
        <v>385</v>
      </c>
      <c r="E123" s="464" t="s">
        <v>389</v>
      </c>
      <c r="F123" s="467">
        <v>-1695</v>
      </c>
      <c r="G123" s="452" t="s">
        <v>19</v>
      </c>
      <c r="H123" s="169"/>
      <c r="I123" s="959"/>
    </row>
    <row r="124" spans="1:8" s="94" customFormat="1" ht="15.75" customHeight="1">
      <c r="A124" s="440" t="s">
        <v>386</v>
      </c>
      <c r="B124" s="240" t="s">
        <v>387</v>
      </c>
      <c r="C124" s="868" t="s">
        <v>367</v>
      </c>
      <c r="D124" s="868" t="s">
        <v>388</v>
      </c>
      <c r="E124" s="464" t="s">
        <v>389</v>
      </c>
      <c r="F124" s="443">
        <v>3650</v>
      </c>
      <c r="G124" s="452" t="s">
        <v>370</v>
      </c>
      <c r="H124" s="169"/>
    </row>
    <row r="125" spans="1:9" s="94" customFormat="1" ht="15.75" customHeight="1">
      <c r="A125" s="440" t="s">
        <v>362</v>
      </c>
      <c r="B125" s="240" t="s">
        <v>390</v>
      </c>
      <c r="C125" s="868" t="s">
        <v>367</v>
      </c>
      <c r="D125" s="868" t="s">
        <v>391</v>
      </c>
      <c r="E125" s="464" t="s">
        <v>143</v>
      </c>
      <c r="F125" s="443">
        <v>9558</v>
      </c>
      <c r="G125" s="452" t="s">
        <v>370</v>
      </c>
      <c r="H125" s="169"/>
      <c r="I125" s="164"/>
    </row>
    <row r="126" spans="1:9" s="94" customFormat="1" ht="15.75" customHeight="1">
      <c r="A126" s="440" t="s">
        <v>355</v>
      </c>
      <c r="B126" s="240" t="s">
        <v>392</v>
      </c>
      <c r="C126" s="868" t="s">
        <v>367</v>
      </c>
      <c r="D126" s="868" t="s">
        <v>391</v>
      </c>
      <c r="E126" s="464" t="s">
        <v>143</v>
      </c>
      <c r="F126" s="443">
        <v>3382.4</v>
      </c>
      <c r="G126" s="452" t="s">
        <v>370</v>
      </c>
      <c r="H126" s="169"/>
      <c r="I126" s="164"/>
    </row>
    <row r="127" spans="1:9" s="94" customFormat="1" ht="15.75" customHeight="1">
      <c r="A127" s="440" t="s">
        <v>355</v>
      </c>
      <c r="B127" s="240" t="s">
        <v>393</v>
      </c>
      <c r="C127" s="478" t="s">
        <v>382</v>
      </c>
      <c r="D127" s="868" t="s">
        <v>394</v>
      </c>
      <c r="E127" s="464" t="s">
        <v>143</v>
      </c>
      <c r="F127" s="467">
        <v>-3044.25</v>
      </c>
      <c r="G127" s="452" t="s">
        <v>19</v>
      </c>
      <c r="H127" s="169"/>
      <c r="I127" s="164"/>
    </row>
    <row r="128" spans="1:9" s="94" customFormat="1" ht="15.75" customHeight="1">
      <c r="A128" s="440" t="s">
        <v>395</v>
      </c>
      <c r="B128" s="240" t="s">
        <v>396</v>
      </c>
      <c r="C128" s="868" t="s">
        <v>367</v>
      </c>
      <c r="D128" s="868" t="s">
        <v>397</v>
      </c>
      <c r="E128" s="870" t="s">
        <v>380</v>
      </c>
      <c r="F128" s="458">
        <v>6547.45</v>
      </c>
      <c r="G128" s="452" t="s">
        <v>231</v>
      </c>
      <c r="H128" s="751"/>
      <c r="I128" s="955"/>
    </row>
    <row r="129" spans="1:9" s="94" customFormat="1" ht="15.75" customHeight="1">
      <c r="A129" s="440" t="s">
        <v>207</v>
      </c>
      <c r="B129" s="240" t="s">
        <v>398</v>
      </c>
      <c r="C129" s="868" t="s">
        <v>367</v>
      </c>
      <c r="D129" s="868" t="s">
        <v>399</v>
      </c>
      <c r="E129" s="870" t="s">
        <v>143</v>
      </c>
      <c r="F129" s="458">
        <v>7233.18</v>
      </c>
      <c r="G129" s="452" t="s">
        <v>231</v>
      </c>
      <c r="H129" s="751"/>
      <c r="I129" s="164"/>
    </row>
    <row r="130" spans="1:9" s="94" customFormat="1" ht="15.75" customHeight="1">
      <c r="A130" s="440" t="s">
        <v>400</v>
      </c>
      <c r="B130" s="240" t="s">
        <v>401</v>
      </c>
      <c r="C130" s="868" t="s">
        <v>367</v>
      </c>
      <c r="D130" s="868" t="s">
        <v>402</v>
      </c>
      <c r="E130" s="870" t="s">
        <v>143</v>
      </c>
      <c r="F130" s="458">
        <v>42316.8</v>
      </c>
      <c r="G130" s="452" t="s">
        <v>403</v>
      </c>
      <c r="H130" s="960"/>
      <c r="I130" s="163"/>
    </row>
    <row r="131" spans="1:15" ht="15.75" customHeight="1">
      <c r="A131" s="440" t="s">
        <v>213</v>
      </c>
      <c r="B131" s="240" t="s">
        <v>214</v>
      </c>
      <c r="C131" s="868" t="s">
        <v>404</v>
      </c>
      <c r="D131" s="868" t="s">
        <v>405</v>
      </c>
      <c r="E131" s="870" t="s">
        <v>217</v>
      </c>
      <c r="F131" s="458">
        <v>5400</v>
      </c>
      <c r="G131" s="452" t="s">
        <v>19</v>
      </c>
      <c r="H131" s="956"/>
      <c r="I131" s="164"/>
      <c r="J131" s="94"/>
      <c r="K131" s="94"/>
      <c r="L131" s="94"/>
      <c r="M131" s="94"/>
      <c r="N131" s="94"/>
      <c r="O131" s="94"/>
    </row>
    <row r="132" spans="1:15" ht="15.75" customHeight="1">
      <c r="A132" s="440" t="s">
        <v>213</v>
      </c>
      <c r="B132" s="240" t="s">
        <v>214</v>
      </c>
      <c r="C132" s="868" t="s">
        <v>404</v>
      </c>
      <c r="D132" s="868" t="s">
        <v>406</v>
      </c>
      <c r="E132" s="870" t="s">
        <v>217</v>
      </c>
      <c r="F132" s="458">
        <v>3450</v>
      </c>
      <c r="G132" s="452" t="s">
        <v>19</v>
      </c>
      <c r="H132" s="866"/>
      <c r="I132" s="163"/>
      <c r="J132" s="94"/>
      <c r="K132" s="94"/>
      <c r="L132" s="94"/>
      <c r="M132" s="94"/>
      <c r="N132" s="94"/>
      <c r="O132" s="94"/>
    </row>
    <row r="133" spans="1:15" ht="15.75" customHeight="1">
      <c r="A133" s="440" t="s">
        <v>407</v>
      </c>
      <c r="B133" s="240" t="s">
        <v>214</v>
      </c>
      <c r="C133" s="868" t="s">
        <v>404</v>
      </c>
      <c r="D133" s="868" t="s">
        <v>408</v>
      </c>
      <c r="E133" s="870" t="s">
        <v>217</v>
      </c>
      <c r="F133" s="458">
        <v>10200</v>
      </c>
      <c r="G133" s="452" t="s">
        <v>19</v>
      </c>
      <c r="H133" s="866"/>
      <c r="I133" s="164"/>
      <c r="J133" s="94"/>
      <c r="K133" s="94"/>
      <c r="L133" s="94"/>
      <c r="M133" s="94"/>
      <c r="N133" s="94"/>
      <c r="O133" s="94"/>
    </row>
    <row r="134" spans="1:15" ht="15.75" customHeight="1">
      <c r="A134" s="440" t="s">
        <v>447</v>
      </c>
      <c r="B134" s="240" t="s">
        <v>686</v>
      </c>
      <c r="C134" s="868" t="s">
        <v>687</v>
      </c>
      <c r="D134" s="868" t="s">
        <v>688</v>
      </c>
      <c r="E134" s="870" t="s">
        <v>221</v>
      </c>
      <c r="F134" s="458">
        <v>83460.95</v>
      </c>
      <c r="G134" s="452" t="s">
        <v>19</v>
      </c>
      <c r="H134" s="356"/>
      <c r="I134" s="163"/>
      <c r="J134" s="94"/>
      <c r="K134" s="94"/>
      <c r="L134" s="94"/>
      <c r="M134" s="94"/>
      <c r="N134" s="94"/>
      <c r="O134" s="94"/>
    </row>
    <row r="135" spans="1:15" ht="15.75" customHeight="1">
      <c r="A135" s="440" t="s">
        <v>259</v>
      </c>
      <c r="B135" s="240" t="s">
        <v>689</v>
      </c>
      <c r="C135" s="868" t="s">
        <v>690</v>
      </c>
      <c r="D135" s="868" t="s">
        <v>688</v>
      </c>
      <c r="E135" s="870" t="s">
        <v>221</v>
      </c>
      <c r="F135" s="458">
        <v>59710.31</v>
      </c>
      <c r="G135" s="452" t="s">
        <v>19</v>
      </c>
      <c r="H135" s="356"/>
      <c r="I135" s="163"/>
      <c r="J135" s="94"/>
      <c r="K135" s="94"/>
      <c r="L135" s="94"/>
      <c r="M135" s="94"/>
      <c r="N135" s="94"/>
      <c r="O135" s="94"/>
    </row>
    <row r="136" spans="1:15" ht="15.75" customHeight="1">
      <c r="A136" s="440" t="s">
        <v>411</v>
      </c>
      <c r="B136" s="240" t="s">
        <v>214</v>
      </c>
      <c r="C136" s="868" t="s">
        <v>412</v>
      </c>
      <c r="D136" s="868" t="s">
        <v>413</v>
      </c>
      <c r="E136" s="870" t="s">
        <v>217</v>
      </c>
      <c r="F136" s="458">
        <v>9600</v>
      </c>
      <c r="G136" s="452" t="s">
        <v>19</v>
      </c>
      <c r="H136" s="866"/>
      <c r="I136" s="163"/>
      <c r="J136" s="94"/>
      <c r="K136" s="94"/>
      <c r="L136" s="94"/>
      <c r="M136" s="94"/>
      <c r="N136" s="94"/>
      <c r="O136" s="94"/>
    </row>
    <row r="137" spans="1:15" ht="15.75" customHeight="1">
      <c r="A137" s="440" t="s">
        <v>628</v>
      </c>
      <c r="B137" s="240" t="s">
        <v>214</v>
      </c>
      <c r="C137" s="868" t="s">
        <v>412</v>
      </c>
      <c r="D137" s="868" t="s">
        <v>728</v>
      </c>
      <c r="E137" s="870" t="s">
        <v>217</v>
      </c>
      <c r="F137" s="458">
        <v>2800</v>
      </c>
      <c r="G137" s="452" t="s">
        <v>19</v>
      </c>
      <c r="H137" s="356"/>
      <c r="I137" s="163"/>
      <c r="J137" s="94"/>
      <c r="K137" s="94"/>
      <c r="L137" s="94"/>
      <c r="M137" s="94"/>
      <c r="N137" s="94"/>
      <c r="O137" s="94"/>
    </row>
    <row r="138" spans="1:15" ht="15.75" customHeight="1">
      <c r="A138" s="468" t="s">
        <v>414</v>
      </c>
      <c r="B138" s="240" t="s">
        <v>415</v>
      </c>
      <c r="C138" s="868" t="s">
        <v>416</v>
      </c>
      <c r="D138" s="868" t="s">
        <v>116</v>
      </c>
      <c r="E138" s="870" t="s">
        <v>55</v>
      </c>
      <c r="F138" s="443">
        <v>38944.6</v>
      </c>
      <c r="G138" s="452" t="s">
        <v>19</v>
      </c>
      <c r="H138" s="866"/>
      <c r="I138" s="955"/>
      <c r="J138" s="94"/>
      <c r="K138" s="94"/>
      <c r="L138" s="94"/>
      <c r="M138" s="94"/>
      <c r="N138" s="94"/>
      <c r="O138" s="94"/>
    </row>
    <row r="139" spans="1:15" ht="15.75" customHeight="1">
      <c r="A139" s="440" t="s">
        <v>241</v>
      </c>
      <c r="B139" s="466" t="s">
        <v>426</v>
      </c>
      <c r="C139" s="717" t="s">
        <v>427</v>
      </c>
      <c r="D139" s="868" t="s">
        <v>428</v>
      </c>
      <c r="E139" s="870" t="s">
        <v>87</v>
      </c>
      <c r="F139" s="469">
        <v>27590.38</v>
      </c>
      <c r="G139" s="447" t="s">
        <v>429</v>
      </c>
      <c r="H139" s="866"/>
      <c r="J139" s="94"/>
      <c r="K139" s="94"/>
      <c r="L139" s="94"/>
      <c r="M139" s="94"/>
      <c r="N139" s="94"/>
      <c r="O139" s="94"/>
    </row>
    <row r="140" spans="1:15" ht="15.75" customHeight="1">
      <c r="A140" s="440" t="s">
        <v>241</v>
      </c>
      <c r="B140" s="466" t="s">
        <v>430</v>
      </c>
      <c r="C140" s="717" t="s">
        <v>427</v>
      </c>
      <c r="D140" s="868" t="s">
        <v>428</v>
      </c>
      <c r="E140" s="471" t="s">
        <v>87</v>
      </c>
      <c r="F140" s="469">
        <v>163609.16</v>
      </c>
      <c r="G140" s="447" t="s">
        <v>431</v>
      </c>
      <c r="H140" s="866"/>
      <c r="I140" s="164"/>
      <c r="J140" s="94"/>
      <c r="K140" s="94"/>
      <c r="L140" s="94"/>
      <c r="M140" s="94"/>
      <c r="N140" s="94"/>
      <c r="O140" s="94"/>
    </row>
    <row r="141" spans="1:15" ht="15.75" customHeight="1">
      <c r="A141" s="440" t="s">
        <v>147</v>
      </c>
      <c r="B141" s="466" t="s">
        <v>432</v>
      </c>
      <c r="C141" s="717" t="s">
        <v>427</v>
      </c>
      <c r="D141" s="868" t="s">
        <v>433</v>
      </c>
      <c r="E141" s="870" t="s">
        <v>434</v>
      </c>
      <c r="F141" s="469">
        <v>4153.02</v>
      </c>
      <c r="G141" s="447" t="s">
        <v>435</v>
      </c>
      <c r="H141" s="866"/>
      <c r="I141" s="163"/>
      <c r="J141" s="94"/>
      <c r="K141" s="94"/>
      <c r="L141" s="94"/>
      <c r="M141" s="94"/>
      <c r="N141" s="94"/>
      <c r="O141" s="94"/>
    </row>
    <row r="142" spans="1:15" ht="15.75" customHeight="1">
      <c r="A142" s="440" t="s">
        <v>241</v>
      </c>
      <c r="B142" s="466" t="s">
        <v>436</v>
      </c>
      <c r="C142" s="717" t="s">
        <v>437</v>
      </c>
      <c r="D142" s="868" t="s">
        <v>438</v>
      </c>
      <c r="E142" s="471" t="s">
        <v>439</v>
      </c>
      <c r="F142" s="469">
        <v>79414</v>
      </c>
      <c r="G142" s="447" t="s">
        <v>429</v>
      </c>
      <c r="H142" s="866"/>
      <c r="I142" s="164"/>
      <c r="J142" s="94"/>
      <c r="K142" s="94"/>
      <c r="L142" s="94"/>
      <c r="M142" s="94"/>
      <c r="N142" s="94"/>
      <c r="O142" s="94"/>
    </row>
    <row r="143" spans="1:15" ht="15.75" customHeight="1">
      <c r="A143" s="440" t="s">
        <v>440</v>
      </c>
      <c r="B143" s="240" t="s">
        <v>441</v>
      </c>
      <c r="C143" s="717" t="s">
        <v>442</v>
      </c>
      <c r="D143" s="868" t="s">
        <v>160</v>
      </c>
      <c r="E143" s="870" t="s">
        <v>161</v>
      </c>
      <c r="F143" s="469">
        <v>24227.04</v>
      </c>
      <c r="G143" s="447" t="s">
        <v>19</v>
      </c>
      <c r="H143" s="751"/>
      <c r="I143" s="164"/>
      <c r="J143" s="94"/>
      <c r="K143" s="94"/>
      <c r="L143" s="94"/>
      <c r="M143" s="94"/>
      <c r="N143" s="94"/>
      <c r="O143" s="94"/>
    </row>
    <row r="144" spans="1:15" ht="15.75" customHeight="1">
      <c r="A144" s="440" t="s">
        <v>144</v>
      </c>
      <c r="B144" s="240" t="s">
        <v>691</v>
      </c>
      <c r="C144" s="717" t="s">
        <v>692</v>
      </c>
      <c r="D144" s="868" t="s">
        <v>160</v>
      </c>
      <c r="E144" s="870" t="s">
        <v>161</v>
      </c>
      <c r="F144" s="469">
        <v>17305.03</v>
      </c>
      <c r="G144" s="447" t="s">
        <v>19</v>
      </c>
      <c r="H144" s="356"/>
      <c r="I144" s="163"/>
      <c r="J144" s="94"/>
      <c r="K144" s="94"/>
      <c r="L144" s="94"/>
      <c r="M144" s="94"/>
      <c r="N144" s="94"/>
      <c r="O144" s="94"/>
    </row>
    <row r="145" spans="1:15" ht="15.75" customHeight="1">
      <c r="A145" s="460" t="s">
        <v>247</v>
      </c>
      <c r="B145" s="466" t="s">
        <v>443</v>
      </c>
      <c r="C145" s="717" t="s">
        <v>444</v>
      </c>
      <c r="D145" s="868" t="s">
        <v>116</v>
      </c>
      <c r="E145" s="868" t="s">
        <v>55</v>
      </c>
      <c r="F145" s="469">
        <v>4356.39</v>
      </c>
      <c r="G145" s="447" t="s">
        <v>204</v>
      </c>
      <c r="H145" s="751"/>
      <c r="I145" s="163"/>
      <c r="J145" s="94"/>
      <c r="K145" s="94"/>
      <c r="L145" s="94"/>
      <c r="M145" s="94"/>
      <c r="N145" s="94"/>
      <c r="O145" s="94"/>
    </row>
    <row r="146" spans="1:15" ht="15.75" customHeight="1">
      <c r="A146" s="460" t="s">
        <v>445</v>
      </c>
      <c r="B146" s="466" t="s">
        <v>446</v>
      </c>
      <c r="C146" s="717" t="s">
        <v>444</v>
      </c>
      <c r="D146" s="868" t="s">
        <v>116</v>
      </c>
      <c r="E146" s="868" t="s">
        <v>55</v>
      </c>
      <c r="F146" s="469">
        <v>3824.01</v>
      </c>
      <c r="G146" s="447" t="s">
        <v>447</v>
      </c>
      <c r="H146" s="751"/>
      <c r="I146" s="163"/>
      <c r="J146" s="94"/>
      <c r="K146" s="94"/>
      <c r="L146" s="94"/>
      <c r="M146" s="94"/>
      <c r="N146" s="94"/>
      <c r="O146" s="94"/>
    </row>
    <row r="147" spans="1:15" ht="15.75" customHeight="1">
      <c r="A147" s="460" t="s">
        <v>231</v>
      </c>
      <c r="B147" s="466" t="s">
        <v>448</v>
      </c>
      <c r="C147" s="717" t="s">
        <v>444</v>
      </c>
      <c r="D147" s="868" t="s">
        <v>116</v>
      </c>
      <c r="E147" s="868" t="s">
        <v>55</v>
      </c>
      <c r="F147" s="469">
        <v>1785.28</v>
      </c>
      <c r="G147" s="447" t="s">
        <v>449</v>
      </c>
      <c r="H147" s="960"/>
      <c r="I147" s="163"/>
      <c r="J147" s="94"/>
      <c r="K147" s="94"/>
      <c r="L147" s="94"/>
      <c r="M147" s="94"/>
      <c r="N147" s="94"/>
      <c r="O147" s="94"/>
    </row>
    <row r="148" spans="1:15" ht="15.75" customHeight="1">
      <c r="A148" s="460" t="s">
        <v>450</v>
      </c>
      <c r="B148" s="466" t="s">
        <v>451</v>
      </c>
      <c r="C148" s="717" t="s">
        <v>444</v>
      </c>
      <c r="D148" s="868" t="s">
        <v>116</v>
      </c>
      <c r="E148" s="868" t="s">
        <v>55</v>
      </c>
      <c r="F148" s="469">
        <v>38998.21</v>
      </c>
      <c r="G148" s="447" t="s">
        <v>452</v>
      </c>
      <c r="H148" s="751"/>
      <c r="J148" s="94"/>
      <c r="K148" s="94"/>
      <c r="L148" s="94"/>
      <c r="M148" s="94"/>
      <c r="N148" s="94"/>
      <c r="O148" s="94"/>
    </row>
    <row r="149" spans="1:15" ht="15.75" customHeight="1">
      <c r="A149" s="460" t="s">
        <v>157</v>
      </c>
      <c r="B149" s="466" t="s">
        <v>453</v>
      </c>
      <c r="C149" s="717" t="s">
        <v>444</v>
      </c>
      <c r="D149" s="868" t="s">
        <v>116</v>
      </c>
      <c r="E149" s="868" t="s">
        <v>55</v>
      </c>
      <c r="F149" s="469">
        <v>17636.61</v>
      </c>
      <c r="G149" s="447" t="s">
        <v>454</v>
      </c>
      <c r="H149" s="751"/>
      <c r="I149" s="955"/>
      <c r="J149" s="94"/>
      <c r="K149" s="94"/>
      <c r="L149" s="94"/>
      <c r="M149" s="94"/>
      <c r="N149" s="94"/>
      <c r="O149" s="94"/>
    </row>
    <row r="150" spans="1:15" ht="15.75" customHeight="1">
      <c r="A150" s="460" t="s">
        <v>455</v>
      </c>
      <c r="B150" s="466" t="s">
        <v>456</v>
      </c>
      <c r="C150" s="717" t="s">
        <v>444</v>
      </c>
      <c r="D150" s="868" t="s">
        <v>116</v>
      </c>
      <c r="E150" s="868" t="s">
        <v>55</v>
      </c>
      <c r="F150" s="469">
        <v>5995.93</v>
      </c>
      <c r="G150" s="447" t="s">
        <v>457</v>
      </c>
      <c r="H150" s="751"/>
      <c r="I150" s="163"/>
      <c r="J150" s="94"/>
      <c r="K150" s="94"/>
      <c r="L150" s="94"/>
      <c r="M150" s="94"/>
      <c r="N150" s="94"/>
      <c r="O150" s="94"/>
    </row>
    <row r="151" spans="1:9" s="94" customFormat="1" ht="15.75" customHeight="1">
      <c r="A151" s="440" t="s">
        <v>465</v>
      </c>
      <c r="B151" s="464" t="s">
        <v>504</v>
      </c>
      <c r="C151" s="464" t="s">
        <v>505</v>
      </c>
      <c r="D151" s="464" t="s">
        <v>506</v>
      </c>
      <c r="E151" s="870" t="s">
        <v>55</v>
      </c>
      <c r="F151" s="463">
        <v>8357.63</v>
      </c>
      <c r="G151" s="447" t="s">
        <v>467</v>
      </c>
      <c r="H151" s="961"/>
      <c r="I151" s="163"/>
    </row>
    <row r="152" spans="1:15" ht="15.75" customHeight="1">
      <c r="A152" s="440" t="s">
        <v>431</v>
      </c>
      <c r="B152" s="464" t="s">
        <v>507</v>
      </c>
      <c r="C152" s="464" t="s">
        <v>508</v>
      </c>
      <c r="D152" s="464" t="s">
        <v>509</v>
      </c>
      <c r="E152" s="870" t="s">
        <v>151</v>
      </c>
      <c r="F152" s="463">
        <v>12390</v>
      </c>
      <c r="G152" s="447" t="s">
        <v>510</v>
      </c>
      <c r="H152" s="751"/>
      <c r="I152" s="163"/>
      <c r="J152" s="94"/>
      <c r="K152" s="94"/>
      <c r="L152" s="94"/>
      <c r="M152" s="94"/>
      <c r="N152" s="94"/>
      <c r="O152" s="94"/>
    </row>
    <row r="153" spans="1:15" ht="15.75" customHeight="1">
      <c r="A153" s="440" t="s">
        <v>431</v>
      </c>
      <c r="B153" s="464" t="s">
        <v>511</v>
      </c>
      <c r="C153" s="464" t="s">
        <v>508</v>
      </c>
      <c r="D153" s="464" t="s">
        <v>512</v>
      </c>
      <c r="E153" s="870" t="s">
        <v>151</v>
      </c>
      <c r="F153" s="463">
        <v>7670</v>
      </c>
      <c r="G153" s="447" t="s">
        <v>510</v>
      </c>
      <c r="H153" s="751"/>
      <c r="I153" s="163"/>
      <c r="J153" s="94"/>
      <c r="K153" s="94"/>
      <c r="L153" s="94"/>
      <c r="M153" s="94"/>
      <c r="N153" s="94"/>
      <c r="O153" s="94"/>
    </row>
    <row r="154" spans="1:15" ht="15.75" customHeight="1">
      <c r="A154" s="440" t="s">
        <v>513</v>
      </c>
      <c r="B154" s="464" t="s">
        <v>514</v>
      </c>
      <c r="C154" s="464" t="s">
        <v>508</v>
      </c>
      <c r="D154" s="464" t="s">
        <v>515</v>
      </c>
      <c r="E154" s="870" t="s">
        <v>87</v>
      </c>
      <c r="F154" s="463">
        <v>6431</v>
      </c>
      <c r="G154" s="447" t="s">
        <v>19</v>
      </c>
      <c r="H154" s="751"/>
      <c r="I154" s="163"/>
      <c r="J154" s="94"/>
      <c r="K154" s="94"/>
      <c r="L154" s="94"/>
      <c r="M154" s="94"/>
      <c r="N154" s="94"/>
      <c r="O154" s="94"/>
    </row>
    <row r="155" spans="1:15" ht="15.75" customHeight="1">
      <c r="A155" s="440" t="s">
        <v>157</v>
      </c>
      <c r="B155" s="464" t="s">
        <v>695</v>
      </c>
      <c r="C155" s="464" t="s">
        <v>517</v>
      </c>
      <c r="D155" s="868" t="s">
        <v>160</v>
      </c>
      <c r="E155" s="878" t="s">
        <v>161</v>
      </c>
      <c r="F155" s="463">
        <v>6368.25</v>
      </c>
      <c r="G155" s="447" t="s">
        <v>19</v>
      </c>
      <c r="H155" s="754"/>
      <c r="I155" s="163"/>
      <c r="J155" s="94"/>
      <c r="K155" s="94"/>
      <c r="L155" s="94"/>
      <c r="M155" s="94"/>
      <c r="N155" s="94"/>
      <c r="O155" s="94"/>
    </row>
    <row r="156" spans="1:15" ht="15.75" customHeight="1">
      <c r="A156" s="468" t="s">
        <v>518</v>
      </c>
      <c r="B156" s="240" t="s">
        <v>519</v>
      </c>
      <c r="C156" s="868" t="s">
        <v>520</v>
      </c>
      <c r="D156" s="868" t="s">
        <v>521</v>
      </c>
      <c r="E156" s="868" t="s">
        <v>522</v>
      </c>
      <c r="F156" s="443">
        <v>100000</v>
      </c>
      <c r="G156" s="452" t="s">
        <v>19</v>
      </c>
      <c r="H156" s="751"/>
      <c r="I156" s="163"/>
      <c r="J156" s="94"/>
      <c r="K156" s="94"/>
      <c r="L156" s="94"/>
      <c r="M156" s="94"/>
      <c r="N156" s="94"/>
      <c r="O156" s="94"/>
    </row>
    <row r="157" spans="1:15" ht="15.75" customHeight="1">
      <c r="A157" s="440" t="s">
        <v>213</v>
      </c>
      <c r="B157" s="240" t="s">
        <v>214</v>
      </c>
      <c r="C157" s="868" t="s">
        <v>523</v>
      </c>
      <c r="D157" s="868" t="s">
        <v>524</v>
      </c>
      <c r="E157" s="870" t="s">
        <v>217</v>
      </c>
      <c r="F157" s="458">
        <v>3500</v>
      </c>
      <c r="G157" s="452" t="s">
        <v>19</v>
      </c>
      <c r="H157" s="751"/>
      <c r="I157" s="163"/>
      <c r="J157" s="94"/>
      <c r="K157" s="94"/>
      <c r="L157" s="94"/>
      <c r="M157" s="94"/>
      <c r="N157" s="94"/>
      <c r="O157" s="94"/>
    </row>
    <row r="158" spans="1:15" ht="15.75" customHeight="1">
      <c r="A158" s="440" t="s">
        <v>175</v>
      </c>
      <c r="B158" s="474" t="s">
        <v>525</v>
      </c>
      <c r="C158" s="868" t="s">
        <v>523</v>
      </c>
      <c r="D158" s="478" t="s">
        <v>526</v>
      </c>
      <c r="E158" s="870" t="s">
        <v>527</v>
      </c>
      <c r="F158" s="458">
        <v>6365.7</v>
      </c>
      <c r="G158" s="452" t="s">
        <v>19</v>
      </c>
      <c r="H158" s="751"/>
      <c r="I158" s="163"/>
      <c r="J158" s="94"/>
      <c r="K158" s="94"/>
      <c r="L158" s="94"/>
      <c r="M158" s="94"/>
      <c r="N158" s="94"/>
      <c r="O158" s="94"/>
    </row>
    <row r="159" spans="1:15" ht="15.75" customHeight="1">
      <c r="A159" s="440" t="s">
        <v>450</v>
      </c>
      <c r="B159" s="240" t="s">
        <v>528</v>
      </c>
      <c r="C159" s="868" t="s">
        <v>529</v>
      </c>
      <c r="D159" s="868" t="s">
        <v>160</v>
      </c>
      <c r="E159" s="870" t="s">
        <v>161</v>
      </c>
      <c r="F159" s="458">
        <v>41532.07</v>
      </c>
      <c r="G159" s="452" t="s">
        <v>19</v>
      </c>
      <c r="H159" s="751"/>
      <c r="I159" s="164"/>
      <c r="J159" s="94"/>
      <c r="K159" s="94"/>
      <c r="L159" s="94"/>
      <c r="M159" s="94"/>
      <c r="N159" s="94"/>
      <c r="O159" s="94"/>
    </row>
    <row r="160" spans="1:15" ht="15.75" customHeight="1">
      <c r="A160" s="440" t="s">
        <v>204</v>
      </c>
      <c r="B160" s="451" t="s">
        <v>822</v>
      </c>
      <c r="C160" s="471" t="s">
        <v>823</v>
      </c>
      <c r="D160" s="868" t="s">
        <v>824</v>
      </c>
      <c r="E160" s="870" t="s">
        <v>420</v>
      </c>
      <c r="F160" s="463">
        <v>3000</v>
      </c>
      <c r="G160" s="447" t="s">
        <v>19</v>
      </c>
      <c r="H160" s="871"/>
      <c r="I160" s="582"/>
      <c r="J160" s="94"/>
      <c r="K160" s="94"/>
      <c r="L160" s="94"/>
      <c r="M160" s="94"/>
      <c r="N160" s="94"/>
      <c r="O160" s="94"/>
    </row>
    <row r="161" spans="1:15" ht="15.75" customHeight="1">
      <c r="A161" s="440" t="s">
        <v>628</v>
      </c>
      <c r="B161" s="451" t="s">
        <v>822</v>
      </c>
      <c r="C161" s="471" t="s">
        <v>823</v>
      </c>
      <c r="D161" s="868" t="s">
        <v>824</v>
      </c>
      <c r="E161" s="870" t="s">
        <v>420</v>
      </c>
      <c r="F161" s="463">
        <v>3000</v>
      </c>
      <c r="G161" s="447" t="s">
        <v>19</v>
      </c>
      <c r="H161" s="871"/>
      <c r="I161" s="164"/>
      <c r="J161" s="94"/>
      <c r="K161" s="94"/>
      <c r="L161" s="94"/>
      <c r="M161" s="94"/>
      <c r="N161" s="94"/>
      <c r="O161" s="94"/>
    </row>
    <row r="162" spans="1:15" ht="15.75" customHeight="1">
      <c r="A162" s="440" t="s">
        <v>374</v>
      </c>
      <c r="B162" s="240" t="s">
        <v>530</v>
      </c>
      <c r="C162" s="464" t="s">
        <v>531</v>
      </c>
      <c r="D162" s="464" t="s">
        <v>532</v>
      </c>
      <c r="E162" s="464" t="s">
        <v>533</v>
      </c>
      <c r="F162" s="443">
        <v>6900</v>
      </c>
      <c r="G162" s="446" t="s">
        <v>19</v>
      </c>
      <c r="H162" s="751"/>
      <c r="I162" s="163"/>
      <c r="J162" s="94"/>
      <c r="K162" s="94"/>
      <c r="L162" s="94"/>
      <c r="M162" s="94"/>
      <c r="N162" s="94"/>
      <c r="O162" s="94"/>
    </row>
    <row r="163" spans="1:15" ht="15.75" customHeight="1">
      <c r="A163" s="440" t="s">
        <v>374</v>
      </c>
      <c r="B163" s="240" t="s">
        <v>534</v>
      </c>
      <c r="C163" s="464" t="s">
        <v>531</v>
      </c>
      <c r="D163" s="464" t="s">
        <v>535</v>
      </c>
      <c r="E163" s="464" t="s">
        <v>533</v>
      </c>
      <c r="F163" s="443">
        <v>17250</v>
      </c>
      <c r="G163" s="465" t="s">
        <v>19</v>
      </c>
      <c r="H163" s="751"/>
      <c r="I163" s="163"/>
      <c r="J163" s="94"/>
      <c r="K163" s="94"/>
      <c r="L163" s="94"/>
      <c r="M163" s="94"/>
      <c r="N163" s="94"/>
      <c r="O163" s="94"/>
    </row>
    <row r="164" spans="1:15" ht="15.75" customHeight="1">
      <c r="A164" s="440" t="s">
        <v>360</v>
      </c>
      <c r="B164" s="474" t="s">
        <v>214</v>
      </c>
      <c r="C164" s="464" t="s">
        <v>536</v>
      </c>
      <c r="D164" s="480" t="s">
        <v>537</v>
      </c>
      <c r="E164" s="874" t="s">
        <v>217</v>
      </c>
      <c r="F164" s="443">
        <v>9290</v>
      </c>
      <c r="G164" s="465" t="s">
        <v>19</v>
      </c>
      <c r="H164" s="751"/>
      <c r="I164" s="163"/>
      <c r="J164" s="94"/>
      <c r="K164" s="94"/>
      <c r="L164" s="94"/>
      <c r="M164" s="94"/>
      <c r="N164" s="94"/>
      <c r="O164" s="94"/>
    </row>
    <row r="165" spans="1:15" ht="15.75" customHeight="1">
      <c r="A165" s="440" t="s">
        <v>218</v>
      </c>
      <c r="B165" s="240" t="s">
        <v>622</v>
      </c>
      <c r="C165" s="464" t="s">
        <v>623</v>
      </c>
      <c r="D165" s="868" t="s">
        <v>624</v>
      </c>
      <c r="E165" s="870" t="s">
        <v>221</v>
      </c>
      <c r="F165" s="443">
        <v>88000</v>
      </c>
      <c r="G165" s="465" t="s">
        <v>19</v>
      </c>
      <c r="H165" s="751"/>
      <c r="I165" s="164"/>
      <c r="J165" s="94"/>
      <c r="K165" s="94"/>
      <c r="L165" s="94"/>
      <c r="M165" s="94"/>
      <c r="N165" s="94"/>
      <c r="O165" s="94"/>
    </row>
    <row r="166" spans="1:15" ht="15.75" customHeight="1">
      <c r="A166" s="879" t="s">
        <v>259</v>
      </c>
      <c r="B166" s="464" t="s">
        <v>695</v>
      </c>
      <c r="C166" s="717" t="s">
        <v>696</v>
      </c>
      <c r="D166" s="868" t="s">
        <v>160</v>
      </c>
      <c r="E166" s="870" t="s">
        <v>161</v>
      </c>
      <c r="F166" s="880">
        <v>9137.06</v>
      </c>
      <c r="G166" s="465" t="s">
        <v>19</v>
      </c>
      <c r="H166" s="356"/>
      <c r="I166" s="955"/>
      <c r="J166" s="94"/>
      <c r="K166" s="94"/>
      <c r="L166" s="94"/>
      <c r="M166" s="94"/>
      <c r="N166" s="94"/>
      <c r="O166" s="94"/>
    </row>
    <row r="167" spans="1:15" ht="15.75" customHeight="1">
      <c r="A167" s="440" t="s">
        <v>421</v>
      </c>
      <c r="B167" s="464" t="s">
        <v>544</v>
      </c>
      <c r="C167" s="464" t="s">
        <v>545</v>
      </c>
      <c r="D167" s="466" t="s">
        <v>546</v>
      </c>
      <c r="E167" s="466" t="s">
        <v>541</v>
      </c>
      <c r="F167" s="456">
        <v>31356.56</v>
      </c>
      <c r="G167" s="447" t="s">
        <v>19</v>
      </c>
      <c r="H167" s="881"/>
      <c r="I167" s="163"/>
      <c r="J167" s="94"/>
      <c r="K167" s="94"/>
      <c r="L167" s="94"/>
      <c r="M167" s="94"/>
      <c r="N167" s="94"/>
      <c r="O167" s="94"/>
    </row>
    <row r="168" spans="1:15" ht="15.75" customHeight="1">
      <c r="A168" s="440" t="s">
        <v>257</v>
      </c>
      <c r="B168" s="464" t="s">
        <v>21</v>
      </c>
      <c r="C168" s="464" t="s">
        <v>545</v>
      </c>
      <c r="D168" s="466" t="s">
        <v>642</v>
      </c>
      <c r="E168" s="466" t="s">
        <v>541</v>
      </c>
      <c r="F168" s="456">
        <v>31356.56</v>
      </c>
      <c r="G168" s="447" t="s">
        <v>19</v>
      </c>
      <c r="H168" s="751"/>
      <c r="I168" s="163"/>
      <c r="J168" s="94"/>
      <c r="K168" s="94"/>
      <c r="L168" s="94"/>
      <c r="M168" s="94"/>
      <c r="N168" s="94"/>
      <c r="O168" s="94"/>
    </row>
    <row r="169" spans="1:15" ht="15.75" customHeight="1">
      <c r="A169" s="440" t="s">
        <v>447</v>
      </c>
      <c r="B169" s="464" t="s">
        <v>29</v>
      </c>
      <c r="C169" s="464" t="s">
        <v>545</v>
      </c>
      <c r="D169" s="466" t="s">
        <v>713</v>
      </c>
      <c r="E169" s="466" t="s">
        <v>541</v>
      </c>
      <c r="F169" s="456">
        <v>34492.22</v>
      </c>
      <c r="G169" s="447" t="s">
        <v>19</v>
      </c>
      <c r="H169" s="356"/>
      <c r="I169" s="163"/>
      <c r="J169" s="94"/>
      <c r="K169" s="94"/>
      <c r="L169" s="94"/>
      <c r="M169" s="94"/>
      <c r="N169" s="94"/>
      <c r="O169" s="94"/>
    </row>
    <row r="170" spans="1:15" ht="15.75" customHeight="1">
      <c r="A170" s="440" t="s">
        <v>497</v>
      </c>
      <c r="B170" s="464" t="s">
        <v>547</v>
      </c>
      <c r="C170" s="464" t="s">
        <v>548</v>
      </c>
      <c r="D170" s="466" t="s">
        <v>549</v>
      </c>
      <c r="E170" s="873" t="s">
        <v>550</v>
      </c>
      <c r="F170" s="456">
        <v>10266</v>
      </c>
      <c r="G170" s="447" t="s">
        <v>447</v>
      </c>
      <c r="H170" s="751"/>
      <c r="I170" s="163"/>
      <c r="J170" s="94"/>
      <c r="K170" s="94"/>
      <c r="L170" s="94"/>
      <c r="M170" s="94"/>
      <c r="N170" s="94"/>
      <c r="O170" s="94"/>
    </row>
    <row r="171" spans="1:15" ht="15.75" customHeight="1">
      <c r="A171" s="440" t="s">
        <v>551</v>
      </c>
      <c r="B171" s="240" t="s">
        <v>552</v>
      </c>
      <c r="C171" s="464" t="s">
        <v>553</v>
      </c>
      <c r="D171" s="868" t="s">
        <v>160</v>
      </c>
      <c r="E171" s="870" t="s">
        <v>161</v>
      </c>
      <c r="F171" s="456">
        <v>138440.24</v>
      </c>
      <c r="G171" s="447" t="s">
        <v>19</v>
      </c>
      <c r="H171" s="871"/>
      <c r="I171" s="164"/>
      <c r="J171" s="94"/>
      <c r="K171" s="94"/>
      <c r="L171" s="94"/>
      <c r="M171" s="94"/>
      <c r="N171" s="94"/>
      <c r="O171" s="94"/>
    </row>
    <row r="172" spans="1:15" ht="15.75" customHeight="1">
      <c r="A172" s="453" t="s">
        <v>277</v>
      </c>
      <c r="B172" s="717" t="s">
        <v>554</v>
      </c>
      <c r="C172" s="717" t="s">
        <v>555</v>
      </c>
      <c r="D172" s="464" t="s">
        <v>556</v>
      </c>
      <c r="E172" s="471" t="s">
        <v>87</v>
      </c>
      <c r="F172" s="880">
        <v>5803.99</v>
      </c>
      <c r="G172" s="477" t="s">
        <v>400</v>
      </c>
      <c r="H172" s="751"/>
      <c r="I172" s="163"/>
      <c r="J172" s="94"/>
      <c r="K172" s="94"/>
      <c r="L172" s="94"/>
      <c r="M172" s="94"/>
      <c r="N172" s="94"/>
      <c r="O172" s="94"/>
    </row>
    <row r="173" spans="1:15" ht="15.75" customHeight="1">
      <c r="A173" s="453" t="s">
        <v>257</v>
      </c>
      <c r="B173" s="451" t="s">
        <v>625</v>
      </c>
      <c r="C173" s="717" t="s">
        <v>626</v>
      </c>
      <c r="D173" s="868" t="s">
        <v>160</v>
      </c>
      <c r="E173" s="870" t="s">
        <v>161</v>
      </c>
      <c r="F173" s="880">
        <v>44300.88</v>
      </c>
      <c r="G173" s="477" t="s">
        <v>19</v>
      </c>
      <c r="H173" s="751"/>
      <c r="I173" s="164"/>
      <c r="J173" s="94"/>
      <c r="K173" s="94"/>
      <c r="L173" s="94"/>
      <c r="M173" s="94"/>
      <c r="N173" s="94"/>
      <c r="O173" s="94"/>
    </row>
    <row r="174" spans="1:15" ht="15.75" customHeight="1">
      <c r="A174" s="440" t="s">
        <v>374</v>
      </c>
      <c r="B174" s="240" t="s">
        <v>557</v>
      </c>
      <c r="C174" s="464" t="s">
        <v>558</v>
      </c>
      <c r="D174" s="464" t="s">
        <v>559</v>
      </c>
      <c r="E174" s="464" t="s">
        <v>533</v>
      </c>
      <c r="F174" s="443">
        <v>12975</v>
      </c>
      <c r="G174" s="465" t="s">
        <v>19</v>
      </c>
      <c r="H174" s="751"/>
      <c r="I174" s="163"/>
      <c r="J174" s="94"/>
      <c r="K174" s="94"/>
      <c r="L174" s="94"/>
      <c r="M174" s="94"/>
      <c r="N174" s="94"/>
      <c r="O174" s="94"/>
    </row>
    <row r="175" spans="1:15" ht="15.75" customHeight="1">
      <c r="A175" s="440" t="s">
        <v>289</v>
      </c>
      <c r="B175" s="466" t="s">
        <v>560</v>
      </c>
      <c r="C175" s="717" t="s">
        <v>561</v>
      </c>
      <c r="D175" s="868" t="s">
        <v>562</v>
      </c>
      <c r="E175" s="466" t="s">
        <v>563</v>
      </c>
      <c r="F175" s="458">
        <v>218552.57</v>
      </c>
      <c r="G175" s="465" t="s">
        <v>19</v>
      </c>
      <c r="H175" s="751"/>
      <c r="I175" s="163"/>
      <c r="J175" s="94"/>
      <c r="K175" s="94"/>
      <c r="L175" s="94"/>
      <c r="M175" s="94"/>
      <c r="N175" s="94"/>
      <c r="O175" s="94"/>
    </row>
    <row r="176" spans="1:15" ht="15.75" customHeight="1">
      <c r="A176" s="440" t="s">
        <v>564</v>
      </c>
      <c r="B176" s="466" t="s">
        <v>565</v>
      </c>
      <c r="C176" s="717" t="s">
        <v>561</v>
      </c>
      <c r="D176" s="868" t="s">
        <v>566</v>
      </c>
      <c r="E176" s="466" t="s">
        <v>563</v>
      </c>
      <c r="F176" s="458">
        <v>239135.09</v>
      </c>
      <c r="G176" s="465" t="s">
        <v>19</v>
      </c>
      <c r="H176" s="751"/>
      <c r="I176" s="163"/>
      <c r="J176" s="94"/>
      <c r="K176" s="94"/>
      <c r="L176" s="94"/>
      <c r="M176" s="94"/>
      <c r="N176" s="94"/>
      <c r="O176" s="94"/>
    </row>
    <row r="177" spans="1:15" ht="15.75" customHeight="1">
      <c r="A177" s="440" t="s">
        <v>257</v>
      </c>
      <c r="B177" s="466" t="s">
        <v>567</v>
      </c>
      <c r="C177" s="717" t="s">
        <v>561</v>
      </c>
      <c r="D177" s="868" t="s">
        <v>568</v>
      </c>
      <c r="E177" s="466" t="s">
        <v>563</v>
      </c>
      <c r="F177" s="458">
        <v>209933.42</v>
      </c>
      <c r="G177" s="465" t="s">
        <v>19</v>
      </c>
      <c r="H177" s="751"/>
      <c r="I177" s="163"/>
      <c r="J177" s="94"/>
      <c r="K177" s="94"/>
      <c r="L177" s="94"/>
      <c r="M177" s="94"/>
      <c r="N177" s="94"/>
      <c r="O177" s="94"/>
    </row>
    <row r="178" spans="1:15" ht="15.75" customHeight="1">
      <c r="A178" s="440" t="s">
        <v>259</v>
      </c>
      <c r="B178" s="466" t="s">
        <v>569</v>
      </c>
      <c r="C178" s="717" t="s">
        <v>561</v>
      </c>
      <c r="D178" s="868" t="s">
        <v>570</v>
      </c>
      <c r="E178" s="466" t="s">
        <v>563</v>
      </c>
      <c r="F178" s="458">
        <v>195058.06</v>
      </c>
      <c r="G178" s="465" t="s">
        <v>19</v>
      </c>
      <c r="H178" s="751"/>
      <c r="I178" s="163"/>
      <c r="J178" s="94"/>
      <c r="K178" s="94"/>
      <c r="L178" s="94"/>
      <c r="M178" s="94"/>
      <c r="N178" s="94"/>
      <c r="O178" s="94"/>
    </row>
    <row r="179" spans="1:15" ht="15.75" customHeight="1">
      <c r="A179" s="440" t="s">
        <v>144</v>
      </c>
      <c r="B179" s="240" t="s">
        <v>693</v>
      </c>
      <c r="C179" s="717" t="s">
        <v>694</v>
      </c>
      <c r="D179" s="868" t="s">
        <v>160</v>
      </c>
      <c r="E179" s="870" t="s">
        <v>161</v>
      </c>
      <c r="F179" s="469">
        <v>7614.21</v>
      </c>
      <c r="G179" s="447" t="s">
        <v>19</v>
      </c>
      <c r="H179" s="356"/>
      <c r="I179" s="163"/>
      <c r="J179" s="94"/>
      <c r="K179" s="94"/>
      <c r="L179" s="94"/>
      <c r="M179" s="94"/>
      <c r="N179" s="94"/>
      <c r="O179" s="94"/>
    </row>
    <row r="180" spans="1:15" ht="15.75" customHeight="1">
      <c r="A180" s="440" t="s">
        <v>175</v>
      </c>
      <c r="B180" s="240" t="s">
        <v>525</v>
      </c>
      <c r="C180" s="717" t="s">
        <v>571</v>
      </c>
      <c r="D180" s="868" t="s">
        <v>572</v>
      </c>
      <c r="E180" s="870" t="s">
        <v>527</v>
      </c>
      <c r="F180" s="458">
        <v>34399.93</v>
      </c>
      <c r="G180" s="465" t="s">
        <v>19</v>
      </c>
      <c r="H180" s="751"/>
      <c r="I180" s="163"/>
      <c r="J180" s="94"/>
      <c r="K180" s="94"/>
      <c r="L180" s="94"/>
      <c r="M180" s="94"/>
      <c r="N180" s="94"/>
      <c r="O180" s="94"/>
    </row>
    <row r="181" spans="1:9" s="94" customFormat="1" ht="15.75" customHeight="1">
      <c r="A181" s="440" t="s">
        <v>573</v>
      </c>
      <c r="B181" s="240" t="s">
        <v>574</v>
      </c>
      <c r="C181" s="464" t="s">
        <v>575</v>
      </c>
      <c r="D181" s="868" t="s">
        <v>116</v>
      </c>
      <c r="E181" s="868" t="s">
        <v>55</v>
      </c>
      <c r="F181" s="443">
        <v>13216</v>
      </c>
      <c r="G181" s="446" t="s">
        <v>19</v>
      </c>
      <c r="H181" s="960"/>
      <c r="I181" s="703"/>
    </row>
    <row r="182" spans="1:15" ht="15.75" customHeight="1">
      <c r="A182" s="440" t="s">
        <v>407</v>
      </c>
      <c r="B182" s="240" t="s">
        <v>580</v>
      </c>
      <c r="C182" s="464" t="s">
        <v>577</v>
      </c>
      <c r="D182" s="868" t="s">
        <v>116</v>
      </c>
      <c r="E182" s="868" t="s">
        <v>55</v>
      </c>
      <c r="F182" s="443">
        <v>3634.4</v>
      </c>
      <c r="G182" s="446" t="s">
        <v>19</v>
      </c>
      <c r="H182" s="754"/>
      <c r="I182" s="163"/>
      <c r="J182" s="94"/>
      <c r="K182" s="94"/>
      <c r="L182" s="94"/>
      <c r="M182" s="94"/>
      <c r="N182" s="94"/>
      <c r="O182" s="94"/>
    </row>
    <row r="183" spans="1:15" ht="15.75" customHeight="1">
      <c r="A183" s="440" t="s">
        <v>395</v>
      </c>
      <c r="B183" s="240" t="s">
        <v>581</v>
      </c>
      <c r="C183" s="464" t="s">
        <v>582</v>
      </c>
      <c r="D183" s="868" t="s">
        <v>116</v>
      </c>
      <c r="E183" s="868" t="s">
        <v>55</v>
      </c>
      <c r="F183" s="443">
        <v>15340</v>
      </c>
      <c r="G183" s="446" t="s">
        <v>19</v>
      </c>
      <c r="H183" s="866"/>
      <c r="I183" s="163"/>
      <c r="J183" s="94"/>
      <c r="K183" s="94"/>
      <c r="L183" s="94"/>
      <c r="M183" s="94"/>
      <c r="N183" s="94"/>
      <c r="O183" s="94"/>
    </row>
    <row r="184" spans="1:15" ht="15.75" customHeight="1">
      <c r="A184" s="468" t="s">
        <v>573</v>
      </c>
      <c r="B184" s="240" t="s">
        <v>583</v>
      </c>
      <c r="C184" s="464" t="s">
        <v>584</v>
      </c>
      <c r="D184" s="464" t="s">
        <v>585</v>
      </c>
      <c r="E184" s="464" t="s">
        <v>369</v>
      </c>
      <c r="F184" s="443">
        <v>2351.74</v>
      </c>
      <c r="G184" s="452" t="s">
        <v>335</v>
      </c>
      <c r="H184" s="866"/>
      <c r="I184" s="164"/>
      <c r="J184" s="94"/>
      <c r="K184" s="94"/>
      <c r="L184" s="94"/>
      <c r="M184" s="94"/>
      <c r="N184" s="94"/>
      <c r="O184" s="94"/>
    </row>
    <row r="185" spans="1:15" ht="15.75" customHeight="1">
      <c r="A185" s="468" t="s">
        <v>586</v>
      </c>
      <c r="B185" s="240" t="s">
        <v>587</v>
      </c>
      <c r="C185" s="464" t="s">
        <v>584</v>
      </c>
      <c r="D185" s="464" t="s">
        <v>588</v>
      </c>
      <c r="E185" s="464" t="s">
        <v>211</v>
      </c>
      <c r="F185" s="443">
        <v>21866.58</v>
      </c>
      <c r="G185" s="452" t="s">
        <v>589</v>
      </c>
      <c r="H185" s="866"/>
      <c r="I185" s="163"/>
      <c r="J185" s="94"/>
      <c r="K185" s="94"/>
      <c r="L185" s="94"/>
      <c r="M185" s="94"/>
      <c r="N185" s="94"/>
      <c r="O185" s="94"/>
    </row>
    <row r="186" spans="1:15" ht="15.75" customHeight="1">
      <c r="A186" s="468" t="s">
        <v>395</v>
      </c>
      <c r="B186" s="240" t="s">
        <v>590</v>
      </c>
      <c r="C186" s="464" t="s">
        <v>591</v>
      </c>
      <c r="D186" s="464" t="s">
        <v>592</v>
      </c>
      <c r="E186" s="464" t="s">
        <v>464</v>
      </c>
      <c r="F186" s="443">
        <v>66033</v>
      </c>
      <c r="G186" s="452" t="s">
        <v>19</v>
      </c>
      <c r="H186" s="866"/>
      <c r="I186" s="955"/>
      <c r="J186" s="94"/>
      <c r="K186" s="94"/>
      <c r="L186" s="94"/>
      <c r="M186" s="94"/>
      <c r="N186" s="94"/>
      <c r="O186" s="94"/>
    </row>
    <row r="187" spans="1:15" ht="15.75" customHeight="1">
      <c r="A187" s="468" t="s">
        <v>247</v>
      </c>
      <c r="B187" s="240" t="s">
        <v>602</v>
      </c>
      <c r="C187" s="868" t="s">
        <v>603</v>
      </c>
      <c r="D187" s="868" t="s">
        <v>604</v>
      </c>
      <c r="E187" s="471" t="s">
        <v>87</v>
      </c>
      <c r="F187" s="443">
        <v>45713.2</v>
      </c>
      <c r="G187" s="446" t="s">
        <v>204</v>
      </c>
      <c r="H187" s="866"/>
      <c r="I187" s="823"/>
      <c r="J187" s="824"/>
      <c r="K187" s="94"/>
      <c r="L187" s="94"/>
      <c r="M187" s="94"/>
      <c r="N187" s="94"/>
      <c r="O187" s="94"/>
    </row>
    <row r="188" spans="1:15" ht="15.75" customHeight="1">
      <c r="A188" s="440" t="s">
        <v>605</v>
      </c>
      <c r="B188" s="240" t="s">
        <v>606</v>
      </c>
      <c r="C188" s="478" t="s">
        <v>658</v>
      </c>
      <c r="D188" s="478" t="s">
        <v>608</v>
      </c>
      <c r="E188" s="868" t="s">
        <v>609</v>
      </c>
      <c r="F188" s="443">
        <v>170400</v>
      </c>
      <c r="G188" s="446"/>
      <c r="H188" s="866"/>
      <c r="I188" s="163"/>
      <c r="J188" s="94"/>
      <c r="K188" s="94"/>
      <c r="L188" s="94"/>
      <c r="M188" s="94"/>
      <c r="N188" s="94"/>
      <c r="O188" s="94"/>
    </row>
    <row r="189" spans="1:15" ht="15.75" customHeight="1">
      <c r="A189" s="440" t="s">
        <v>144</v>
      </c>
      <c r="B189" s="240" t="s">
        <v>698</v>
      </c>
      <c r="C189" s="717" t="s">
        <v>699</v>
      </c>
      <c r="D189" s="868" t="s">
        <v>160</v>
      </c>
      <c r="E189" s="870" t="s">
        <v>161</v>
      </c>
      <c r="F189" s="469">
        <v>16151.36</v>
      </c>
      <c r="G189" s="447" t="s">
        <v>19</v>
      </c>
      <c r="H189" s="356"/>
      <c r="I189" s="163"/>
      <c r="J189" s="94"/>
      <c r="K189" s="94"/>
      <c r="L189" s="94"/>
      <c r="M189" s="94"/>
      <c r="N189" s="94"/>
      <c r="O189" s="94"/>
    </row>
    <row r="190" spans="1:10" ht="15.75" customHeight="1">
      <c r="A190" s="440" t="s">
        <v>204</v>
      </c>
      <c r="B190" s="240" t="s">
        <v>613</v>
      </c>
      <c r="C190" s="717" t="s">
        <v>614</v>
      </c>
      <c r="D190" s="868" t="s">
        <v>160</v>
      </c>
      <c r="E190" s="870" t="s">
        <v>161</v>
      </c>
      <c r="F190" s="458">
        <v>129210.89</v>
      </c>
      <c r="G190" s="465" t="s">
        <v>19</v>
      </c>
      <c r="H190" s="863"/>
      <c r="I190" s="163"/>
      <c r="J190" s="171"/>
    </row>
    <row r="191" spans="1:10" ht="15.75" customHeight="1" thickBot="1">
      <c r="A191" s="761" t="s">
        <v>802</v>
      </c>
      <c r="B191" s="762" t="s">
        <v>803</v>
      </c>
      <c r="C191" s="762" t="s">
        <v>804</v>
      </c>
      <c r="D191" s="882" t="s">
        <v>160</v>
      </c>
      <c r="E191" s="883" t="s">
        <v>161</v>
      </c>
      <c r="F191" s="767">
        <v>6922.01</v>
      </c>
      <c r="G191" s="768" t="s">
        <v>19</v>
      </c>
      <c r="H191" s="863">
        <f>SUM(F49:F191)</f>
        <v>4139017.75</v>
      </c>
      <c r="I191" s="163"/>
      <c r="J191" s="171"/>
    </row>
    <row r="192" spans="1:10" ht="22.5" customHeight="1" thickBot="1">
      <c r="A192" s="853"/>
      <c r="B192" s="770"/>
      <c r="C192" s="770"/>
      <c r="D192" s="884"/>
      <c r="E192" s="885"/>
      <c r="F192" s="775"/>
      <c r="G192" s="854"/>
      <c r="H192" s="863"/>
      <c r="I192" s="163"/>
      <c r="J192" s="171"/>
    </row>
    <row r="193" spans="1:15" ht="15.75" customHeight="1">
      <c r="A193" s="792" t="s">
        <v>706</v>
      </c>
      <c r="B193" s="886" t="s">
        <v>21</v>
      </c>
      <c r="C193" s="887" t="s">
        <v>149</v>
      </c>
      <c r="D193" s="888" t="s">
        <v>709</v>
      </c>
      <c r="E193" s="889" t="s">
        <v>151</v>
      </c>
      <c r="F193" s="798">
        <v>16520</v>
      </c>
      <c r="G193" s="799"/>
      <c r="H193" s="356"/>
      <c r="I193" s="163"/>
      <c r="J193" s="94"/>
      <c r="K193" s="94"/>
      <c r="L193" s="94"/>
      <c r="M193" s="94"/>
      <c r="N193" s="94"/>
      <c r="O193" s="94"/>
    </row>
    <row r="194" spans="1:15" ht="15.75" customHeight="1">
      <c r="A194" s="844" t="s">
        <v>991</v>
      </c>
      <c r="B194" s="890" t="s">
        <v>996</v>
      </c>
      <c r="C194" s="965" t="s">
        <v>177</v>
      </c>
      <c r="D194" s="868" t="s">
        <v>997</v>
      </c>
      <c r="E194" s="868" t="s">
        <v>168</v>
      </c>
      <c r="F194" s="443">
        <v>185366.32</v>
      </c>
      <c r="G194" s="452" t="s">
        <v>19</v>
      </c>
      <c r="H194" s="356"/>
      <c r="I194" s="962"/>
      <c r="J194" s="94"/>
      <c r="K194" s="94"/>
      <c r="L194" s="94"/>
      <c r="M194" s="94"/>
      <c r="N194" s="94"/>
      <c r="O194" s="94"/>
    </row>
    <row r="195" spans="1:15" ht="15.75" customHeight="1">
      <c r="A195" s="440" t="s">
        <v>900</v>
      </c>
      <c r="B195" s="451" t="s">
        <v>933</v>
      </c>
      <c r="C195" s="451" t="s">
        <v>177</v>
      </c>
      <c r="D195" s="868" t="s">
        <v>934</v>
      </c>
      <c r="E195" s="868" t="s">
        <v>168</v>
      </c>
      <c r="F195" s="443">
        <v>176663.87</v>
      </c>
      <c r="G195" s="452" t="s">
        <v>19</v>
      </c>
      <c r="H195" s="384"/>
      <c r="I195" s="163"/>
      <c r="J195" s="94"/>
      <c r="K195" s="94"/>
      <c r="L195" s="94"/>
      <c r="M195" s="94"/>
      <c r="N195" s="94"/>
      <c r="O195" s="94"/>
    </row>
    <row r="196" spans="1:15" ht="15.75" customHeight="1">
      <c r="A196" s="440" t="s">
        <v>759</v>
      </c>
      <c r="B196" s="451" t="s">
        <v>831</v>
      </c>
      <c r="C196" s="451" t="s">
        <v>177</v>
      </c>
      <c r="D196" s="868" t="s">
        <v>832</v>
      </c>
      <c r="E196" s="868" t="s">
        <v>168</v>
      </c>
      <c r="F196" s="443">
        <v>192045.75</v>
      </c>
      <c r="G196" s="452" t="s">
        <v>19</v>
      </c>
      <c r="H196" s="384"/>
      <c r="I196" s="163"/>
      <c r="J196" s="94"/>
      <c r="K196" s="94"/>
      <c r="L196" s="94"/>
      <c r="M196" s="94"/>
      <c r="N196" s="94"/>
      <c r="O196" s="94"/>
    </row>
    <row r="197" spans="1:15" ht="15.75" customHeight="1">
      <c r="A197" s="440" t="s">
        <v>760</v>
      </c>
      <c r="B197" s="451" t="s">
        <v>766</v>
      </c>
      <c r="C197" s="451" t="s">
        <v>177</v>
      </c>
      <c r="D197" s="868" t="s">
        <v>764</v>
      </c>
      <c r="E197" s="868" t="s">
        <v>168</v>
      </c>
      <c r="F197" s="443">
        <v>183393.56</v>
      </c>
      <c r="G197" s="452" t="s">
        <v>19</v>
      </c>
      <c r="H197" s="384"/>
      <c r="I197" s="163"/>
      <c r="J197" s="94"/>
      <c r="K197" s="94"/>
      <c r="L197" s="94"/>
      <c r="M197" s="94"/>
      <c r="N197" s="94"/>
      <c r="O197" s="94"/>
    </row>
    <row r="198" spans="1:15" ht="15.75" customHeight="1">
      <c r="A198" s="844" t="s">
        <v>991</v>
      </c>
      <c r="B198" s="966" t="s">
        <v>994</v>
      </c>
      <c r="C198" s="451" t="s">
        <v>177</v>
      </c>
      <c r="D198" s="868" t="s">
        <v>995</v>
      </c>
      <c r="E198" s="868" t="s">
        <v>168</v>
      </c>
      <c r="F198" s="443">
        <v>104185.84</v>
      </c>
      <c r="G198" s="967" t="s">
        <v>19</v>
      </c>
      <c r="H198" s="384"/>
      <c r="I198" s="962"/>
      <c r="J198" s="94"/>
      <c r="K198" s="94"/>
      <c r="L198" s="94"/>
      <c r="M198" s="94"/>
      <c r="N198" s="94"/>
      <c r="O198" s="94"/>
    </row>
    <row r="199" spans="1:15" ht="15.75" customHeight="1">
      <c r="A199" s="844">
        <v>28.032017</v>
      </c>
      <c r="B199" s="890" t="s">
        <v>936</v>
      </c>
      <c r="C199" s="451" t="s">
        <v>177</v>
      </c>
      <c r="D199" s="868" t="s">
        <v>935</v>
      </c>
      <c r="E199" s="868" t="s">
        <v>168</v>
      </c>
      <c r="F199" s="443">
        <v>101276.38</v>
      </c>
      <c r="G199" s="845" t="s">
        <v>19</v>
      </c>
      <c r="H199" s="356"/>
      <c r="I199" s="163"/>
      <c r="J199" s="94"/>
      <c r="K199" s="94"/>
      <c r="L199" s="94"/>
      <c r="M199" s="94"/>
      <c r="N199" s="94"/>
      <c r="O199" s="94"/>
    </row>
    <row r="200" spans="1:15" ht="15.75" customHeight="1">
      <c r="A200" s="440" t="s">
        <v>759</v>
      </c>
      <c r="B200" s="451" t="s">
        <v>833</v>
      </c>
      <c r="C200" s="451" t="s">
        <v>177</v>
      </c>
      <c r="D200" s="868" t="s">
        <v>835</v>
      </c>
      <c r="E200" s="868" t="s">
        <v>168</v>
      </c>
      <c r="F200" s="443">
        <v>105535.51</v>
      </c>
      <c r="G200" s="452" t="s">
        <v>19</v>
      </c>
      <c r="H200" s="384"/>
      <c r="I200" s="163"/>
      <c r="J200" s="94"/>
      <c r="K200" s="94"/>
      <c r="L200" s="94"/>
      <c r="M200" s="94"/>
      <c r="N200" s="94"/>
      <c r="O200" s="94"/>
    </row>
    <row r="201" spans="1:15" ht="15.75" customHeight="1">
      <c r="A201" s="440" t="s">
        <v>760</v>
      </c>
      <c r="B201" s="451" t="s">
        <v>792</v>
      </c>
      <c r="C201" s="451" t="s">
        <v>177</v>
      </c>
      <c r="D201" s="868" t="s">
        <v>834</v>
      </c>
      <c r="E201" s="868" t="s">
        <v>168</v>
      </c>
      <c r="F201" s="443">
        <v>101502.96</v>
      </c>
      <c r="G201" s="452" t="s">
        <v>19</v>
      </c>
      <c r="H201" s="384"/>
      <c r="I201" s="163"/>
      <c r="J201" s="94"/>
      <c r="K201" s="94"/>
      <c r="L201" s="94"/>
      <c r="M201" s="94"/>
      <c r="N201" s="94"/>
      <c r="O201" s="94"/>
    </row>
    <row r="202" spans="1:15" ht="15.75" customHeight="1">
      <c r="A202" s="440" t="s">
        <v>991</v>
      </c>
      <c r="B202" s="451" t="s">
        <v>992</v>
      </c>
      <c r="C202" s="451" t="s">
        <v>177</v>
      </c>
      <c r="D202" s="868" t="s">
        <v>993</v>
      </c>
      <c r="E202" s="868" t="s">
        <v>189</v>
      </c>
      <c r="F202" s="443">
        <v>2836.23</v>
      </c>
      <c r="G202" s="452" t="s">
        <v>19</v>
      </c>
      <c r="H202" s="962"/>
      <c r="I202" s="962"/>
      <c r="J202" s="94"/>
      <c r="K202" s="94"/>
      <c r="L202" s="94"/>
      <c r="M202" s="94"/>
      <c r="N202" s="94"/>
      <c r="O202" s="94"/>
    </row>
    <row r="203" spans="1:15" ht="15.75" customHeight="1">
      <c r="A203" s="440" t="s">
        <v>900</v>
      </c>
      <c r="B203" s="451" t="s">
        <v>937</v>
      </c>
      <c r="C203" s="451" t="s">
        <v>177</v>
      </c>
      <c r="D203" s="868" t="s">
        <v>938</v>
      </c>
      <c r="E203" s="868" t="s">
        <v>189</v>
      </c>
      <c r="F203" s="443">
        <v>2890.75</v>
      </c>
      <c r="G203" s="452" t="s">
        <v>19</v>
      </c>
      <c r="H203" s="384"/>
      <c r="I203" s="163"/>
      <c r="J203" s="94"/>
      <c r="K203" s="94"/>
      <c r="L203" s="94"/>
      <c r="M203" s="94"/>
      <c r="N203" s="94"/>
      <c r="O203" s="94"/>
    </row>
    <row r="204" spans="1:15" ht="15.75" customHeight="1">
      <c r="A204" s="440" t="s">
        <v>759</v>
      </c>
      <c r="B204" s="451" t="s">
        <v>830</v>
      </c>
      <c r="C204" s="451" t="s">
        <v>177</v>
      </c>
      <c r="D204" s="868" t="s">
        <v>836</v>
      </c>
      <c r="E204" s="868" t="s">
        <v>189</v>
      </c>
      <c r="F204" s="443">
        <v>2831.3</v>
      </c>
      <c r="G204" s="452" t="s">
        <v>19</v>
      </c>
      <c r="H204" s="384"/>
      <c r="I204" s="163"/>
      <c r="J204" s="94"/>
      <c r="K204" s="94"/>
      <c r="L204" s="94"/>
      <c r="M204" s="94"/>
      <c r="N204" s="94"/>
      <c r="O204" s="94"/>
    </row>
    <row r="205" spans="1:15" ht="15.75" customHeight="1">
      <c r="A205" s="440" t="s">
        <v>982</v>
      </c>
      <c r="B205" s="451" t="s">
        <v>983</v>
      </c>
      <c r="C205" s="451" t="s">
        <v>201</v>
      </c>
      <c r="D205" s="868" t="s">
        <v>984</v>
      </c>
      <c r="E205" s="868" t="s">
        <v>203</v>
      </c>
      <c r="F205" s="443">
        <v>1354</v>
      </c>
      <c r="G205" s="452"/>
      <c r="H205" s="384"/>
      <c r="I205" s="163"/>
      <c r="J205" s="94"/>
      <c r="K205" s="94"/>
      <c r="L205" s="94"/>
      <c r="M205" s="94"/>
      <c r="N205" s="94"/>
      <c r="O205" s="94"/>
    </row>
    <row r="206" spans="1:15" ht="15.75" customHeight="1">
      <c r="A206" s="440" t="s">
        <v>982</v>
      </c>
      <c r="B206" s="451" t="s">
        <v>985</v>
      </c>
      <c r="C206" s="451" t="s">
        <v>201</v>
      </c>
      <c r="D206" s="868" t="s">
        <v>984</v>
      </c>
      <c r="E206" s="868" t="s">
        <v>203</v>
      </c>
      <c r="F206" s="443">
        <v>1464</v>
      </c>
      <c r="G206" s="452"/>
      <c r="H206" s="384"/>
      <c r="I206" s="163"/>
      <c r="J206" s="94"/>
      <c r="K206" s="94"/>
      <c r="L206" s="94"/>
      <c r="M206" s="94"/>
      <c r="N206" s="94"/>
      <c r="O206" s="94"/>
    </row>
    <row r="207" spans="1:15" ht="15.75" customHeight="1">
      <c r="A207" s="440" t="s">
        <v>982</v>
      </c>
      <c r="B207" s="451" t="s">
        <v>986</v>
      </c>
      <c r="C207" s="451" t="s">
        <v>201</v>
      </c>
      <c r="D207" s="868" t="s">
        <v>984</v>
      </c>
      <c r="E207" s="868" t="s">
        <v>203</v>
      </c>
      <c r="F207" s="443">
        <v>1461</v>
      </c>
      <c r="G207" s="452"/>
      <c r="H207" s="384"/>
      <c r="I207" s="163"/>
      <c r="J207" s="94"/>
      <c r="K207" s="94"/>
      <c r="L207" s="94"/>
      <c r="M207" s="94"/>
      <c r="N207" s="94"/>
      <c r="O207" s="94"/>
    </row>
    <row r="208" spans="1:15" ht="15.75" customHeight="1">
      <c r="A208" s="440" t="s">
        <v>979</v>
      </c>
      <c r="B208" s="451" t="s">
        <v>980</v>
      </c>
      <c r="C208" s="451" t="s">
        <v>809</v>
      </c>
      <c r="D208" s="868" t="s">
        <v>981</v>
      </c>
      <c r="E208" s="868" t="s">
        <v>203</v>
      </c>
      <c r="F208" s="443">
        <v>1354</v>
      </c>
      <c r="G208" s="452"/>
      <c r="H208" s="384"/>
      <c r="I208" s="901"/>
      <c r="J208" s="94"/>
      <c r="K208" s="94"/>
      <c r="L208" s="94"/>
      <c r="M208" s="94"/>
      <c r="N208" s="94"/>
      <c r="O208" s="94"/>
    </row>
    <row r="209" spans="1:15" ht="15.75" customHeight="1">
      <c r="A209" s="440" t="s">
        <v>827</v>
      </c>
      <c r="B209" s="451" t="s">
        <v>828</v>
      </c>
      <c r="C209" s="451" t="s">
        <v>829</v>
      </c>
      <c r="D209" s="868" t="s">
        <v>650</v>
      </c>
      <c r="E209" s="870" t="s">
        <v>221</v>
      </c>
      <c r="F209" s="443">
        <v>90000</v>
      </c>
      <c r="G209" s="452" t="s">
        <v>19</v>
      </c>
      <c r="H209" s="384"/>
      <c r="I209" s="163"/>
      <c r="J209" s="94"/>
      <c r="K209" s="94"/>
      <c r="L209" s="94"/>
      <c r="M209" s="94"/>
      <c r="N209" s="94"/>
      <c r="O209" s="94"/>
    </row>
    <row r="210" spans="1:15" ht="15.75" customHeight="1">
      <c r="A210" s="440" t="s">
        <v>759</v>
      </c>
      <c r="B210" s="451" t="s">
        <v>943</v>
      </c>
      <c r="C210" s="451" t="s">
        <v>945</v>
      </c>
      <c r="D210" s="868" t="s">
        <v>944</v>
      </c>
      <c r="E210" s="870" t="s">
        <v>791</v>
      </c>
      <c r="F210" s="443">
        <v>28983.05</v>
      </c>
      <c r="G210" s="452"/>
      <c r="H210" s="384"/>
      <c r="I210" s="163"/>
      <c r="J210" s="94"/>
      <c r="K210" s="94"/>
      <c r="L210" s="94"/>
      <c r="M210" s="94"/>
      <c r="N210" s="94"/>
      <c r="O210" s="94"/>
    </row>
    <row r="211" spans="1:15" ht="15.75" customHeight="1">
      <c r="A211" s="440" t="s">
        <v>759</v>
      </c>
      <c r="B211" s="451" t="s">
        <v>941</v>
      </c>
      <c r="C211" s="451" t="s">
        <v>945</v>
      </c>
      <c r="D211" s="868" t="s">
        <v>942</v>
      </c>
      <c r="E211" s="870" t="s">
        <v>791</v>
      </c>
      <c r="F211" s="443">
        <v>16101.7</v>
      </c>
      <c r="G211" s="452"/>
      <c r="H211" s="384"/>
      <c r="I211" s="163"/>
      <c r="J211" s="94"/>
      <c r="K211" s="94"/>
      <c r="L211" s="94"/>
      <c r="M211" s="94"/>
      <c r="N211" s="94"/>
      <c r="O211" s="94"/>
    </row>
    <row r="212" spans="1:15" ht="15.75" customHeight="1">
      <c r="A212" s="461" t="s">
        <v>793</v>
      </c>
      <c r="B212" s="451" t="s">
        <v>799</v>
      </c>
      <c r="C212" s="451" t="s">
        <v>945</v>
      </c>
      <c r="D212" s="451" t="s">
        <v>856</v>
      </c>
      <c r="E212" s="870" t="s">
        <v>791</v>
      </c>
      <c r="F212" s="463">
        <v>95.68</v>
      </c>
      <c r="G212" s="447"/>
      <c r="H212" s="356"/>
      <c r="I212" s="218"/>
      <c r="J212" s="94"/>
      <c r="K212" s="94"/>
      <c r="L212" s="94"/>
      <c r="M212" s="94"/>
      <c r="N212" s="94"/>
      <c r="O212" s="94"/>
    </row>
    <row r="213" spans="1:15" ht="15.75" customHeight="1">
      <c r="A213" s="461" t="s">
        <v>900</v>
      </c>
      <c r="B213" s="451" t="s">
        <v>968</v>
      </c>
      <c r="C213" s="968" t="s">
        <v>970</v>
      </c>
      <c r="D213" s="868" t="s">
        <v>160</v>
      </c>
      <c r="E213" s="870" t="s">
        <v>161</v>
      </c>
      <c r="F213" s="463">
        <v>9690.82</v>
      </c>
      <c r="G213" s="447"/>
      <c r="H213" s="356"/>
      <c r="I213" s="218"/>
      <c r="J213" s="94"/>
      <c r="K213" s="94"/>
      <c r="L213" s="94"/>
      <c r="M213" s="94"/>
      <c r="N213" s="94"/>
      <c r="O213" s="94"/>
    </row>
    <row r="214" spans="1:15" ht="15.75" customHeight="1">
      <c r="A214" s="461" t="s">
        <v>1014</v>
      </c>
      <c r="B214" s="451" t="s">
        <v>1015</v>
      </c>
      <c r="C214" s="968" t="s">
        <v>1016</v>
      </c>
      <c r="D214" s="868" t="s">
        <v>1017</v>
      </c>
      <c r="E214" s="464" t="s">
        <v>946</v>
      </c>
      <c r="F214" s="463">
        <v>31917.1</v>
      </c>
      <c r="G214" s="447"/>
      <c r="H214" s="356"/>
      <c r="I214" s="582"/>
      <c r="J214" s="94"/>
      <c r="K214" s="94"/>
      <c r="L214" s="94"/>
      <c r="M214" s="94"/>
      <c r="N214" s="94"/>
      <c r="O214" s="94"/>
    </row>
    <row r="215" spans="1:15" ht="15.75" customHeight="1">
      <c r="A215" s="461" t="s">
        <v>872</v>
      </c>
      <c r="B215" s="240" t="s">
        <v>873</v>
      </c>
      <c r="C215" s="969" t="s">
        <v>874</v>
      </c>
      <c r="D215" s="471" t="s">
        <v>160</v>
      </c>
      <c r="E215" s="870" t="s">
        <v>161</v>
      </c>
      <c r="F215" s="463">
        <v>17305.03</v>
      </c>
      <c r="G215" s="447" t="s">
        <v>19</v>
      </c>
      <c r="H215" s="356"/>
      <c r="I215" s="163"/>
      <c r="J215" s="94"/>
      <c r="K215" s="94"/>
      <c r="L215" s="94"/>
      <c r="M215" s="94"/>
      <c r="N215" s="94"/>
      <c r="O215" s="94"/>
    </row>
    <row r="216" spans="1:15" ht="15.75" customHeight="1">
      <c r="A216" s="461" t="s">
        <v>1012</v>
      </c>
      <c r="B216" s="240" t="s">
        <v>214</v>
      </c>
      <c r="C216" s="969" t="s">
        <v>1018</v>
      </c>
      <c r="D216" s="471" t="s">
        <v>1013</v>
      </c>
      <c r="E216" s="870" t="s">
        <v>527</v>
      </c>
      <c r="F216" s="463">
        <v>19200</v>
      </c>
      <c r="G216" s="447"/>
      <c r="H216" s="356"/>
      <c r="I216" s="582"/>
      <c r="J216" s="94"/>
      <c r="K216" s="94"/>
      <c r="L216" s="94"/>
      <c r="M216" s="94"/>
      <c r="N216" s="94"/>
      <c r="O216" s="94"/>
    </row>
    <row r="217" spans="1:15" ht="15.75" customHeight="1">
      <c r="A217" s="461" t="s">
        <v>974</v>
      </c>
      <c r="B217" s="451" t="s">
        <v>975</v>
      </c>
      <c r="C217" s="451" t="s">
        <v>976</v>
      </c>
      <c r="D217" s="471" t="s">
        <v>160</v>
      </c>
      <c r="E217" s="870" t="s">
        <v>161</v>
      </c>
      <c r="F217" s="463">
        <v>20766.04</v>
      </c>
      <c r="G217" s="447"/>
      <c r="H217" s="356"/>
      <c r="I217" s="163"/>
      <c r="J217" s="94"/>
      <c r="K217" s="94"/>
      <c r="L217" s="94"/>
      <c r="M217" s="94"/>
      <c r="N217" s="94"/>
      <c r="O217" s="94"/>
    </row>
    <row r="218" spans="1:15" ht="15.75" customHeight="1">
      <c r="A218" s="461" t="s">
        <v>987</v>
      </c>
      <c r="B218" s="451" t="s">
        <v>988</v>
      </c>
      <c r="C218" s="451" t="s">
        <v>254</v>
      </c>
      <c r="D218" s="875" t="s">
        <v>950</v>
      </c>
      <c r="E218" s="868" t="s">
        <v>237</v>
      </c>
      <c r="F218" s="463">
        <v>5124.94</v>
      </c>
      <c r="G218" s="447" t="s">
        <v>989</v>
      </c>
      <c r="H218" s="356"/>
      <c r="I218" s="163"/>
      <c r="J218" s="94"/>
      <c r="K218" s="94"/>
      <c r="L218" s="94"/>
      <c r="M218" s="94"/>
      <c r="N218" s="94"/>
      <c r="O218" s="94"/>
    </row>
    <row r="219" spans="1:15" ht="15.75" customHeight="1">
      <c r="A219" s="461" t="s">
        <v>948</v>
      </c>
      <c r="B219" s="451" t="s">
        <v>949</v>
      </c>
      <c r="C219" s="451" t="s">
        <v>254</v>
      </c>
      <c r="D219" s="875" t="s">
        <v>990</v>
      </c>
      <c r="E219" s="868" t="s">
        <v>237</v>
      </c>
      <c r="F219" s="463">
        <v>1206.95</v>
      </c>
      <c r="G219" s="447" t="s">
        <v>951</v>
      </c>
      <c r="H219" s="356"/>
      <c r="I219" s="163"/>
      <c r="J219" s="94"/>
      <c r="K219" s="94"/>
      <c r="L219" s="94"/>
      <c r="M219" s="94"/>
      <c r="N219" s="94"/>
      <c r="O219" s="94"/>
    </row>
    <row r="220" spans="1:15" ht="15.75" customHeight="1">
      <c r="A220" s="461" t="s">
        <v>952</v>
      </c>
      <c r="B220" s="451" t="s">
        <v>953</v>
      </c>
      <c r="C220" s="451" t="s">
        <v>249</v>
      </c>
      <c r="D220" s="876" t="s">
        <v>954</v>
      </c>
      <c r="E220" s="868" t="s">
        <v>237</v>
      </c>
      <c r="F220" s="463">
        <v>28961.24</v>
      </c>
      <c r="G220" s="447" t="s">
        <v>955</v>
      </c>
      <c r="H220" s="356"/>
      <c r="I220" s="163"/>
      <c r="J220" s="94"/>
      <c r="K220" s="94"/>
      <c r="L220" s="94"/>
      <c r="M220" s="94"/>
      <c r="N220" s="94"/>
      <c r="O220" s="94"/>
    </row>
    <row r="221" spans="1:15" ht="15.75" customHeight="1">
      <c r="A221" s="461" t="s">
        <v>952</v>
      </c>
      <c r="B221" s="451" t="s">
        <v>956</v>
      </c>
      <c r="C221" s="451" t="s">
        <v>249</v>
      </c>
      <c r="D221" s="876" t="s">
        <v>957</v>
      </c>
      <c r="E221" s="868" t="s">
        <v>237</v>
      </c>
      <c r="F221" s="463">
        <v>1835.93</v>
      </c>
      <c r="G221" s="447" t="s">
        <v>955</v>
      </c>
      <c r="H221" s="356"/>
      <c r="I221" s="163"/>
      <c r="J221" s="94"/>
      <c r="K221" s="94"/>
      <c r="L221" s="94"/>
      <c r="M221" s="94"/>
      <c r="N221" s="94"/>
      <c r="O221" s="94"/>
    </row>
    <row r="222" spans="1:15" ht="15.75" customHeight="1">
      <c r="A222" s="461" t="s">
        <v>840</v>
      </c>
      <c r="B222" s="451" t="s">
        <v>910</v>
      </c>
      <c r="C222" s="451" t="s">
        <v>235</v>
      </c>
      <c r="D222" s="875" t="s">
        <v>911</v>
      </c>
      <c r="E222" s="868" t="s">
        <v>237</v>
      </c>
      <c r="F222" s="463">
        <v>117500.26</v>
      </c>
      <c r="G222" s="447" t="s">
        <v>912</v>
      </c>
      <c r="H222" s="356"/>
      <c r="I222" s="163"/>
      <c r="J222" s="824"/>
      <c r="K222" s="94"/>
      <c r="L222" s="94"/>
      <c r="M222" s="94"/>
      <c r="N222" s="94"/>
      <c r="O222" s="94"/>
    </row>
    <row r="223" spans="1:15" ht="15.75" customHeight="1">
      <c r="A223" s="461" t="s">
        <v>837</v>
      </c>
      <c r="B223" s="451" t="s">
        <v>841</v>
      </c>
      <c r="C223" s="451" t="s">
        <v>235</v>
      </c>
      <c r="D223" s="875" t="s">
        <v>842</v>
      </c>
      <c r="E223" s="868" t="s">
        <v>237</v>
      </c>
      <c r="F223" s="463">
        <v>102770.06</v>
      </c>
      <c r="G223" s="447" t="s">
        <v>840</v>
      </c>
      <c r="H223" s="356"/>
      <c r="I223" s="955"/>
      <c r="J223" s="94"/>
      <c r="K223" s="94"/>
      <c r="L223" s="94"/>
      <c r="M223" s="94"/>
      <c r="N223" s="94"/>
      <c r="O223" s="94"/>
    </row>
    <row r="224" spans="1:15" ht="15.75" customHeight="1">
      <c r="A224" s="461" t="s">
        <v>755</v>
      </c>
      <c r="B224" s="451" t="s">
        <v>756</v>
      </c>
      <c r="C224" s="717" t="s">
        <v>235</v>
      </c>
      <c r="D224" s="875" t="s">
        <v>753</v>
      </c>
      <c r="E224" s="868" t="s">
        <v>237</v>
      </c>
      <c r="F224" s="463">
        <v>45798.15</v>
      </c>
      <c r="G224" s="447" t="s">
        <v>757</v>
      </c>
      <c r="H224" s="356"/>
      <c r="I224" s="94"/>
      <c r="J224" s="94"/>
      <c r="K224" s="94"/>
      <c r="L224" s="94"/>
      <c r="M224" s="94"/>
      <c r="N224" s="94"/>
      <c r="O224" s="94"/>
    </row>
    <row r="225" spans="1:15" ht="15.75" customHeight="1">
      <c r="A225" s="461" t="s">
        <v>898</v>
      </c>
      <c r="B225" s="451" t="s">
        <v>913</v>
      </c>
      <c r="C225" s="451" t="s">
        <v>235</v>
      </c>
      <c r="D225" s="876" t="s">
        <v>914</v>
      </c>
      <c r="E225" s="868" t="s">
        <v>237</v>
      </c>
      <c r="F225" s="463">
        <v>81050.64</v>
      </c>
      <c r="G225" s="447" t="s">
        <v>915</v>
      </c>
      <c r="H225" s="356"/>
      <c r="I225" s="163"/>
      <c r="J225" s="824"/>
      <c r="K225" s="94"/>
      <c r="L225" s="94"/>
      <c r="M225" s="94"/>
      <c r="N225" s="94"/>
      <c r="O225" s="94"/>
    </row>
    <row r="226" spans="1:15" ht="15.75" customHeight="1">
      <c r="A226" s="461" t="s">
        <v>837</v>
      </c>
      <c r="B226" s="451" t="s">
        <v>838</v>
      </c>
      <c r="C226" s="451" t="s">
        <v>235</v>
      </c>
      <c r="D226" s="876" t="s">
        <v>839</v>
      </c>
      <c r="E226" s="868" t="s">
        <v>237</v>
      </c>
      <c r="F226" s="463">
        <v>80407.37</v>
      </c>
      <c r="G226" s="447" t="s">
        <v>840</v>
      </c>
      <c r="H226" s="356"/>
      <c r="I226" s="163"/>
      <c r="J226" s="94"/>
      <c r="K226" s="94"/>
      <c r="L226" s="94"/>
      <c r="M226" s="94"/>
      <c r="N226" s="94"/>
      <c r="O226" s="94"/>
    </row>
    <row r="227" spans="1:15" ht="15.75" customHeight="1">
      <c r="A227" s="461" t="s">
        <v>272</v>
      </c>
      <c r="B227" s="451" t="s">
        <v>758</v>
      </c>
      <c r="C227" s="451" t="s">
        <v>235</v>
      </c>
      <c r="D227" s="876" t="s">
        <v>754</v>
      </c>
      <c r="E227" s="868" t="s">
        <v>237</v>
      </c>
      <c r="F227" s="463">
        <v>41818.03</v>
      </c>
      <c r="G227" s="447" t="s">
        <v>759</v>
      </c>
      <c r="H227" s="356"/>
      <c r="I227" s="163"/>
      <c r="J227" s="94"/>
      <c r="K227" s="94"/>
      <c r="L227" s="94"/>
      <c r="M227" s="94"/>
      <c r="N227" s="94"/>
      <c r="O227" s="94"/>
    </row>
    <row r="228" spans="1:15" ht="15.75" customHeight="1">
      <c r="A228" s="461" t="s">
        <v>998</v>
      </c>
      <c r="B228" s="451" t="s">
        <v>999</v>
      </c>
      <c r="C228" s="451" t="s">
        <v>1000</v>
      </c>
      <c r="D228" s="876" t="s">
        <v>146</v>
      </c>
      <c r="E228" s="466" t="s">
        <v>139</v>
      </c>
      <c r="F228" s="463">
        <v>300</v>
      </c>
      <c r="G228" s="447" t="s">
        <v>19</v>
      </c>
      <c r="H228" s="356"/>
      <c r="I228" s="962"/>
      <c r="J228" s="94"/>
      <c r="K228" s="94"/>
      <c r="L228" s="94"/>
      <c r="M228" s="94"/>
      <c r="N228" s="94"/>
      <c r="O228" s="94"/>
    </row>
    <row r="229" spans="1:15" ht="15.75" customHeight="1">
      <c r="A229" s="461" t="s">
        <v>1001</v>
      </c>
      <c r="B229" s="451" t="s">
        <v>1002</v>
      </c>
      <c r="C229" s="451" t="s">
        <v>1003</v>
      </c>
      <c r="D229" s="876" t="s">
        <v>146</v>
      </c>
      <c r="E229" s="466" t="s">
        <v>139</v>
      </c>
      <c r="F229" s="463">
        <v>300</v>
      </c>
      <c r="G229" s="447" t="s">
        <v>19</v>
      </c>
      <c r="H229" s="356"/>
      <c r="I229" s="962"/>
      <c r="J229" s="94"/>
      <c r="K229" s="94"/>
      <c r="L229" s="94"/>
      <c r="M229" s="94"/>
      <c r="N229" s="94"/>
      <c r="O229" s="94"/>
    </row>
    <row r="230" spans="1:15" ht="15.75" customHeight="1">
      <c r="A230" s="461" t="s">
        <v>895</v>
      </c>
      <c r="B230" s="451" t="s">
        <v>214</v>
      </c>
      <c r="C230" s="451" t="s">
        <v>1019</v>
      </c>
      <c r="D230" s="876" t="s">
        <v>1020</v>
      </c>
      <c r="E230" s="870" t="s">
        <v>527</v>
      </c>
      <c r="F230" s="463">
        <v>20137.02</v>
      </c>
      <c r="G230" s="447"/>
      <c r="H230" s="356"/>
      <c r="I230" s="582"/>
      <c r="J230" s="94"/>
      <c r="K230" s="94"/>
      <c r="L230" s="94"/>
      <c r="M230" s="94"/>
      <c r="N230" s="94"/>
      <c r="O230" s="94"/>
    </row>
    <row r="231" spans="1:15" ht="15.75" customHeight="1">
      <c r="A231" s="461" t="s">
        <v>894</v>
      </c>
      <c r="B231" s="451" t="s">
        <v>214</v>
      </c>
      <c r="C231" s="451" t="s">
        <v>412</v>
      </c>
      <c r="D231" s="868" t="s">
        <v>977</v>
      </c>
      <c r="E231" s="870" t="s">
        <v>217</v>
      </c>
      <c r="F231" s="463">
        <v>6900</v>
      </c>
      <c r="G231" s="447"/>
      <c r="H231" s="952"/>
      <c r="I231" s="163"/>
      <c r="J231" s="94"/>
      <c r="K231" s="94"/>
      <c r="L231" s="94"/>
      <c r="M231" s="94"/>
      <c r="N231" s="94"/>
      <c r="O231" s="94"/>
    </row>
    <row r="232" spans="1:15" ht="15.75" customHeight="1">
      <c r="A232" s="440" t="s">
        <v>726</v>
      </c>
      <c r="B232" s="240" t="s">
        <v>214</v>
      </c>
      <c r="C232" s="868" t="s">
        <v>412</v>
      </c>
      <c r="D232" s="868" t="s">
        <v>978</v>
      </c>
      <c r="E232" s="870" t="s">
        <v>217</v>
      </c>
      <c r="F232" s="458">
        <v>11460</v>
      </c>
      <c r="G232" s="452" t="s">
        <v>19</v>
      </c>
      <c r="H232" s="356"/>
      <c r="I232" s="218"/>
      <c r="J232" s="94"/>
      <c r="K232" s="94"/>
      <c r="L232" s="94"/>
      <c r="M232" s="94"/>
      <c r="N232" s="94"/>
      <c r="O232" s="94"/>
    </row>
    <row r="233" spans="1:15" ht="15.75" customHeight="1">
      <c r="A233" s="440" t="s">
        <v>800</v>
      </c>
      <c r="B233" s="466" t="s">
        <v>801</v>
      </c>
      <c r="C233" s="717" t="s">
        <v>418</v>
      </c>
      <c r="D233" s="868" t="s">
        <v>865</v>
      </c>
      <c r="E233" s="870" t="s">
        <v>420</v>
      </c>
      <c r="F233" s="469">
        <v>15000</v>
      </c>
      <c r="G233" s="447" t="s">
        <v>19</v>
      </c>
      <c r="H233" s="356"/>
      <c r="I233" s="218"/>
      <c r="J233" s="94"/>
      <c r="K233" s="94"/>
      <c r="L233" s="94"/>
      <c r="M233" s="94"/>
      <c r="N233" s="94"/>
      <c r="O233" s="94"/>
    </row>
    <row r="234" spans="1:15" ht="15.75" customHeight="1">
      <c r="A234" s="440" t="s">
        <v>796</v>
      </c>
      <c r="B234" s="466" t="s">
        <v>863</v>
      </c>
      <c r="C234" s="717" t="s">
        <v>418</v>
      </c>
      <c r="D234" s="868" t="s">
        <v>864</v>
      </c>
      <c r="E234" s="870" t="s">
        <v>420</v>
      </c>
      <c r="F234" s="469">
        <v>15000</v>
      </c>
      <c r="G234" s="447" t="s">
        <v>19</v>
      </c>
      <c r="H234" s="356"/>
      <c r="I234" s="163"/>
      <c r="J234" s="94"/>
      <c r="K234" s="94"/>
      <c r="L234" s="94"/>
      <c r="M234" s="94"/>
      <c r="N234" s="94"/>
      <c r="O234" s="94"/>
    </row>
    <row r="235" spans="1:15" ht="15.75" customHeight="1">
      <c r="A235" s="440" t="s">
        <v>958</v>
      </c>
      <c r="B235" s="466" t="s">
        <v>961</v>
      </c>
      <c r="C235" s="717" t="s">
        <v>418</v>
      </c>
      <c r="D235" s="868" t="s">
        <v>1011</v>
      </c>
      <c r="E235" s="870" t="s">
        <v>420</v>
      </c>
      <c r="F235" s="469">
        <v>15000</v>
      </c>
      <c r="G235" s="447" t="s">
        <v>19</v>
      </c>
      <c r="H235" s="356"/>
      <c r="I235" s="163"/>
      <c r="J235" s="94"/>
      <c r="K235" s="94"/>
      <c r="L235" s="94"/>
      <c r="M235" s="94"/>
      <c r="N235" s="94"/>
      <c r="O235" s="94"/>
    </row>
    <row r="236" spans="1:15" ht="15.75" customHeight="1">
      <c r="A236" s="440" t="s">
        <v>971</v>
      </c>
      <c r="B236" s="466" t="s">
        <v>972</v>
      </c>
      <c r="C236" s="717" t="s">
        <v>973</v>
      </c>
      <c r="D236" s="868" t="s">
        <v>650</v>
      </c>
      <c r="E236" s="870" t="s">
        <v>221</v>
      </c>
      <c r="F236" s="469">
        <v>75000</v>
      </c>
      <c r="G236" s="447"/>
      <c r="H236" s="356"/>
      <c r="I236" s="163"/>
      <c r="J236" s="94"/>
      <c r="K236" s="94"/>
      <c r="L236" s="94"/>
      <c r="M236" s="94"/>
      <c r="N236" s="94"/>
      <c r="O236" s="94"/>
    </row>
    <row r="237" spans="1:15" ht="15.75" customHeight="1">
      <c r="A237" s="440" t="s">
        <v>948</v>
      </c>
      <c r="B237" s="870" t="s">
        <v>1007</v>
      </c>
      <c r="C237" s="717" t="s">
        <v>444</v>
      </c>
      <c r="D237" s="868" t="s">
        <v>116</v>
      </c>
      <c r="E237" s="868" t="s">
        <v>55</v>
      </c>
      <c r="F237" s="469">
        <v>7078.23</v>
      </c>
      <c r="G237" s="447" t="s">
        <v>951</v>
      </c>
      <c r="H237" s="356"/>
      <c r="I237" s="163"/>
      <c r="J237" s="94"/>
      <c r="K237" s="94"/>
      <c r="L237" s="94"/>
      <c r="M237" s="94"/>
      <c r="N237" s="94"/>
      <c r="O237" s="94"/>
    </row>
    <row r="238" spans="1:15" ht="15.75" customHeight="1">
      <c r="A238" s="440" t="s">
        <v>958</v>
      </c>
      <c r="B238" s="870" t="s">
        <v>1008</v>
      </c>
      <c r="C238" s="717" t="s">
        <v>444</v>
      </c>
      <c r="D238" s="868" t="s">
        <v>116</v>
      </c>
      <c r="E238" s="868" t="s">
        <v>55</v>
      </c>
      <c r="F238" s="469">
        <v>3251.22</v>
      </c>
      <c r="G238" s="447" t="s">
        <v>1009</v>
      </c>
      <c r="H238" s="356"/>
      <c r="I238" s="163"/>
      <c r="J238" s="94"/>
      <c r="K238" s="94"/>
      <c r="L238" s="94"/>
      <c r="M238" s="94"/>
      <c r="N238" s="94"/>
      <c r="O238" s="94"/>
    </row>
    <row r="239" spans="1:15" ht="15.75" customHeight="1">
      <c r="A239" s="440" t="s">
        <v>952</v>
      </c>
      <c r="B239" s="870" t="s">
        <v>1010</v>
      </c>
      <c r="C239" s="717" t="s">
        <v>444</v>
      </c>
      <c r="D239" s="868" t="s">
        <v>116</v>
      </c>
      <c r="E239" s="868" t="s">
        <v>55</v>
      </c>
      <c r="F239" s="469">
        <v>14513.82</v>
      </c>
      <c r="G239" s="447" t="s">
        <v>955</v>
      </c>
      <c r="H239" s="356"/>
      <c r="I239" s="163"/>
      <c r="J239" s="94"/>
      <c r="K239" s="94"/>
      <c r="L239" s="94"/>
      <c r="M239" s="94"/>
      <c r="N239" s="94"/>
      <c r="O239" s="94"/>
    </row>
    <row r="240" spans="1:15" ht="15.75" customHeight="1">
      <c r="A240" s="879" t="s">
        <v>701</v>
      </c>
      <c r="B240" s="717" t="s">
        <v>702</v>
      </c>
      <c r="C240" s="717" t="s">
        <v>444</v>
      </c>
      <c r="D240" s="868" t="s">
        <v>116</v>
      </c>
      <c r="E240" s="868" t="s">
        <v>55</v>
      </c>
      <c r="F240" s="880">
        <v>6630.28</v>
      </c>
      <c r="G240" s="477" t="s">
        <v>19</v>
      </c>
      <c r="H240" s="356"/>
      <c r="I240" s="218"/>
      <c r="J240" s="94"/>
      <c r="K240" s="94"/>
      <c r="L240" s="94"/>
      <c r="M240" s="94"/>
      <c r="N240" s="94"/>
      <c r="O240" s="94"/>
    </row>
    <row r="241" spans="1:15" ht="15.75" customHeight="1">
      <c r="A241" s="879" t="s">
        <v>948</v>
      </c>
      <c r="B241" s="717" t="s">
        <v>1021</v>
      </c>
      <c r="C241" s="388" t="s">
        <v>462</v>
      </c>
      <c r="D241" s="387" t="s">
        <v>463</v>
      </c>
      <c r="E241" s="442" t="s">
        <v>464</v>
      </c>
      <c r="F241" s="970">
        <v>616</v>
      </c>
      <c r="G241" s="477"/>
      <c r="H241" s="356"/>
      <c r="I241" s="582"/>
      <c r="J241" s="94"/>
      <c r="K241" s="94"/>
      <c r="L241" s="94"/>
      <c r="M241" s="94"/>
      <c r="N241" s="94"/>
      <c r="O241" s="94"/>
    </row>
    <row r="242" spans="1:15" ht="15.75" customHeight="1">
      <c r="A242" s="879" t="s">
        <v>1022</v>
      </c>
      <c r="B242" s="717" t="s">
        <v>1023</v>
      </c>
      <c r="C242" s="388" t="s">
        <v>462</v>
      </c>
      <c r="D242" s="387" t="s">
        <v>463</v>
      </c>
      <c r="E242" s="442" t="s">
        <v>464</v>
      </c>
      <c r="F242" s="970">
        <v>396</v>
      </c>
      <c r="G242" s="477"/>
      <c r="H242" s="356"/>
      <c r="I242" s="218"/>
      <c r="J242" s="94"/>
      <c r="K242" s="94"/>
      <c r="L242" s="94"/>
      <c r="M242" s="94"/>
      <c r="N242" s="94"/>
      <c r="O242" s="94"/>
    </row>
    <row r="243" spans="1:15" ht="15.75" customHeight="1">
      <c r="A243" s="879" t="s">
        <v>1024</v>
      </c>
      <c r="B243" s="717" t="s">
        <v>1025</v>
      </c>
      <c r="C243" s="388" t="s">
        <v>462</v>
      </c>
      <c r="D243" s="387" t="s">
        <v>463</v>
      </c>
      <c r="E243" s="442" t="s">
        <v>464</v>
      </c>
      <c r="F243" s="970">
        <v>748</v>
      </c>
      <c r="G243" s="477"/>
      <c r="H243" s="356"/>
      <c r="I243" s="218"/>
      <c r="J243" s="94"/>
      <c r="K243" s="94"/>
      <c r="L243" s="94"/>
      <c r="M243" s="94"/>
      <c r="N243" s="94"/>
      <c r="O243" s="94"/>
    </row>
    <row r="244" spans="1:15" ht="15.75" customHeight="1">
      <c r="A244" s="879" t="s">
        <v>1014</v>
      </c>
      <c r="B244" s="717" t="s">
        <v>1026</v>
      </c>
      <c r="C244" s="388" t="s">
        <v>462</v>
      </c>
      <c r="D244" s="387" t="s">
        <v>463</v>
      </c>
      <c r="E244" s="442" t="s">
        <v>464</v>
      </c>
      <c r="F244" s="970">
        <v>528</v>
      </c>
      <c r="G244" s="477"/>
      <c r="H244" s="356"/>
      <c r="I244" s="218"/>
      <c r="J244" s="94"/>
      <c r="K244" s="94"/>
      <c r="L244" s="94"/>
      <c r="M244" s="94"/>
      <c r="N244" s="94"/>
      <c r="O244" s="94"/>
    </row>
    <row r="245" spans="1:15" ht="15.75" customHeight="1">
      <c r="A245" s="879" t="s">
        <v>915</v>
      </c>
      <c r="B245" s="717" t="s">
        <v>1027</v>
      </c>
      <c r="C245" s="388" t="s">
        <v>462</v>
      </c>
      <c r="D245" s="387" t="s">
        <v>463</v>
      </c>
      <c r="E245" s="442" t="s">
        <v>464</v>
      </c>
      <c r="F245" s="970">
        <v>440</v>
      </c>
      <c r="G245" s="477"/>
      <c r="H245" s="356"/>
      <c r="I245" s="218"/>
      <c r="J245" s="94"/>
      <c r="K245" s="94"/>
      <c r="L245" s="94"/>
      <c r="M245" s="94"/>
      <c r="N245" s="94"/>
      <c r="O245" s="94"/>
    </row>
    <row r="246" spans="1:15" ht="15.75" customHeight="1">
      <c r="A246" s="879" t="s">
        <v>1028</v>
      </c>
      <c r="B246" s="717" t="s">
        <v>1029</v>
      </c>
      <c r="C246" s="388" t="s">
        <v>462</v>
      </c>
      <c r="D246" s="387" t="s">
        <v>463</v>
      </c>
      <c r="E246" s="442" t="s">
        <v>464</v>
      </c>
      <c r="F246" s="970">
        <v>396</v>
      </c>
      <c r="G246" s="477"/>
      <c r="H246" s="356"/>
      <c r="I246" s="218"/>
      <c r="J246" s="94"/>
      <c r="K246" s="94"/>
      <c r="L246" s="94"/>
      <c r="M246" s="94"/>
      <c r="N246" s="94"/>
      <c r="O246" s="94"/>
    </row>
    <row r="247" spans="1:15" ht="15.75" customHeight="1">
      <c r="A247" s="879" t="s">
        <v>998</v>
      </c>
      <c r="B247" s="717" t="s">
        <v>1030</v>
      </c>
      <c r="C247" s="388" t="s">
        <v>462</v>
      </c>
      <c r="D247" s="387" t="s">
        <v>463</v>
      </c>
      <c r="E247" s="442" t="s">
        <v>464</v>
      </c>
      <c r="F247" s="970">
        <v>484</v>
      </c>
      <c r="G247" s="477"/>
      <c r="H247" s="356"/>
      <c r="I247" s="218"/>
      <c r="J247" s="94"/>
      <c r="K247" s="94"/>
      <c r="L247" s="94"/>
      <c r="M247" s="94"/>
      <c r="N247" s="94"/>
      <c r="O247" s="94"/>
    </row>
    <row r="248" spans="1:15" ht="15.75" customHeight="1">
      <c r="A248" s="879" t="s">
        <v>962</v>
      </c>
      <c r="B248" s="451" t="s">
        <v>822</v>
      </c>
      <c r="C248" s="471" t="s">
        <v>823</v>
      </c>
      <c r="D248" s="877" t="s">
        <v>963</v>
      </c>
      <c r="E248" s="870" t="s">
        <v>420</v>
      </c>
      <c r="F248" s="463">
        <v>6000</v>
      </c>
      <c r="G248" s="447" t="s">
        <v>19</v>
      </c>
      <c r="H248" s="356"/>
      <c r="I248" s="218"/>
      <c r="J248" s="94"/>
      <c r="K248" s="94"/>
      <c r="L248" s="94"/>
      <c r="M248" s="94"/>
      <c r="N248" s="94"/>
      <c r="O248" s="94"/>
    </row>
    <row r="249" spans="1:15" ht="15.75" customHeight="1">
      <c r="A249" s="440" t="s">
        <v>793</v>
      </c>
      <c r="B249" s="451" t="s">
        <v>822</v>
      </c>
      <c r="C249" s="471" t="s">
        <v>823</v>
      </c>
      <c r="D249" s="868" t="s">
        <v>824</v>
      </c>
      <c r="E249" s="870" t="s">
        <v>420</v>
      </c>
      <c r="F249" s="463">
        <v>3000</v>
      </c>
      <c r="G249" s="447" t="s">
        <v>19</v>
      </c>
      <c r="H249" s="871"/>
      <c r="I249" s="582"/>
      <c r="J249" s="94"/>
      <c r="K249" s="94"/>
      <c r="L249" s="94"/>
      <c r="M249" s="94"/>
      <c r="N249" s="94"/>
      <c r="O249" s="94"/>
    </row>
    <row r="250" spans="1:15" ht="15.75" customHeight="1">
      <c r="A250" s="440" t="s">
        <v>812</v>
      </c>
      <c r="B250" s="451" t="s">
        <v>822</v>
      </c>
      <c r="C250" s="471" t="s">
        <v>823</v>
      </c>
      <c r="D250" s="877" t="s">
        <v>825</v>
      </c>
      <c r="E250" s="870" t="s">
        <v>420</v>
      </c>
      <c r="F250" s="463">
        <v>16250</v>
      </c>
      <c r="G250" s="447"/>
      <c r="H250" s="871"/>
      <c r="I250" s="582"/>
      <c r="J250" s="94"/>
      <c r="K250" s="94"/>
      <c r="L250" s="94"/>
      <c r="M250" s="94"/>
      <c r="N250" s="94"/>
      <c r="O250" s="94"/>
    </row>
    <row r="251" spans="1:15" ht="15.75" customHeight="1">
      <c r="A251" s="440" t="s">
        <v>875</v>
      </c>
      <c r="B251" s="240" t="s">
        <v>939</v>
      </c>
      <c r="C251" s="471" t="s">
        <v>876</v>
      </c>
      <c r="D251" s="868" t="s">
        <v>160</v>
      </c>
      <c r="E251" s="870" t="s">
        <v>161</v>
      </c>
      <c r="F251" s="463">
        <v>12155.98</v>
      </c>
      <c r="G251" s="447" t="s">
        <v>19</v>
      </c>
      <c r="H251" s="871"/>
      <c r="I251" s="163"/>
      <c r="J251" s="94"/>
      <c r="K251" s="94"/>
      <c r="L251" s="94"/>
      <c r="M251" s="94"/>
      <c r="N251" s="94"/>
      <c r="O251" s="94"/>
    </row>
    <row r="252" spans="1:15" ht="15.75" customHeight="1">
      <c r="A252" s="440" t="s">
        <v>958</v>
      </c>
      <c r="B252" s="464" t="s">
        <v>959</v>
      </c>
      <c r="C252" s="464" t="s">
        <v>960</v>
      </c>
      <c r="D252" s="448" t="s">
        <v>543</v>
      </c>
      <c r="E252" s="448" t="s">
        <v>541</v>
      </c>
      <c r="F252" s="456">
        <v>26500</v>
      </c>
      <c r="G252" s="447" t="s">
        <v>19</v>
      </c>
      <c r="H252" s="356"/>
      <c r="I252" s="218"/>
      <c r="J252" s="94"/>
      <c r="K252" s="94"/>
      <c r="L252" s="94"/>
      <c r="M252" s="94"/>
      <c r="N252" s="94"/>
      <c r="O252" s="94"/>
    </row>
    <row r="253" spans="1:15" ht="15.75" customHeight="1">
      <c r="A253" s="440" t="s">
        <v>818</v>
      </c>
      <c r="B253" s="464" t="s">
        <v>214</v>
      </c>
      <c r="C253" s="464" t="s">
        <v>964</v>
      </c>
      <c r="D253" s="448" t="s">
        <v>965</v>
      </c>
      <c r="E253" s="870" t="s">
        <v>527</v>
      </c>
      <c r="F253" s="456">
        <v>7535.77</v>
      </c>
      <c r="G253" s="447" t="s">
        <v>19</v>
      </c>
      <c r="H253" s="356"/>
      <c r="I253" s="218"/>
      <c r="J253" s="94"/>
      <c r="K253" s="94"/>
      <c r="L253" s="94"/>
      <c r="M253" s="94"/>
      <c r="N253" s="94"/>
      <c r="O253" s="94"/>
    </row>
    <row r="254" spans="1:15" ht="15.75" customHeight="1">
      <c r="A254" s="440" t="s">
        <v>714</v>
      </c>
      <c r="B254" s="464" t="s">
        <v>32</v>
      </c>
      <c r="C254" s="464" t="s">
        <v>545</v>
      </c>
      <c r="D254" s="466" t="s">
        <v>715</v>
      </c>
      <c r="E254" s="466" t="s">
        <v>541</v>
      </c>
      <c r="F254" s="456">
        <v>34492.22</v>
      </c>
      <c r="G254" s="447" t="s">
        <v>19</v>
      </c>
      <c r="H254" s="356"/>
      <c r="I254" s="218"/>
      <c r="J254" s="94"/>
      <c r="K254" s="94"/>
      <c r="L254" s="94"/>
      <c r="M254" s="94"/>
      <c r="N254" s="94"/>
      <c r="O254" s="94"/>
    </row>
    <row r="255" spans="1:15" ht="15.75" customHeight="1">
      <c r="A255" s="440" t="s">
        <v>726</v>
      </c>
      <c r="B255" s="471" t="s">
        <v>805</v>
      </c>
      <c r="C255" s="471" t="s">
        <v>806</v>
      </c>
      <c r="D255" s="466" t="s">
        <v>807</v>
      </c>
      <c r="E255" s="176" t="s">
        <v>533</v>
      </c>
      <c r="F255" s="456">
        <v>1800</v>
      </c>
      <c r="G255" s="447"/>
      <c r="H255" s="356"/>
      <c r="I255" s="218"/>
      <c r="J255" s="94"/>
      <c r="K255" s="94"/>
      <c r="L255" s="94"/>
      <c r="M255" s="94"/>
      <c r="N255" s="94"/>
      <c r="O255" s="94"/>
    </row>
    <row r="256" spans="1:15" ht="15.75" customHeight="1">
      <c r="A256" s="440" t="s">
        <v>707</v>
      </c>
      <c r="B256" s="240" t="s">
        <v>708</v>
      </c>
      <c r="C256" s="464" t="s">
        <v>577</v>
      </c>
      <c r="D256" s="868" t="s">
        <v>116</v>
      </c>
      <c r="E256" s="868" t="s">
        <v>55</v>
      </c>
      <c r="F256" s="443">
        <v>15009.6</v>
      </c>
      <c r="G256" s="446" t="s">
        <v>19</v>
      </c>
      <c r="H256" s="356"/>
      <c r="I256" s="218"/>
      <c r="J256" s="94"/>
      <c r="K256" s="94"/>
      <c r="L256" s="94"/>
      <c r="M256" s="94"/>
      <c r="N256" s="94"/>
      <c r="O256" s="94"/>
    </row>
    <row r="257" spans="1:15" ht="15.75" customHeight="1">
      <c r="A257" s="440" t="s">
        <v>266</v>
      </c>
      <c r="B257" s="240" t="s">
        <v>853</v>
      </c>
      <c r="C257" s="464" t="s">
        <v>854</v>
      </c>
      <c r="D257" s="868" t="s">
        <v>855</v>
      </c>
      <c r="E257" s="868" t="s">
        <v>18</v>
      </c>
      <c r="F257" s="443">
        <v>18722</v>
      </c>
      <c r="G257" s="446" t="s">
        <v>19</v>
      </c>
      <c r="H257" s="356"/>
      <c r="I257" s="163"/>
      <c r="J257" s="94"/>
      <c r="K257" s="94"/>
      <c r="L257" s="94"/>
      <c r="M257" s="94"/>
      <c r="N257" s="94"/>
      <c r="O257" s="94"/>
    </row>
    <row r="258" spans="1:15" ht="15.75" customHeight="1">
      <c r="A258" s="440" t="s">
        <v>827</v>
      </c>
      <c r="B258" s="240" t="s">
        <v>849</v>
      </c>
      <c r="C258" s="464" t="s">
        <v>850</v>
      </c>
      <c r="D258" s="868" t="s">
        <v>851</v>
      </c>
      <c r="E258" s="471" t="s">
        <v>87</v>
      </c>
      <c r="F258" s="443">
        <v>9199.87</v>
      </c>
      <c r="G258" s="446" t="s">
        <v>19</v>
      </c>
      <c r="H258" s="356"/>
      <c r="I258" s="963"/>
      <c r="J258" s="94"/>
      <c r="K258" s="94"/>
      <c r="L258" s="94"/>
      <c r="M258" s="94"/>
      <c r="N258" s="94"/>
      <c r="O258" s="94"/>
    </row>
    <row r="259" spans="1:15" ht="15.75" customHeight="1">
      <c r="A259" s="440" t="s">
        <v>827</v>
      </c>
      <c r="B259" s="240" t="s">
        <v>871</v>
      </c>
      <c r="C259" s="464" t="s">
        <v>850</v>
      </c>
      <c r="D259" s="868" t="s">
        <v>852</v>
      </c>
      <c r="E259" s="471" t="s">
        <v>87</v>
      </c>
      <c r="F259" s="443">
        <v>6015.64</v>
      </c>
      <c r="G259" s="446" t="s">
        <v>19</v>
      </c>
      <c r="H259" s="356"/>
      <c r="I259" s="218"/>
      <c r="J259" s="94"/>
      <c r="K259" s="94"/>
      <c r="L259" s="94"/>
      <c r="M259" s="94"/>
      <c r="N259" s="94"/>
      <c r="O259" s="94"/>
    </row>
    <row r="260" spans="1:15" ht="15.75" customHeight="1">
      <c r="A260" s="846" t="s">
        <v>998</v>
      </c>
      <c r="B260" s="722" t="s">
        <v>1004</v>
      </c>
      <c r="C260" s="875" t="s">
        <v>594</v>
      </c>
      <c r="D260" s="868" t="s">
        <v>940</v>
      </c>
      <c r="E260" s="868" t="s">
        <v>189</v>
      </c>
      <c r="F260" s="723">
        <v>3967.59</v>
      </c>
      <c r="G260" s="446" t="s">
        <v>19</v>
      </c>
      <c r="H260" s="356"/>
      <c r="I260" s="218"/>
      <c r="J260" s="94"/>
      <c r="K260" s="94"/>
      <c r="L260" s="94"/>
      <c r="M260" s="94"/>
      <c r="N260" s="94"/>
      <c r="O260" s="94"/>
    </row>
    <row r="261" spans="1:15" ht="15.75" customHeight="1">
      <c r="A261" s="846" t="s">
        <v>882</v>
      </c>
      <c r="B261" s="722" t="s">
        <v>887</v>
      </c>
      <c r="C261" s="875" t="s">
        <v>594</v>
      </c>
      <c r="D261" s="868" t="s">
        <v>940</v>
      </c>
      <c r="E261" s="868" t="s">
        <v>189</v>
      </c>
      <c r="F261" s="723">
        <v>3074.21</v>
      </c>
      <c r="G261" s="446" t="s">
        <v>19</v>
      </c>
      <c r="H261" s="955"/>
      <c r="I261" s="163"/>
      <c r="J261" s="357"/>
      <c r="K261" s="94"/>
      <c r="L261" s="94"/>
      <c r="M261" s="94"/>
      <c r="N261" s="94"/>
      <c r="O261" s="94"/>
    </row>
    <row r="262" spans="1:15" ht="15.75" customHeight="1">
      <c r="A262" s="721" t="s">
        <v>843</v>
      </c>
      <c r="B262" s="722" t="s">
        <v>844</v>
      </c>
      <c r="C262" s="875" t="s">
        <v>594</v>
      </c>
      <c r="D262" s="868" t="s">
        <v>845</v>
      </c>
      <c r="E262" s="868" t="s">
        <v>189</v>
      </c>
      <c r="F262" s="723">
        <v>2240.33</v>
      </c>
      <c r="G262" s="446" t="s">
        <v>19</v>
      </c>
      <c r="I262" s="903"/>
      <c r="J262" s="964"/>
      <c r="K262" s="94"/>
      <c r="L262" s="94"/>
      <c r="M262" s="94"/>
      <c r="N262" s="94"/>
      <c r="O262" s="94"/>
    </row>
    <row r="263" spans="1:9" s="94" customFormat="1" ht="15.75" customHeight="1">
      <c r="A263" s="468" t="s">
        <v>793</v>
      </c>
      <c r="B263" s="240" t="s">
        <v>889</v>
      </c>
      <c r="C263" s="868" t="s">
        <v>890</v>
      </c>
      <c r="D263" s="868" t="s">
        <v>891</v>
      </c>
      <c r="E263" s="464" t="s">
        <v>946</v>
      </c>
      <c r="F263" s="443">
        <v>112164.36</v>
      </c>
      <c r="G263" s="446"/>
      <c r="H263" s="962"/>
      <c r="I263" s="962"/>
    </row>
    <row r="264" spans="1:9" s="94" customFormat="1" ht="15.75" customHeight="1">
      <c r="A264" s="721" t="s">
        <v>827</v>
      </c>
      <c r="B264" s="240" t="s">
        <v>969</v>
      </c>
      <c r="C264" s="971" t="s">
        <v>966</v>
      </c>
      <c r="D264" s="971" t="s">
        <v>967</v>
      </c>
      <c r="E264" s="870" t="s">
        <v>161</v>
      </c>
      <c r="F264" s="723">
        <v>290766.04</v>
      </c>
      <c r="G264" s="972"/>
      <c r="H264" s="490">
        <f>SUM(F193:F264)</f>
        <v>2684286.6399999997</v>
      </c>
      <c r="I264" s="955"/>
    </row>
    <row r="265" spans="1:8" ht="15" customHeight="1" thickBot="1">
      <c r="A265" s="390"/>
      <c r="B265" s="391"/>
      <c r="C265" s="891"/>
      <c r="D265" s="891"/>
      <c r="E265" s="891"/>
      <c r="F265" s="394"/>
      <c r="G265" s="395"/>
      <c r="H265" s="855"/>
    </row>
    <row r="266" spans="1:9" ht="15.75" thickBot="1">
      <c r="A266" s="869"/>
      <c r="B266" s="869"/>
      <c r="C266" s="869"/>
      <c r="D266" s="869"/>
      <c r="E266" s="869"/>
      <c r="F266" s="892">
        <f>SUM(H20+H33+H41+H47+H191+H264)</f>
        <v>7030087.79</v>
      </c>
      <c r="G266" s="869"/>
      <c r="H266" s="863"/>
      <c r="I266" s="160"/>
    </row>
    <row r="267" spans="1:9" ht="15.75" thickTop="1">
      <c r="A267" s="869"/>
      <c r="B267" s="869"/>
      <c r="C267" s="869"/>
      <c r="D267" s="869"/>
      <c r="E267" s="869"/>
      <c r="F267" s="893"/>
      <c r="G267" s="869"/>
      <c r="H267" s="863"/>
      <c r="I267" s="160"/>
    </row>
    <row r="268" spans="1:9" ht="15">
      <c r="A268" s="869"/>
      <c r="B268" s="869"/>
      <c r="C268" s="869"/>
      <c r="D268" s="869"/>
      <c r="E268" s="869"/>
      <c r="F268" s="893"/>
      <c r="G268" s="869"/>
      <c r="H268" s="863"/>
      <c r="I268" s="160"/>
    </row>
    <row r="269" spans="1:8" ht="15">
      <c r="A269" s="869"/>
      <c r="B269" s="869"/>
      <c r="C269" s="869"/>
      <c r="D269" s="869"/>
      <c r="E269" s="869"/>
      <c r="F269" s="893"/>
      <c r="G269" s="869"/>
      <c r="H269" s="855"/>
    </row>
    <row r="270" spans="1:8" ht="15.75" customHeight="1">
      <c r="A270" s="105" t="s">
        <v>615</v>
      </c>
      <c r="B270" s="105"/>
      <c r="C270" s="105" t="s">
        <v>616</v>
      </c>
      <c r="D270" s="104" t="s">
        <v>617</v>
      </c>
      <c r="E270" s="105" t="s">
        <v>618</v>
      </c>
      <c r="F270" s="106"/>
      <c r="G270" s="105"/>
      <c r="H270" s="855"/>
    </row>
    <row r="271" spans="1:8" ht="38.25" customHeight="1">
      <c r="A271" s="869"/>
      <c r="B271" s="869"/>
      <c r="C271" s="869"/>
      <c r="D271" s="869"/>
      <c r="E271" s="869"/>
      <c r="F271" s="894"/>
      <c r="G271" s="869"/>
      <c r="H271" s="855"/>
    </row>
    <row r="272" spans="1:8" ht="15">
      <c r="A272" s="895" t="s">
        <v>788</v>
      </c>
      <c r="B272" s="895"/>
      <c r="C272" s="895"/>
      <c r="D272" s="895" t="s">
        <v>645</v>
      </c>
      <c r="E272" s="895" t="s">
        <v>619</v>
      </c>
      <c r="F272" s="897"/>
      <c r="G272" s="896"/>
      <c r="H272" s="855"/>
    </row>
    <row r="273" spans="1:8" ht="15">
      <c r="A273" s="896" t="s">
        <v>789</v>
      </c>
      <c r="B273" s="896"/>
      <c r="C273" s="896"/>
      <c r="D273" s="896" t="s">
        <v>620</v>
      </c>
      <c r="E273" s="896" t="s">
        <v>621</v>
      </c>
      <c r="F273" s="898"/>
      <c r="G273" s="896"/>
      <c r="H273" s="855"/>
    </row>
    <row r="274" spans="1:8" ht="15">
      <c r="A274" s="896" t="s">
        <v>1031</v>
      </c>
      <c r="B274" s="896"/>
      <c r="C274" s="896"/>
      <c r="D274" s="896"/>
      <c r="E274" s="896"/>
      <c r="F274" s="898"/>
      <c r="G274" s="896"/>
      <c r="H274" s="855"/>
    </row>
    <row r="275" spans="1:8" ht="15">
      <c r="A275" s="896"/>
      <c r="B275" s="896"/>
      <c r="C275" s="896"/>
      <c r="D275" s="896"/>
      <c r="E275" s="896"/>
      <c r="F275" s="896"/>
      <c r="G275" s="896"/>
      <c r="H275" s="869"/>
    </row>
    <row r="276" spans="2:6" ht="15">
      <c r="B276" s="67"/>
      <c r="C276" s="94"/>
      <c r="F276" s="107"/>
    </row>
    <row r="277" s="505" customFormat="1" ht="15"/>
    <row r="278" s="505" customFormat="1" ht="15.75">
      <c r="C278" s="973"/>
    </row>
    <row r="279" s="505" customFormat="1" ht="15"/>
    <row r="280" s="505" customFormat="1" ht="15.75">
      <c r="C280" s="974"/>
    </row>
    <row r="281" s="505" customFormat="1" ht="15.75">
      <c r="C281" s="974"/>
    </row>
    <row r="282" s="505" customFormat="1" ht="15.75">
      <c r="C282" s="974"/>
    </row>
    <row r="283" s="505" customFormat="1" ht="15"/>
    <row r="284" s="505" customFormat="1" ht="15"/>
    <row r="285" spans="1:9" s="505" customFormat="1" ht="15">
      <c r="A285" s="1004"/>
      <c r="B285" s="1004"/>
      <c r="C285" s="1004"/>
      <c r="D285" s="1004"/>
      <c r="E285" s="1004"/>
      <c r="F285" s="1004"/>
      <c r="G285" s="1004"/>
      <c r="H285" s="532"/>
      <c r="I285" s="532"/>
    </row>
    <row r="286" s="505" customFormat="1" ht="15"/>
    <row r="287" spans="1:9" s="505" customFormat="1" ht="18" customHeight="1">
      <c r="A287" s="481"/>
      <c r="B287" s="482"/>
      <c r="C287" s="522"/>
      <c r="D287" s="522"/>
      <c r="E287" s="919"/>
      <c r="F287" s="487"/>
      <c r="G287" s="561"/>
      <c r="H287" s="975"/>
      <c r="I287" s="976"/>
    </row>
    <row r="288" s="505" customFormat="1" ht="15"/>
    <row r="289" s="505" customFormat="1" ht="15"/>
    <row r="290" spans="1:7" s="505" customFormat="1" ht="18" customHeight="1">
      <c r="A290" s="1004"/>
      <c r="B290" s="1004"/>
      <c r="C290" s="1004"/>
      <c r="D290" s="1004"/>
      <c r="E290" s="1004"/>
      <c r="F290" s="1004"/>
      <c r="G290" s="1004"/>
    </row>
    <row r="291" spans="1:9" s="505" customFormat="1" ht="15.75" customHeight="1">
      <c r="A291" s="481"/>
      <c r="B291" s="573"/>
      <c r="C291" s="573"/>
      <c r="D291" s="522"/>
      <c r="E291" s="943"/>
      <c r="F291" s="520"/>
      <c r="G291" s="561"/>
      <c r="H291" s="537"/>
      <c r="I291" s="495"/>
    </row>
    <row r="292" spans="1:9" s="505" customFormat="1" ht="15.75" customHeight="1">
      <c r="A292" s="481"/>
      <c r="B292" s="573"/>
      <c r="C292" s="573"/>
      <c r="D292" s="522"/>
      <c r="E292" s="943"/>
      <c r="F292" s="520"/>
      <c r="G292" s="561"/>
      <c r="H292" s="537"/>
      <c r="I292" s="495"/>
    </row>
    <row r="293" s="505" customFormat="1" ht="15"/>
  </sheetData>
  <sheetProtection/>
  <mergeCells count="8">
    <mergeCell ref="A290:G290"/>
    <mergeCell ref="A285:G285"/>
    <mergeCell ref="A6:G6"/>
    <mergeCell ref="A1:G1"/>
    <mergeCell ref="A2:G2"/>
    <mergeCell ref="A3:G3"/>
    <mergeCell ref="A4:G4"/>
    <mergeCell ref="A5:G5"/>
  </mergeCells>
  <printOptions/>
  <pageMargins left="0.15748031496062992" right="0.61" top="0.6299212598425197" bottom="0.4724409448818898" header="0.5905511811023623" footer="0.4330708661417323"/>
  <pageSetup horizontalDpi="600" verticalDpi="600" orientation="landscape" scale="70" r:id="rId2"/>
  <headerFoot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1">
      <selection activeCell="A1" sqref="A1:H1"/>
    </sheetView>
  </sheetViews>
  <sheetFormatPr defaultColWidth="11.421875" defaultRowHeight="15"/>
  <cols>
    <col min="2" max="2" width="20.140625" style="0" customWidth="1"/>
    <col min="3" max="3" width="28.140625" style="0" customWidth="1"/>
    <col min="4" max="4" width="45.57421875" style="0" customWidth="1"/>
  </cols>
  <sheetData>
    <row r="1" spans="1:9" s="505" customFormat="1" ht="24.75">
      <c r="A1" s="1000"/>
      <c r="B1" s="1000"/>
      <c r="C1" s="1000"/>
      <c r="D1" s="1000"/>
      <c r="E1" s="1000"/>
      <c r="F1" s="1000"/>
      <c r="G1" s="1000"/>
      <c r="H1" s="1000"/>
      <c r="I1" s="908"/>
    </row>
    <row r="2" spans="1:9" s="505" customFormat="1" ht="18.75">
      <c r="A2" s="1001"/>
      <c r="B2" s="1001"/>
      <c r="C2" s="1001"/>
      <c r="D2" s="1001"/>
      <c r="E2" s="1001"/>
      <c r="F2" s="1001"/>
      <c r="G2" s="1001"/>
      <c r="H2" s="1001"/>
      <c r="I2" s="908"/>
    </row>
    <row r="3" spans="1:9" s="505" customFormat="1" ht="18.75">
      <c r="A3" s="1002"/>
      <c r="B3" s="1002"/>
      <c r="C3" s="1002"/>
      <c r="D3" s="1002"/>
      <c r="E3" s="1002"/>
      <c r="F3" s="1002"/>
      <c r="G3" s="1002"/>
      <c r="H3" s="1002"/>
      <c r="I3" s="908"/>
    </row>
    <row r="4" spans="1:9" s="505" customFormat="1" ht="19.5">
      <c r="A4" s="1003"/>
      <c r="B4" s="1003"/>
      <c r="C4" s="1003"/>
      <c r="D4" s="1003"/>
      <c r="E4" s="1003"/>
      <c r="F4" s="1003"/>
      <c r="G4" s="1003"/>
      <c r="H4" s="1003"/>
      <c r="I4" s="908"/>
    </row>
    <row r="5" spans="1:9" s="505" customFormat="1" ht="18.75">
      <c r="A5" s="1002"/>
      <c r="B5" s="1002"/>
      <c r="C5" s="1002"/>
      <c r="D5" s="1002"/>
      <c r="E5" s="1002"/>
      <c r="F5" s="1002"/>
      <c r="G5" s="1002"/>
      <c r="H5" s="1002"/>
      <c r="I5" s="908"/>
    </row>
    <row r="6" spans="1:9" s="505" customFormat="1" ht="15">
      <c r="A6" s="507"/>
      <c r="B6" s="507"/>
      <c r="C6" s="508"/>
      <c r="D6" s="508"/>
      <c r="E6" s="511"/>
      <c r="F6" s="511"/>
      <c r="G6" s="511"/>
      <c r="H6" s="511"/>
      <c r="I6" s="908"/>
    </row>
    <row r="7" spans="1:9" s="505" customFormat="1" ht="15">
      <c r="A7" s="947"/>
      <c r="B7" s="948"/>
      <c r="C7" s="508"/>
      <c r="D7" s="508"/>
      <c r="E7" s="511"/>
      <c r="F7" s="511"/>
      <c r="G7" s="511"/>
      <c r="H7" s="512"/>
      <c r="I7" s="908"/>
    </row>
    <row r="8" spans="1:9" s="505" customFormat="1" ht="15">
      <c r="A8" s="513"/>
      <c r="B8" s="550"/>
      <c r="C8" s="550"/>
      <c r="D8" s="550"/>
      <c r="E8" s="550"/>
      <c r="F8" s="550"/>
      <c r="G8" s="551"/>
      <c r="H8" s="552"/>
      <c r="I8" s="908"/>
    </row>
    <row r="9" spans="1:9" s="505" customFormat="1" ht="15">
      <c r="A9" s="513"/>
      <c r="B9" s="550"/>
      <c r="C9" s="550"/>
      <c r="D9" s="550"/>
      <c r="E9" s="550"/>
      <c r="F9" s="550"/>
      <c r="G9" s="551"/>
      <c r="H9" s="552"/>
      <c r="I9" s="908"/>
    </row>
    <row r="10" spans="1:9" s="505" customFormat="1" ht="15">
      <c r="A10" s="513"/>
      <c r="B10" s="550"/>
      <c r="C10" s="550"/>
      <c r="D10" s="550"/>
      <c r="E10" s="550"/>
      <c r="F10" s="550"/>
      <c r="G10" s="551"/>
      <c r="H10" s="552"/>
      <c r="I10" s="908"/>
    </row>
    <row r="11" spans="1:9" s="505" customFormat="1" ht="15">
      <c r="A11" s="513"/>
      <c r="B11" s="550"/>
      <c r="C11" s="550"/>
      <c r="D11" s="550"/>
      <c r="E11" s="550"/>
      <c r="F11" s="550"/>
      <c r="G11" s="551"/>
      <c r="H11" s="552"/>
      <c r="I11" s="908"/>
    </row>
    <row r="12" spans="1:9" s="505" customFormat="1" ht="15">
      <c r="A12" s="515"/>
      <c r="B12" s="550"/>
      <c r="C12" s="550"/>
      <c r="D12" s="550"/>
      <c r="E12" s="550"/>
      <c r="F12" s="550"/>
      <c r="G12" s="551"/>
      <c r="H12" s="552"/>
      <c r="I12" s="908"/>
    </row>
    <row r="13" spans="1:9" s="505" customFormat="1" ht="15">
      <c r="A13" s="515"/>
      <c r="B13" s="550"/>
      <c r="C13" s="550"/>
      <c r="D13" s="550"/>
      <c r="E13" s="550"/>
      <c r="F13" s="550"/>
      <c r="G13" s="551"/>
      <c r="H13" s="552"/>
      <c r="I13" s="908"/>
    </row>
    <row r="14" spans="1:9" s="505" customFormat="1" ht="15">
      <c r="A14" s="515"/>
      <c r="B14" s="550"/>
      <c r="C14" s="550"/>
      <c r="D14" s="550"/>
      <c r="E14" s="550"/>
      <c r="F14" s="550"/>
      <c r="G14" s="551"/>
      <c r="H14" s="552"/>
      <c r="I14" s="908"/>
    </row>
    <row r="15" spans="1:9" s="505" customFormat="1" ht="15">
      <c r="A15" s="515"/>
      <c r="B15" s="550"/>
      <c r="C15" s="550"/>
      <c r="D15" s="550"/>
      <c r="E15" s="550"/>
      <c r="F15" s="550"/>
      <c r="G15" s="551"/>
      <c r="H15" s="552"/>
      <c r="I15" s="908"/>
    </row>
    <row r="16" spans="1:9" s="505" customFormat="1" ht="15">
      <c r="A16" s="515"/>
      <c r="B16" s="550"/>
      <c r="C16" s="550"/>
      <c r="D16" s="550"/>
      <c r="E16" s="550"/>
      <c r="F16" s="550"/>
      <c r="G16" s="551"/>
      <c r="H16" s="552"/>
      <c r="I16" s="908"/>
    </row>
    <row r="17" spans="1:9" s="505" customFormat="1" ht="15">
      <c r="A17" s="515"/>
      <c r="B17" s="550"/>
      <c r="C17" s="550"/>
      <c r="D17" s="550"/>
      <c r="E17" s="550"/>
      <c r="F17" s="550"/>
      <c r="G17" s="551"/>
      <c r="H17" s="552"/>
      <c r="I17" s="908"/>
    </row>
    <row r="18" spans="1:9" s="505" customFormat="1" ht="15">
      <c r="A18" s="515"/>
      <c r="B18" s="550"/>
      <c r="C18" s="550"/>
      <c r="D18" s="550"/>
      <c r="E18" s="550"/>
      <c r="F18" s="550"/>
      <c r="G18" s="551"/>
      <c r="H18" s="554"/>
      <c r="I18" s="908"/>
    </row>
    <row r="19" spans="1:9" s="505" customFormat="1" ht="15">
      <c r="A19" s="515"/>
      <c r="B19" s="550"/>
      <c r="C19" s="550"/>
      <c r="D19" s="550"/>
      <c r="E19" s="550"/>
      <c r="F19" s="550"/>
      <c r="G19" s="551"/>
      <c r="H19" s="554"/>
      <c r="I19" s="949"/>
    </row>
    <row r="20" spans="1:9" s="505" customFormat="1" ht="15" customHeight="1">
      <c r="A20" s="511"/>
      <c r="B20" s="511"/>
      <c r="C20" s="511"/>
      <c r="D20" s="511"/>
      <c r="E20" s="511"/>
      <c r="F20" s="511"/>
      <c r="G20" s="511"/>
      <c r="H20" s="550"/>
      <c r="I20" s="908"/>
    </row>
    <row r="21" spans="1:9" s="505" customFormat="1" ht="15">
      <c r="A21" s="481"/>
      <c r="B21" s="482"/>
      <c r="C21" s="481"/>
      <c r="D21" s="481"/>
      <c r="E21" s="556"/>
      <c r="F21" s="522"/>
      <c r="G21" s="559"/>
      <c r="H21" s="558"/>
      <c r="I21" s="908"/>
    </row>
    <row r="22" spans="1:9" s="505" customFormat="1" ht="15">
      <c r="A22" s="481"/>
      <c r="B22" s="482"/>
      <c r="C22" s="481"/>
      <c r="D22" s="481"/>
      <c r="E22" s="556"/>
      <c r="F22" s="522"/>
      <c r="G22" s="559"/>
      <c r="H22" s="558"/>
      <c r="I22" s="908"/>
    </row>
    <row r="23" spans="1:9" s="505" customFormat="1" ht="15">
      <c r="A23" s="518"/>
      <c r="B23" s="482"/>
      <c r="C23" s="522"/>
      <c r="D23" s="522"/>
      <c r="E23" s="522"/>
      <c r="F23" s="522"/>
      <c r="G23" s="520"/>
      <c r="H23" s="521"/>
      <c r="I23" s="908"/>
    </row>
    <row r="24" spans="1:9" s="505" customFormat="1" ht="15">
      <c r="A24" s="518"/>
      <c r="B24" s="482"/>
      <c r="C24" s="522"/>
      <c r="D24" s="522"/>
      <c r="E24" s="556"/>
      <c r="F24" s="522"/>
      <c r="G24" s="520"/>
      <c r="H24" s="558"/>
      <c r="I24" s="908"/>
    </row>
    <row r="25" spans="1:9" s="505" customFormat="1" ht="15">
      <c r="A25" s="518"/>
      <c r="B25" s="482"/>
      <c r="C25" s="522"/>
      <c r="D25" s="522"/>
      <c r="E25" s="556"/>
      <c r="F25" s="522"/>
      <c r="G25" s="520"/>
      <c r="H25" s="558"/>
      <c r="I25" s="908"/>
    </row>
    <row r="26" spans="1:9" s="505" customFormat="1" ht="15">
      <c r="A26" s="518"/>
      <c r="B26" s="482"/>
      <c r="C26" s="522"/>
      <c r="D26" s="481"/>
      <c r="E26" s="556"/>
      <c r="F26" s="522"/>
      <c r="G26" s="520"/>
      <c r="H26" s="558"/>
      <c r="I26" s="908"/>
    </row>
    <row r="27" spans="1:9" s="505" customFormat="1" ht="15">
      <c r="A27" s="518"/>
      <c r="B27" s="482"/>
      <c r="C27" s="522"/>
      <c r="D27" s="522"/>
      <c r="E27" s="556"/>
      <c r="F27" s="522"/>
      <c r="G27" s="559"/>
      <c r="H27" s="558"/>
      <c r="I27" s="908"/>
    </row>
    <row r="28" spans="1:9" s="505" customFormat="1" ht="15">
      <c r="A28" s="518"/>
      <c r="B28" s="482"/>
      <c r="C28" s="522"/>
      <c r="D28" s="522"/>
      <c r="E28" s="556"/>
      <c r="F28" s="522"/>
      <c r="G28" s="559"/>
      <c r="H28" s="488"/>
      <c r="I28" s="908"/>
    </row>
    <row r="29" spans="1:9" s="505" customFormat="1" ht="15">
      <c r="A29" s="518"/>
      <c r="B29" s="482"/>
      <c r="C29" s="522"/>
      <c r="D29" s="522"/>
      <c r="E29" s="556"/>
      <c r="F29" s="522"/>
      <c r="G29" s="559"/>
      <c r="H29" s="488"/>
      <c r="I29" s="908"/>
    </row>
    <row r="30" spans="1:9" s="505" customFormat="1" ht="15">
      <c r="A30" s="518"/>
      <c r="B30" s="482"/>
      <c r="C30" s="522"/>
      <c r="D30" s="522"/>
      <c r="E30" s="556"/>
      <c r="F30" s="522"/>
      <c r="G30" s="559"/>
      <c r="H30" s="488"/>
      <c r="I30" s="908"/>
    </row>
    <row r="31" spans="1:9" s="505" customFormat="1" ht="15">
      <c r="A31" s="481"/>
      <c r="B31" s="550"/>
      <c r="C31" s="550"/>
      <c r="D31" s="481"/>
      <c r="E31" s="556"/>
      <c r="F31" s="522"/>
      <c r="G31" s="940"/>
      <c r="H31" s="561"/>
      <c r="I31" s="908"/>
    </row>
    <row r="32" spans="1:9" s="505" customFormat="1" ht="15">
      <c r="A32" s="518"/>
      <c r="B32" s="482"/>
      <c r="C32" s="522"/>
      <c r="D32" s="522"/>
      <c r="E32" s="556"/>
      <c r="F32" s="522"/>
      <c r="G32" s="520"/>
      <c r="H32" s="521"/>
      <c r="I32" s="909"/>
    </row>
    <row r="33" spans="1:9" s="505" customFormat="1" ht="15" customHeight="1">
      <c r="A33" s="518"/>
      <c r="B33" s="482"/>
      <c r="C33" s="522"/>
      <c r="D33" s="522"/>
      <c r="E33" s="522"/>
      <c r="F33" s="522"/>
      <c r="G33" s="520"/>
      <c r="H33" s="521"/>
      <c r="I33" s="908"/>
    </row>
    <row r="34" spans="1:9" s="505" customFormat="1" ht="15">
      <c r="A34" s="518"/>
      <c r="B34" s="482"/>
      <c r="C34" s="522"/>
      <c r="D34" s="522"/>
      <c r="E34" s="556"/>
      <c r="F34" s="522"/>
      <c r="G34" s="520"/>
      <c r="H34" s="558"/>
      <c r="I34" s="908"/>
    </row>
    <row r="35" spans="1:9" s="505" customFormat="1" ht="15">
      <c r="A35" s="518"/>
      <c r="B35" s="482"/>
      <c r="C35" s="481"/>
      <c r="D35" s="564"/>
      <c r="E35" s="563"/>
      <c r="F35" s="564"/>
      <c r="G35" s="559"/>
      <c r="H35" s="488"/>
      <c r="I35" s="908"/>
    </row>
    <row r="36" spans="1:9" s="505" customFormat="1" ht="15">
      <c r="A36" s="518"/>
      <c r="B36" s="482"/>
      <c r="C36" s="481"/>
      <c r="D36" s="564"/>
      <c r="E36" s="563"/>
      <c r="F36" s="564"/>
      <c r="G36" s="559"/>
      <c r="H36" s="488"/>
      <c r="I36" s="908"/>
    </row>
    <row r="37" spans="1:9" s="505" customFormat="1" ht="15">
      <c r="A37" s="518"/>
      <c r="B37" s="482"/>
      <c r="C37" s="522"/>
      <c r="D37" s="938"/>
      <c r="E37" s="556"/>
      <c r="F37" s="522"/>
      <c r="G37" s="520"/>
      <c r="H37" s="558"/>
      <c r="I37" s="908"/>
    </row>
    <row r="38" spans="1:9" s="505" customFormat="1" ht="15">
      <c r="A38" s="518"/>
      <c r="B38" s="482"/>
      <c r="C38" s="522"/>
      <c r="D38" s="522"/>
      <c r="E38" s="556"/>
      <c r="F38" s="522"/>
      <c r="G38" s="520"/>
      <c r="H38" s="558"/>
      <c r="I38" s="908"/>
    </row>
    <row r="39" spans="1:9" s="505" customFormat="1" ht="15">
      <c r="A39" s="518"/>
      <c r="B39" s="482"/>
      <c r="C39" s="522"/>
      <c r="D39" s="522"/>
      <c r="E39" s="556"/>
      <c r="F39" s="522"/>
      <c r="G39" s="520"/>
      <c r="H39" s="558"/>
      <c r="I39" s="908"/>
    </row>
    <row r="40" spans="1:9" s="505" customFormat="1" ht="15">
      <c r="A40" s="481"/>
      <c r="B40" s="482"/>
      <c r="C40" s="522"/>
      <c r="D40" s="522"/>
      <c r="E40" s="522"/>
      <c r="F40" s="522"/>
      <c r="G40" s="520"/>
      <c r="H40" s="521"/>
      <c r="I40" s="909"/>
    </row>
    <row r="41" spans="1:9" s="505" customFormat="1" ht="15" customHeight="1">
      <c r="A41" s="522"/>
      <c r="B41" s="481"/>
      <c r="C41" s="522"/>
      <c r="D41" s="522"/>
      <c r="E41" s="522"/>
      <c r="F41" s="522"/>
      <c r="G41" s="520"/>
      <c r="H41" s="521"/>
      <c r="I41" s="908"/>
    </row>
    <row r="42" spans="1:9" s="704" customFormat="1" ht="15">
      <c r="A42" s="905"/>
      <c r="B42" s="550"/>
      <c r="C42" s="906"/>
      <c r="D42" s="906"/>
      <c r="E42" s="705"/>
      <c r="F42" s="515"/>
      <c r="G42" s="907"/>
      <c r="H42" s="706"/>
      <c r="I42" s="908"/>
    </row>
    <row r="43" spans="1:10" s="704" customFormat="1" ht="15">
      <c r="A43" s="905"/>
      <c r="B43" s="550"/>
      <c r="C43" s="906"/>
      <c r="D43" s="906"/>
      <c r="E43" s="906"/>
      <c r="F43" s="906"/>
      <c r="G43" s="907"/>
      <c r="H43" s="708"/>
      <c r="I43" s="908"/>
      <c r="J43" s="495"/>
    </row>
    <row r="44" spans="1:10" s="704" customFormat="1" ht="15">
      <c r="A44" s="905"/>
      <c r="B44" s="550"/>
      <c r="C44" s="906"/>
      <c r="D44" s="906"/>
      <c r="E44" s="906"/>
      <c r="F44" s="906"/>
      <c r="G44" s="907"/>
      <c r="H44" s="708"/>
      <c r="I44" s="908"/>
      <c r="J44" s="977"/>
    </row>
    <row r="45" spans="1:9" s="704" customFormat="1" ht="15">
      <c r="A45" s="905"/>
      <c r="B45" s="550"/>
      <c r="C45" s="906"/>
      <c r="D45" s="906"/>
      <c r="E45" s="906"/>
      <c r="F45" s="906"/>
      <c r="G45" s="907"/>
      <c r="H45" s="708"/>
      <c r="I45" s="908"/>
    </row>
    <row r="46" spans="1:9" s="704" customFormat="1" ht="15">
      <c r="A46" s="905"/>
      <c r="B46" s="550"/>
      <c r="C46" s="906"/>
      <c r="D46" s="906"/>
      <c r="E46" s="906"/>
      <c r="F46" s="906"/>
      <c r="G46" s="907"/>
      <c r="H46" s="708"/>
      <c r="I46" s="909"/>
    </row>
    <row r="47" spans="1:9" s="505" customFormat="1" ht="15" customHeight="1">
      <c r="A47" s="522"/>
      <c r="B47" s="481"/>
      <c r="C47" s="522"/>
      <c r="D47" s="522"/>
      <c r="E47" s="522"/>
      <c r="F47" s="522"/>
      <c r="G47" s="520"/>
      <c r="H47" s="521"/>
      <c r="I47" s="908"/>
    </row>
    <row r="48" spans="1:10" s="505" customFormat="1" ht="15">
      <c r="A48" s="481"/>
      <c r="B48" s="482"/>
      <c r="C48" s="522"/>
      <c r="D48" s="522"/>
      <c r="E48" s="522"/>
      <c r="F48" s="522"/>
      <c r="G48" s="520"/>
      <c r="H48" s="558"/>
      <c r="I48" s="978"/>
      <c r="J48" s="495"/>
    </row>
    <row r="49" spans="1:10" s="505" customFormat="1" ht="15">
      <c r="A49" s="481"/>
      <c r="B49" s="482"/>
      <c r="C49" s="522"/>
      <c r="D49" s="522"/>
      <c r="E49" s="522"/>
      <c r="F49" s="515"/>
      <c r="G49" s="520"/>
      <c r="H49" s="567"/>
      <c r="I49" s="979"/>
      <c r="J49" s="495"/>
    </row>
    <row r="50" spans="1:10" s="505" customFormat="1" ht="15">
      <c r="A50" s="481"/>
      <c r="B50" s="481"/>
      <c r="C50" s="550"/>
      <c r="D50" s="481"/>
      <c r="E50" s="556"/>
      <c r="F50" s="919"/>
      <c r="G50" s="520"/>
      <c r="H50" s="521"/>
      <c r="I50" s="980"/>
      <c r="J50" s="489"/>
    </row>
    <row r="51" spans="1:10" s="505" customFormat="1" ht="15">
      <c r="A51" s="481"/>
      <c r="B51" s="481"/>
      <c r="C51" s="550"/>
      <c r="D51" s="522"/>
      <c r="E51" s="522"/>
      <c r="F51" s="515"/>
      <c r="G51" s="520"/>
      <c r="H51" s="521"/>
      <c r="I51" s="881"/>
      <c r="J51" s="981"/>
    </row>
    <row r="52" spans="1:10" s="505" customFormat="1" ht="15">
      <c r="A52" s="481"/>
      <c r="B52" s="481"/>
      <c r="C52" s="550"/>
      <c r="D52" s="522"/>
      <c r="E52" s="522"/>
      <c r="F52" s="515"/>
      <c r="G52" s="520"/>
      <c r="H52" s="521"/>
      <c r="I52" s="881"/>
      <c r="J52" s="489"/>
    </row>
    <row r="53" spans="1:9" s="505" customFormat="1" ht="15">
      <c r="A53" s="481"/>
      <c r="B53" s="481"/>
      <c r="C53" s="550"/>
      <c r="D53" s="522"/>
      <c r="E53" s="925"/>
      <c r="F53" s="919"/>
      <c r="G53" s="520"/>
      <c r="H53" s="521"/>
      <c r="I53" s="881"/>
    </row>
    <row r="54" spans="1:9" s="505" customFormat="1" ht="15">
      <c r="A54" s="481"/>
      <c r="B54" s="481"/>
      <c r="C54" s="573"/>
      <c r="D54" s="522"/>
      <c r="E54" s="925"/>
      <c r="F54" s="919"/>
      <c r="G54" s="520"/>
      <c r="H54" s="521"/>
      <c r="I54" s="881"/>
    </row>
    <row r="55" spans="1:10" s="505" customFormat="1" ht="15">
      <c r="A55" s="481"/>
      <c r="B55" s="573"/>
      <c r="C55" s="522"/>
      <c r="D55" s="522"/>
      <c r="E55" s="522"/>
      <c r="F55" s="522"/>
      <c r="G55" s="520"/>
      <c r="H55" s="561"/>
      <c r="J55" s="981"/>
    </row>
    <row r="56" spans="1:10" s="505" customFormat="1" ht="15">
      <c r="A56" s="481"/>
      <c r="B56" s="482"/>
      <c r="C56" s="522"/>
      <c r="D56" s="522"/>
      <c r="E56" s="522"/>
      <c r="F56" s="522"/>
      <c r="G56" s="520"/>
      <c r="H56" s="561"/>
      <c r="I56" s="881"/>
      <c r="J56" s="525"/>
    </row>
    <row r="57" spans="1:10" s="505" customFormat="1" ht="15">
      <c r="A57" s="481"/>
      <c r="B57" s="482"/>
      <c r="C57" s="550"/>
      <c r="D57" s="522"/>
      <c r="E57" s="522"/>
      <c r="F57" s="522"/>
      <c r="G57" s="520"/>
      <c r="H57" s="561"/>
      <c r="I57" s="881"/>
      <c r="J57" s="525"/>
    </row>
    <row r="58" spans="1:10" s="505" customFormat="1" ht="15">
      <c r="A58" s="515"/>
      <c r="B58" s="550"/>
      <c r="C58" s="550"/>
      <c r="D58" s="522"/>
      <c r="E58" s="522"/>
      <c r="F58" s="522"/>
      <c r="G58" s="520"/>
      <c r="H58" s="561"/>
      <c r="J58" s="982"/>
    </row>
    <row r="59" spans="1:10" s="505" customFormat="1" ht="15">
      <c r="A59" s="481"/>
      <c r="B59" s="573"/>
      <c r="C59" s="573"/>
      <c r="D59" s="522"/>
      <c r="E59" s="522"/>
      <c r="F59" s="522"/>
      <c r="G59" s="520"/>
      <c r="H59" s="561"/>
      <c r="I59" s="926"/>
      <c r="J59" s="927"/>
    </row>
    <row r="60" spans="1:9" s="505" customFormat="1" ht="15">
      <c r="A60" s="481"/>
      <c r="B60" s="573"/>
      <c r="C60" s="573"/>
      <c r="D60" s="522"/>
      <c r="E60" s="522"/>
      <c r="F60" s="522"/>
      <c r="G60" s="520"/>
      <c r="H60" s="561"/>
      <c r="I60" s="926"/>
    </row>
    <row r="61" spans="1:10" s="505" customFormat="1" ht="15">
      <c r="A61" s="481"/>
      <c r="B61" s="550"/>
      <c r="C61" s="550"/>
      <c r="D61" s="522"/>
      <c r="E61" s="522"/>
      <c r="F61" s="905"/>
      <c r="G61" s="559"/>
      <c r="H61" s="558"/>
      <c r="I61" s="881"/>
      <c r="J61" s="525"/>
    </row>
    <row r="62" spans="1:9" s="505" customFormat="1" ht="15">
      <c r="A62" s="481"/>
      <c r="B62" s="482"/>
      <c r="C62" s="522"/>
      <c r="D62" s="522"/>
      <c r="E62" s="556"/>
      <c r="F62" s="919"/>
      <c r="G62" s="487"/>
      <c r="H62" s="561"/>
      <c r="I62" s="881"/>
    </row>
    <row r="63" spans="1:10" s="505" customFormat="1" ht="15">
      <c r="A63" s="481"/>
      <c r="B63" s="482"/>
      <c r="C63" s="522"/>
      <c r="D63" s="522"/>
      <c r="E63" s="556"/>
      <c r="F63" s="919"/>
      <c r="G63" s="487"/>
      <c r="H63" s="561"/>
      <c r="I63" s="881"/>
      <c r="J63" s="983"/>
    </row>
    <row r="64" spans="1:9" s="505" customFormat="1" ht="15">
      <c r="A64" s="481"/>
      <c r="B64" s="550"/>
      <c r="C64" s="550"/>
      <c r="D64" s="522"/>
      <c r="E64" s="522"/>
      <c r="F64" s="515"/>
      <c r="G64" s="559"/>
      <c r="H64" s="558"/>
      <c r="I64" s="881"/>
    </row>
    <row r="65" spans="1:9" s="505" customFormat="1" ht="15">
      <c r="A65" s="481"/>
      <c r="B65" s="550"/>
      <c r="C65" s="550"/>
      <c r="D65" s="580"/>
      <c r="E65" s="522"/>
      <c r="F65" s="515"/>
      <c r="G65" s="559"/>
      <c r="H65" s="558"/>
      <c r="I65" s="881"/>
    </row>
    <row r="66" spans="1:9" s="505" customFormat="1" ht="15">
      <c r="A66" s="481"/>
      <c r="B66" s="550"/>
      <c r="C66" s="550"/>
      <c r="D66" s="522"/>
      <c r="E66" s="556"/>
      <c r="F66" s="919"/>
      <c r="G66" s="559"/>
      <c r="H66" s="558"/>
      <c r="I66" s="881"/>
    </row>
    <row r="67" spans="1:10" s="505" customFormat="1" ht="15">
      <c r="A67" s="919"/>
      <c r="B67" s="573"/>
      <c r="C67" s="550"/>
      <c r="D67" s="935"/>
      <c r="E67" s="522"/>
      <c r="F67" s="522"/>
      <c r="G67" s="577"/>
      <c r="H67" s="558"/>
      <c r="I67" s="529"/>
      <c r="J67" s="982"/>
    </row>
    <row r="68" spans="1:10" s="505" customFormat="1" ht="15">
      <c r="A68" s="919"/>
      <c r="B68" s="573"/>
      <c r="C68" s="550"/>
      <c r="D68" s="934"/>
      <c r="E68" s="522"/>
      <c r="F68" s="522"/>
      <c r="G68" s="577"/>
      <c r="H68" s="558"/>
      <c r="I68" s="881"/>
      <c r="J68" s="984"/>
    </row>
    <row r="69" spans="1:10" s="505" customFormat="1" ht="15">
      <c r="A69" s="481"/>
      <c r="B69" s="515"/>
      <c r="C69" s="481"/>
      <c r="D69" s="522"/>
      <c r="E69" s="522"/>
      <c r="F69" s="919"/>
      <c r="G69" s="572"/>
      <c r="H69" s="558"/>
      <c r="I69" s="881"/>
      <c r="J69" s="489"/>
    </row>
    <row r="70" spans="1:10" s="505" customFormat="1" ht="15">
      <c r="A70" s="481"/>
      <c r="B70" s="482"/>
      <c r="C70" s="481"/>
      <c r="D70" s="522"/>
      <c r="E70" s="556"/>
      <c r="F70" s="919"/>
      <c r="G70" s="520"/>
      <c r="H70" s="521"/>
      <c r="I70" s="531"/>
      <c r="J70" s="532"/>
    </row>
    <row r="71" spans="1:10" s="505" customFormat="1" ht="15">
      <c r="A71" s="481"/>
      <c r="B71" s="482"/>
      <c r="C71" s="522"/>
      <c r="D71" s="522"/>
      <c r="E71" s="556"/>
      <c r="F71" s="919"/>
      <c r="G71" s="487"/>
      <c r="H71" s="561"/>
      <c r="I71" s="881"/>
      <c r="J71" s="489"/>
    </row>
    <row r="72" spans="1:10" s="505" customFormat="1" ht="15">
      <c r="A72" s="481"/>
      <c r="B72" s="573"/>
      <c r="C72" s="934"/>
      <c r="D72" s="934"/>
      <c r="E72" s="936"/>
      <c r="F72" s="919"/>
      <c r="G72" s="487"/>
      <c r="H72" s="561"/>
      <c r="I72" s="531"/>
      <c r="J72" s="532"/>
    </row>
    <row r="73" spans="1:10" s="505" customFormat="1" ht="15">
      <c r="A73" s="481"/>
      <c r="B73" s="482"/>
      <c r="C73" s="522"/>
      <c r="D73" s="522"/>
      <c r="E73" s="556"/>
      <c r="F73" s="481"/>
      <c r="G73" s="520"/>
      <c r="H73" s="561"/>
      <c r="I73" s="881"/>
      <c r="J73" s="980"/>
    </row>
    <row r="74" spans="1:10" s="505" customFormat="1" ht="15">
      <c r="A74" s="481"/>
      <c r="B74" s="482"/>
      <c r="C74" s="522"/>
      <c r="D74" s="522"/>
      <c r="E74" s="556"/>
      <c r="F74" s="481"/>
      <c r="G74" s="520"/>
      <c r="H74" s="565"/>
      <c r="I74" s="881"/>
      <c r="J74" s="495"/>
    </row>
    <row r="75" spans="1:10" s="505" customFormat="1" ht="15">
      <c r="A75" s="481"/>
      <c r="B75" s="482"/>
      <c r="C75" s="522"/>
      <c r="D75" s="522"/>
      <c r="E75" s="556"/>
      <c r="F75" s="481"/>
      <c r="G75" s="520"/>
      <c r="H75" s="565"/>
      <c r="I75" s="881"/>
      <c r="J75" s="255"/>
    </row>
    <row r="76" spans="1:10" s="505" customFormat="1" ht="15">
      <c r="A76" s="481"/>
      <c r="B76" s="482"/>
      <c r="C76" s="522"/>
      <c r="D76" s="522"/>
      <c r="E76" s="556"/>
      <c r="F76" s="481"/>
      <c r="G76" s="520"/>
      <c r="H76" s="565"/>
      <c r="I76" s="881"/>
      <c r="J76" s="489"/>
    </row>
    <row r="77" spans="1:10" s="505" customFormat="1" ht="15">
      <c r="A77" s="481"/>
      <c r="B77" s="482"/>
      <c r="C77" s="522"/>
      <c r="D77" s="522"/>
      <c r="E77" s="556"/>
      <c r="F77" s="481"/>
      <c r="G77" s="520"/>
      <c r="H77" s="565"/>
      <c r="I77" s="881"/>
      <c r="J77" s="255"/>
    </row>
    <row r="78" spans="1:10" s="505" customFormat="1" ht="15">
      <c r="A78" s="481"/>
      <c r="B78" s="482"/>
      <c r="C78" s="522"/>
      <c r="D78" s="522"/>
      <c r="E78" s="556"/>
      <c r="F78" s="481"/>
      <c r="G78" s="520"/>
      <c r="H78" s="565"/>
      <c r="I78" s="881"/>
      <c r="J78" s="255"/>
    </row>
    <row r="79" spans="1:10" s="505" customFormat="1" ht="15">
      <c r="A79" s="481"/>
      <c r="B79" s="482"/>
      <c r="C79" s="522"/>
      <c r="D79" s="522"/>
      <c r="E79" s="556"/>
      <c r="F79" s="481"/>
      <c r="G79" s="520"/>
      <c r="H79" s="565"/>
      <c r="I79" s="881"/>
      <c r="J79" s="255"/>
    </row>
    <row r="80" spans="1:10" s="505" customFormat="1" ht="15">
      <c r="A80" s="481"/>
      <c r="B80" s="482"/>
      <c r="C80" s="522"/>
      <c r="D80" s="522"/>
      <c r="E80" s="556"/>
      <c r="F80" s="481"/>
      <c r="G80" s="520"/>
      <c r="H80" s="565"/>
      <c r="I80" s="881"/>
      <c r="J80" s="255"/>
    </row>
    <row r="81" spans="1:9" s="505" customFormat="1" ht="15">
      <c r="A81" s="481"/>
      <c r="B81" s="482"/>
      <c r="C81" s="522"/>
      <c r="D81" s="522"/>
      <c r="E81" s="556"/>
      <c r="F81" s="919"/>
      <c r="G81" s="520"/>
      <c r="H81" s="565"/>
      <c r="I81" s="937"/>
    </row>
    <row r="82" spans="1:9" s="505" customFormat="1" ht="18.75">
      <c r="A82" s="481"/>
      <c r="B82" s="482"/>
      <c r="C82" s="522"/>
      <c r="D82" s="522"/>
      <c r="E82" s="556"/>
      <c r="F82" s="919"/>
      <c r="G82" s="520"/>
      <c r="H82" s="565"/>
      <c r="I82" s="535"/>
    </row>
    <row r="83" spans="1:9" s="505" customFormat="1" ht="18.75">
      <c r="A83" s="481"/>
      <c r="B83" s="482"/>
      <c r="C83" s="522"/>
      <c r="D83" s="522"/>
      <c r="E83" s="556"/>
      <c r="F83" s="919"/>
      <c r="G83" s="520"/>
      <c r="H83" s="565"/>
      <c r="I83" s="535"/>
    </row>
    <row r="84" spans="1:9" s="505" customFormat="1" ht="18.75">
      <c r="A84" s="481"/>
      <c r="B84" s="482"/>
      <c r="C84" s="522"/>
      <c r="D84" s="522"/>
      <c r="E84" s="556"/>
      <c r="F84" s="919"/>
      <c r="G84" s="520"/>
      <c r="H84" s="565"/>
      <c r="I84" s="535"/>
    </row>
    <row r="85" spans="1:9" s="505" customFormat="1" ht="18.75">
      <c r="A85" s="481"/>
      <c r="B85" s="482"/>
      <c r="C85" s="522"/>
      <c r="D85" s="522"/>
      <c r="E85" s="556"/>
      <c r="F85" s="919"/>
      <c r="G85" s="520"/>
      <c r="H85" s="565"/>
      <c r="I85" s="535"/>
    </row>
    <row r="86" spans="1:9" s="505" customFormat="1" ht="18.75">
      <c r="A86" s="481"/>
      <c r="B86" s="482"/>
      <c r="C86" s="522"/>
      <c r="D86" s="522"/>
      <c r="E86" s="556"/>
      <c r="F86" s="919"/>
      <c r="G86" s="520"/>
      <c r="H86" s="565"/>
      <c r="I86" s="535"/>
    </row>
    <row r="87" spans="1:9" s="505" customFormat="1" ht="18.75">
      <c r="A87" s="481"/>
      <c r="B87" s="482"/>
      <c r="C87" s="522"/>
      <c r="D87" s="522"/>
      <c r="E87" s="556"/>
      <c r="F87" s="919"/>
      <c r="G87" s="520"/>
      <c r="H87" s="565"/>
      <c r="I87" s="535"/>
    </row>
    <row r="88" spans="1:9" s="505" customFormat="1" ht="18.75">
      <c r="A88" s="481"/>
      <c r="B88" s="482"/>
      <c r="C88" s="522"/>
      <c r="D88" s="522"/>
      <c r="E88" s="556"/>
      <c r="F88" s="919"/>
      <c r="G88" s="520"/>
      <c r="H88" s="565"/>
      <c r="I88" s="535"/>
    </row>
    <row r="89" spans="1:9" s="505" customFormat="1" ht="18.75">
      <c r="A89" s="481"/>
      <c r="B89" s="482"/>
      <c r="C89" s="522"/>
      <c r="D89" s="522"/>
      <c r="E89" s="556"/>
      <c r="F89" s="919"/>
      <c r="G89" s="520"/>
      <c r="H89" s="565"/>
      <c r="I89" s="535"/>
    </row>
    <row r="90" spans="1:9" s="505" customFormat="1" ht="18.75">
      <c r="A90" s="481"/>
      <c r="B90" s="482"/>
      <c r="C90" s="522"/>
      <c r="D90" s="522"/>
      <c r="E90" s="556"/>
      <c r="F90" s="919"/>
      <c r="G90" s="520"/>
      <c r="H90" s="565"/>
      <c r="I90" s="535"/>
    </row>
    <row r="91" spans="1:9" s="505" customFormat="1" ht="18.75">
      <c r="A91" s="481"/>
      <c r="B91" s="482"/>
      <c r="C91" s="522"/>
      <c r="D91" s="522"/>
      <c r="E91" s="556"/>
      <c r="F91" s="919"/>
      <c r="G91" s="520"/>
      <c r="H91" s="565"/>
      <c r="I91" s="535"/>
    </row>
    <row r="92" spans="1:9" s="505" customFormat="1" ht="18.75">
      <c r="A92" s="481"/>
      <c r="B92" s="482"/>
      <c r="C92" s="522"/>
      <c r="D92" s="522"/>
      <c r="E92" s="556"/>
      <c r="F92" s="919"/>
      <c r="G92" s="520"/>
      <c r="H92" s="565"/>
      <c r="I92" s="535"/>
    </row>
    <row r="93" spans="1:9" s="505" customFormat="1" ht="18.75">
      <c r="A93" s="481"/>
      <c r="B93" s="482"/>
      <c r="C93" s="522"/>
      <c r="D93" s="522"/>
      <c r="E93" s="556"/>
      <c r="F93" s="919"/>
      <c r="G93" s="520"/>
      <c r="H93" s="565"/>
      <c r="I93" s="535"/>
    </row>
    <row r="94" spans="1:9" s="505" customFormat="1" ht="18.75">
      <c r="A94" s="481"/>
      <c r="B94" s="482"/>
      <c r="C94" s="522"/>
      <c r="D94" s="522"/>
      <c r="E94" s="556"/>
      <c r="F94" s="919"/>
      <c r="G94" s="520"/>
      <c r="H94" s="565"/>
      <c r="I94" s="535"/>
    </row>
    <row r="95" spans="1:9" s="505" customFormat="1" ht="18.75">
      <c r="A95" s="481"/>
      <c r="B95" s="482"/>
      <c r="C95" s="522"/>
      <c r="D95" s="522"/>
      <c r="E95" s="556"/>
      <c r="F95" s="919"/>
      <c r="G95" s="520"/>
      <c r="H95" s="565"/>
      <c r="I95" s="535"/>
    </row>
    <row r="96" spans="1:9" s="505" customFormat="1" ht="18.75">
      <c r="A96" s="481"/>
      <c r="B96" s="482"/>
      <c r="C96" s="522"/>
      <c r="D96" s="522"/>
      <c r="E96" s="556"/>
      <c r="F96" s="919"/>
      <c r="G96" s="520"/>
      <c r="H96" s="565"/>
      <c r="I96" s="535"/>
    </row>
    <row r="97" spans="1:10" s="505" customFormat="1" ht="18.75">
      <c r="A97" s="481"/>
      <c r="B97" s="482"/>
      <c r="C97" s="522"/>
      <c r="D97" s="522"/>
      <c r="E97" s="556"/>
      <c r="F97" s="919"/>
      <c r="G97" s="520"/>
      <c r="H97" s="565"/>
      <c r="I97" s="535"/>
      <c r="J97" s="977"/>
    </row>
    <row r="98" spans="1:10" s="505" customFormat="1" ht="18.75">
      <c r="A98" s="481"/>
      <c r="B98" s="482"/>
      <c r="C98" s="522"/>
      <c r="D98" s="522"/>
      <c r="E98" s="556"/>
      <c r="F98" s="919"/>
      <c r="G98" s="520"/>
      <c r="H98" s="565"/>
      <c r="I98" s="535"/>
      <c r="J98" s="489"/>
    </row>
    <row r="99" spans="1:9" s="505" customFormat="1" ht="18.75">
      <c r="A99" s="481"/>
      <c r="B99" s="482"/>
      <c r="C99" s="522"/>
      <c r="D99" s="522"/>
      <c r="E99" s="556"/>
      <c r="F99" s="919"/>
      <c r="G99" s="520"/>
      <c r="H99" s="565"/>
      <c r="I99" s="535"/>
    </row>
    <row r="100" spans="1:9" s="505" customFormat="1" ht="18.75">
      <c r="A100" s="481"/>
      <c r="B100" s="482"/>
      <c r="C100" s="522"/>
      <c r="D100" s="522"/>
      <c r="E100" s="556"/>
      <c r="F100" s="919"/>
      <c r="G100" s="520"/>
      <c r="H100" s="565"/>
      <c r="I100" s="535"/>
    </row>
    <row r="101" spans="1:9" s="505" customFormat="1" ht="18.75">
      <c r="A101" s="481"/>
      <c r="B101" s="482"/>
      <c r="C101" s="522"/>
      <c r="D101" s="522"/>
      <c r="E101" s="556"/>
      <c r="F101" s="919"/>
      <c r="G101" s="520"/>
      <c r="H101" s="565"/>
      <c r="I101" s="535"/>
    </row>
    <row r="102" spans="1:9" s="505" customFormat="1" ht="18.75">
      <c r="A102" s="481"/>
      <c r="B102" s="482"/>
      <c r="C102" s="522"/>
      <c r="D102" s="522"/>
      <c r="E102" s="556"/>
      <c r="F102" s="919"/>
      <c r="G102" s="520"/>
      <c r="H102" s="565"/>
      <c r="I102" s="535"/>
    </row>
    <row r="103" spans="1:9" s="505" customFormat="1" ht="18.75">
      <c r="A103" s="481"/>
      <c r="B103" s="482"/>
      <c r="C103" s="522"/>
      <c r="D103" s="522"/>
      <c r="E103" s="556"/>
      <c r="F103" s="919"/>
      <c r="G103" s="520"/>
      <c r="H103" s="565"/>
      <c r="I103" s="535"/>
    </row>
    <row r="104" spans="1:9" s="505" customFormat="1" ht="18.75">
      <c r="A104" s="481"/>
      <c r="B104" s="482"/>
      <c r="C104" s="522"/>
      <c r="D104" s="522"/>
      <c r="E104" s="556"/>
      <c r="F104" s="919"/>
      <c r="G104" s="520"/>
      <c r="H104" s="565"/>
      <c r="I104" s="535"/>
    </row>
    <row r="105" spans="1:9" s="505" customFormat="1" ht="18.75">
      <c r="A105" s="481"/>
      <c r="B105" s="482"/>
      <c r="C105" s="522"/>
      <c r="D105" s="522"/>
      <c r="E105" s="556"/>
      <c r="F105" s="919"/>
      <c r="G105" s="520"/>
      <c r="H105" s="565"/>
      <c r="I105" s="535"/>
    </row>
    <row r="106" spans="1:9" s="505" customFormat="1" ht="18.75">
      <c r="A106" s="481"/>
      <c r="B106" s="482"/>
      <c r="C106" s="522"/>
      <c r="D106" s="522"/>
      <c r="E106" s="556"/>
      <c r="F106" s="919"/>
      <c r="G106" s="520"/>
      <c r="H106" s="565"/>
      <c r="I106" s="535"/>
    </row>
    <row r="107" spans="1:9" s="505" customFormat="1" ht="18.75">
      <c r="A107" s="481"/>
      <c r="B107" s="482"/>
      <c r="C107" s="522"/>
      <c r="D107" s="522"/>
      <c r="E107" s="556"/>
      <c r="F107" s="919"/>
      <c r="G107" s="520"/>
      <c r="H107" s="565"/>
      <c r="I107" s="535"/>
    </row>
    <row r="108" spans="1:9" s="505" customFormat="1" ht="18.75">
      <c r="A108" s="481"/>
      <c r="B108" s="482"/>
      <c r="C108" s="522"/>
      <c r="D108" s="522"/>
      <c r="E108" s="556"/>
      <c r="F108" s="919"/>
      <c r="G108" s="520"/>
      <c r="H108" s="565"/>
      <c r="I108" s="535"/>
    </row>
    <row r="109" spans="1:9" s="505" customFormat="1" ht="18.75">
      <c r="A109" s="481"/>
      <c r="B109" s="482"/>
      <c r="C109" s="522"/>
      <c r="D109" s="522"/>
      <c r="E109" s="556"/>
      <c r="F109" s="919"/>
      <c r="G109" s="520"/>
      <c r="H109" s="565"/>
      <c r="I109" s="535"/>
    </row>
    <row r="110" spans="1:9" s="505" customFormat="1" ht="18.75">
      <c r="A110" s="481"/>
      <c r="B110" s="482"/>
      <c r="C110" s="522"/>
      <c r="D110" s="522"/>
      <c r="E110" s="556"/>
      <c r="F110" s="919"/>
      <c r="G110" s="520"/>
      <c r="H110" s="565"/>
      <c r="I110" s="535"/>
    </row>
    <row r="111" spans="1:9" s="505" customFormat="1" ht="18.75">
      <c r="A111" s="481"/>
      <c r="B111" s="482"/>
      <c r="C111" s="522"/>
      <c r="D111" s="522"/>
      <c r="E111" s="556"/>
      <c r="F111" s="919"/>
      <c r="G111" s="520"/>
      <c r="H111" s="565"/>
      <c r="I111" s="535"/>
    </row>
    <row r="112" spans="1:9" s="505" customFormat="1" ht="18.75">
      <c r="A112" s="481"/>
      <c r="B112" s="482"/>
      <c r="C112" s="522"/>
      <c r="D112" s="522"/>
      <c r="E112" s="556"/>
      <c r="F112" s="919"/>
      <c r="G112" s="520"/>
      <c r="H112" s="565"/>
      <c r="I112" s="535"/>
    </row>
    <row r="113" spans="1:9" s="505" customFormat="1" ht="18.75">
      <c r="A113" s="481"/>
      <c r="B113" s="482"/>
      <c r="C113" s="522"/>
      <c r="D113" s="522"/>
      <c r="E113" s="556"/>
      <c r="F113" s="919"/>
      <c r="G113" s="520"/>
      <c r="H113" s="565"/>
      <c r="I113" s="535"/>
    </row>
    <row r="114" spans="1:9" s="505" customFormat="1" ht="18.75">
      <c r="A114" s="481"/>
      <c r="B114" s="482"/>
      <c r="C114" s="522"/>
      <c r="D114" s="522"/>
      <c r="E114" s="556"/>
      <c r="F114" s="919"/>
      <c r="G114" s="520"/>
      <c r="H114" s="565"/>
      <c r="I114" s="535"/>
    </row>
    <row r="115" spans="1:9" s="505" customFormat="1" ht="18.75">
      <c r="A115" s="481"/>
      <c r="B115" s="482"/>
      <c r="C115" s="522"/>
      <c r="D115" s="522"/>
      <c r="E115" s="556"/>
      <c r="F115" s="919"/>
      <c r="G115" s="520"/>
      <c r="H115" s="565"/>
      <c r="I115" s="535"/>
    </row>
    <row r="116" spans="1:9" s="505" customFormat="1" ht="15">
      <c r="A116" s="481"/>
      <c r="B116" s="482"/>
      <c r="C116" s="522"/>
      <c r="D116" s="522"/>
      <c r="E116" s="556"/>
      <c r="F116" s="481"/>
      <c r="G116" s="520"/>
      <c r="H116" s="561"/>
      <c r="I116" s="881"/>
    </row>
    <row r="117" spans="1:10" s="505" customFormat="1" ht="15">
      <c r="A117" s="481"/>
      <c r="B117" s="482"/>
      <c r="C117" s="522"/>
      <c r="D117" s="522"/>
      <c r="E117" s="556"/>
      <c r="F117" s="481"/>
      <c r="G117" s="520"/>
      <c r="H117" s="561"/>
      <c r="I117" s="881"/>
      <c r="J117" s="983"/>
    </row>
    <row r="118" spans="1:10" s="505" customFormat="1" ht="15">
      <c r="A118" s="481"/>
      <c r="B118" s="482"/>
      <c r="C118" s="938"/>
      <c r="D118" s="522"/>
      <c r="E118" s="556"/>
      <c r="F118" s="481"/>
      <c r="G118" s="575"/>
      <c r="H118" s="561"/>
      <c r="I118" s="881"/>
      <c r="J118" s="525"/>
    </row>
    <row r="119" spans="1:10" s="505" customFormat="1" ht="15">
      <c r="A119" s="481"/>
      <c r="B119" s="482"/>
      <c r="C119" s="522"/>
      <c r="D119" s="522"/>
      <c r="E119" s="556"/>
      <c r="F119" s="481"/>
      <c r="G119" s="520"/>
      <c r="H119" s="561"/>
      <c r="I119" s="881"/>
      <c r="J119" s="525"/>
    </row>
    <row r="120" spans="1:10" s="505" customFormat="1" ht="15">
      <c r="A120" s="481"/>
      <c r="B120" s="573"/>
      <c r="C120" s="522"/>
      <c r="D120" s="522"/>
      <c r="E120" s="556"/>
      <c r="F120" s="481"/>
      <c r="G120" s="520"/>
      <c r="H120" s="561"/>
      <c r="I120" s="937"/>
      <c r="J120" s="525"/>
    </row>
    <row r="121" spans="1:10" s="505" customFormat="1" ht="18.75">
      <c r="A121" s="481"/>
      <c r="B121" s="482"/>
      <c r="C121" s="580"/>
      <c r="D121" s="522"/>
      <c r="E121" s="556"/>
      <c r="F121" s="481"/>
      <c r="G121" s="575"/>
      <c r="H121" s="561"/>
      <c r="I121" s="535"/>
      <c r="J121" s="525"/>
    </row>
    <row r="122" spans="1:10" s="505" customFormat="1" ht="18.75">
      <c r="A122" s="481"/>
      <c r="B122" s="482"/>
      <c r="C122" s="580"/>
      <c r="D122" s="522"/>
      <c r="E122" s="556"/>
      <c r="F122" s="481"/>
      <c r="G122" s="575"/>
      <c r="H122" s="561"/>
      <c r="I122" s="535"/>
      <c r="J122" s="977"/>
    </row>
    <row r="123" spans="1:9" s="505" customFormat="1" ht="18.75">
      <c r="A123" s="481"/>
      <c r="B123" s="482"/>
      <c r="C123" s="522"/>
      <c r="D123" s="522"/>
      <c r="E123" s="556"/>
      <c r="F123" s="481"/>
      <c r="G123" s="520"/>
      <c r="H123" s="561"/>
      <c r="I123" s="535"/>
    </row>
    <row r="124" spans="1:10" s="505" customFormat="1" ht="18.75">
      <c r="A124" s="481"/>
      <c r="B124" s="482"/>
      <c r="C124" s="522"/>
      <c r="D124" s="522"/>
      <c r="E124" s="556"/>
      <c r="F124" s="481"/>
      <c r="G124" s="520"/>
      <c r="H124" s="561"/>
      <c r="I124" s="535"/>
      <c r="J124" s="525"/>
    </row>
    <row r="125" spans="1:10" s="505" customFormat="1" ht="18.75">
      <c r="A125" s="481"/>
      <c r="B125" s="482"/>
      <c r="C125" s="522"/>
      <c r="D125" s="522"/>
      <c r="E125" s="556"/>
      <c r="F125" s="481"/>
      <c r="G125" s="520"/>
      <c r="H125" s="561"/>
      <c r="I125" s="535"/>
      <c r="J125" s="525"/>
    </row>
    <row r="126" spans="1:10" s="505" customFormat="1" ht="18.75">
      <c r="A126" s="481"/>
      <c r="B126" s="482"/>
      <c r="C126" s="580"/>
      <c r="D126" s="522"/>
      <c r="E126" s="556"/>
      <c r="F126" s="481"/>
      <c r="G126" s="575"/>
      <c r="H126" s="561"/>
      <c r="I126" s="535"/>
      <c r="J126" s="525"/>
    </row>
    <row r="127" spans="1:10" s="505" customFormat="1" ht="15">
      <c r="A127" s="481"/>
      <c r="B127" s="482"/>
      <c r="C127" s="522"/>
      <c r="D127" s="522"/>
      <c r="E127" s="556"/>
      <c r="F127" s="919"/>
      <c r="G127" s="487"/>
      <c r="H127" s="561"/>
      <c r="I127" s="881"/>
      <c r="J127" s="985"/>
    </row>
    <row r="128" spans="1:10" s="505" customFormat="1" ht="15">
      <c r="A128" s="481"/>
      <c r="B128" s="482"/>
      <c r="C128" s="522"/>
      <c r="D128" s="522"/>
      <c r="E128" s="556"/>
      <c r="F128" s="919"/>
      <c r="G128" s="487"/>
      <c r="H128" s="561"/>
      <c r="I128" s="881"/>
      <c r="J128" s="525"/>
    </row>
    <row r="129" spans="1:10" s="505" customFormat="1" ht="15">
      <c r="A129" s="481"/>
      <c r="B129" s="482"/>
      <c r="C129" s="522"/>
      <c r="D129" s="522"/>
      <c r="E129" s="556"/>
      <c r="F129" s="919"/>
      <c r="G129" s="487"/>
      <c r="H129" s="561"/>
      <c r="I129" s="986"/>
      <c r="J129" s="495"/>
    </row>
    <row r="130" spans="1:10" s="505" customFormat="1" ht="15">
      <c r="A130" s="481"/>
      <c r="B130" s="482"/>
      <c r="C130" s="522"/>
      <c r="D130" s="522"/>
      <c r="E130" s="556"/>
      <c r="F130" s="919"/>
      <c r="G130" s="487"/>
      <c r="H130" s="561"/>
      <c r="I130" s="987"/>
      <c r="J130" s="525"/>
    </row>
    <row r="131" spans="1:10" s="505" customFormat="1" ht="15">
      <c r="A131" s="481"/>
      <c r="B131" s="482"/>
      <c r="C131" s="522"/>
      <c r="D131" s="522"/>
      <c r="E131" s="556"/>
      <c r="F131" s="919"/>
      <c r="G131" s="487"/>
      <c r="H131" s="561"/>
      <c r="I131" s="908"/>
      <c r="J131" s="495"/>
    </row>
    <row r="132" spans="1:10" s="505" customFormat="1" ht="15">
      <c r="A132" s="481"/>
      <c r="B132" s="482"/>
      <c r="C132" s="522"/>
      <c r="D132" s="522"/>
      <c r="E132" s="556"/>
      <c r="F132" s="919"/>
      <c r="G132" s="487"/>
      <c r="H132" s="561"/>
      <c r="I132" s="908"/>
      <c r="J132" s="525"/>
    </row>
    <row r="133" spans="1:10" s="505" customFormat="1" ht="15">
      <c r="A133" s="481"/>
      <c r="B133" s="482"/>
      <c r="C133" s="522"/>
      <c r="D133" s="522"/>
      <c r="E133" s="556"/>
      <c r="F133" s="919"/>
      <c r="G133" s="487"/>
      <c r="H133" s="561"/>
      <c r="I133" s="531"/>
      <c r="J133" s="495"/>
    </row>
    <row r="134" spans="1:10" s="505" customFormat="1" ht="15">
      <c r="A134" s="481"/>
      <c r="B134" s="482"/>
      <c r="C134" s="522"/>
      <c r="D134" s="522"/>
      <c r="E134" s="556"/>
      <c r="F134" s="919"/>
      <c r="G134" s="487"/>
      <c r="H134" s="561"/>
      <c r="I134" s="531"/>
      <c r="J134" s="495"/>
    </row>
    <row r="135" spans="1:10" s="505" customFormat="1" ht="15">
      <c r="A135" s="481"/>
      <c r="B135" s="482"/>
      <c r="C135" s="522"/>
      <c r="D135" s="522"/>
      <c r="E135" s="556"/>
      <c r="F135" s="919"/>
      <c r="G135" s="487"/>
      <c r="H135" s="561"/>
      <c r="I135" s="908"/>
      <c r="J135" s="495"/>
    </row>
    <row r="136" spans="1:10" s="505" customFormat="1" ht="15">
      <c r="A136" s="481"/>
      <c r="B136" s="482"/>
      <c r="C136" s="522"/>
      <c r="D136" s="522"/>
      <c r="E136" s="556"/>
      <c r="F136" s="919"/>
      <c r="G136" s="487"/>
      <c r="H136" s="561"/>
      <c r="I136" s="531"/>
      <c r="J136" s="495"/>
    </row>
    <row r="137" spans="1:10" s="505" customFormat="1" ht="15">
      <c r="A137" s="518"/>
      <c r="B137" s="482"/>
      <c r="C137" s="522"/>
      <c r="D137" s="522"/>
      <c r="E137" s="556"/>
      <c r="F137" s="919"/>
      <c r="G137" s="520"/>
      <c r="H137" s="561"/>
      <c r="I137" s="908"/>
      <c r="J137" s="985"/>
    </row>
    <row r="138" spans="1:9" s="505" customFormat="1" ht="15">
      <c r="A138" s="481"/>
      <c r="B138" s="515"/>
      <c r="C138" s="550"/>
      <c r="D138" s="522"/>
      <c r="E138" s="556"/>
      <c r="F138" s="919"/>
      <c r="G138" s="576"/>
      <c r="H138" s="558"/>
      <c r="I138" s="908"/>
    </row>
    <row r="139" spans="1:10" s="505" customFormat="1" ht="15">
      <c r="A139" s="481"/>
      <c r="B139" s="515"/>
      <c r="C139" s="550"/>
      <c r="D139" s="522"/>
      <c r="E139" s="563"/>
      <c r="F139" s="564"/>
      <c r="G139" s="576"/>
      <c r="H139" s="558"/>
      <c r="I139" s="908"/>
      <c r="J139" s="525"/>
    </row>
    <row r="140" spans="1:10" s="505" customFormat="1" ht="15">
      <c r="A140" s="481"/>
      <c r="B140" s="515"/>
      <c r="C140" s="550"/>
      <c r="D140" s="522"/>
      <c r="E140" s="556"/>
      <c r="F140" s="919"/>
      <c r="G140" s="576"/>
      <c r="H140" s="558"/>
      <c r="I140" s="908"/>
      <c r="J140" s="495"/>
    </row>
    <row r="141" spans="1:10" s="505" customFormat="1" ht="15">
      <c r="A141" s="481"/>
      <c r="B141" s="515"/>
      <c r="C141" s="550"/>
      <c r="D141" s="522"/>
      <c r="E141" s="563"/>
      <c r="F141" s="564"/>
      <c r="G141" s="576"/>
      <c r="H141" s="558"/>
      <c r="I141" s="908"/>
      <c r="J141" s="525"/>
    </row>
    <row r="142" spans="1:10" s="505" customFormat="1" ht="15">
      <c r="A142" s="481"/>
      <c r="B142" s="482"/>
      <c r="C142" s="550"/>
      <c r="D142" s="522"/>
      <c r="E142" s="925"/>
      <c r="F142" s="919"/>
      <c r="G142" s="576"/>
      <c r="H142" s="558"/>
      <c r="I142" s="881"/>
      <c r="J142" s="525"/>
    </row>
    <row r="143" spans="1:10" s="505" customFormat="1" ht="15">
      <c r="A143" s="481"/>
      <c r="B143" s="482"/>
      <c r="C143" s="550"/>
      <c r="D143" s="522"/>
      <c r="E143" s="925"/>
      <c r="F143" s="919"/>
      <c r="G143" s="576"/>
      <c r="H143" s="558"/>
      <c r="I143" s="531"/>
      <c r="J143" s="495"/>
    </row>
    <row r="144" spans="1:10" s="505" customFormat="1" ht="15">
      <c r="A144" s="564"/>
      <c r="B144" s="515"/>
      <c r="C144" s="550"/>
      <c r="D144" s="522"/>
      <c r="E144" s="522"/>
      <c r="F144" s="522"/>
      <c r="G144" s="576"/>
      <c r="H144" s="558"/>
      <c r="I144" s="881"/>
      <c r="J144" s="495"/>
    </row>
    <row r="145" spans="1:10" s="505" customFormat="1" ht="15">
      <c r="A145" s="564"/>
      <c r="B145" s="515"/>
      <c r="C145" s="550"/>
      <c r="D145" s="522"/>
      <c r="E145" s="522"/>
      <c r="F145" s="522"/>
      <c r="G145" s="576"/>
      <c r="H145" s="558"/>
      <c r="I145" s="881"/>
      <c r="J145" s="495"/>
    </row>
    <row r="146" spans="1:10" s="505" customFormat="1" ht="15">
      <c r="A146" s="564"/>
      <c r="B146" s="515"/>
      <c r="C146" s="550"/>
      <c r="D146" s="522"/>
      <c r="E146" s="522"/>
      <c r="F146" s="522"/>
      <c r="G146" s="576"/>
      <c r="H146" s="558"/>
      <c r="I146" s="986"/>
      <c r="J146" s="495"/>
    </row>
    <row r="147" spans="1:9" s="505" customFormat="1" ht="15">
      <c r="A147" s="564"/>
      <c r="B147" s="515"/>
      <c r="C147" s="550"/>
      <c r="D147" s="522"/>
      <c r="E147" s="522"/>
      <c r="F147" s="522"/>
      <c r="G147" s="576"/>
      <c r="H147" s="558"/>
      <c r="I147" s="881"/>
    </row>
    <row r="148" spans="1:10" s="505" customFormat="1" ht="15">
      <c r="A148" s="564"/>
      <c r="B148" s="515"/>
      <c r="C148" s="550"/>
      <c r="D148" s="522"/>
      <c r="E148" s="522"/>
      <c r="F148" s="522"/>
      <c r="G148" s="576"/>
      <c r="H148" s="558"/>
      <c r="I148" s="881"/>
      <c r="J148" s="985"/>
    </row>
    <row r="149" spans="1:10" s="505" customFormat="1" ht="15">
      <c r="A149" s="564"/>
      <c r="B149" s="515"/>
      <c r="C149" s="550"/>
      <c r="D149" s="522"/>
      <c r="E149" s="522"/>
      <c r="F149" s="522"/>
      <c r="G149" s="576"/>
      <c r="H149" s="558"/>
      <c r="I149" s="881"/>
      <c r="J149" s="495"/>
    </row>
    <row r="150" spans="1:10" s="505" customFormat="1" ht="15">
      <c r="A150" s="481"/>
      <c r="B150" s="481"/>
      <c r="C150" s="481"/>
      <c r="D150" s="481"/>
      <c r="E150" s="556"/>
      <c r="F150" s="919"/>
      <c r="G150" s="577"/>
      <c r="H150" s="558"/>
      <c r="I150" s="988"/>
      <c r="J150" s="495"/>
    </row>
    <row r="151" spans="1:10" s="505" customFormat="1" ht="15">
      <c r="A151" s="481"/>
      <c r="B151" s="481"/>
      <c r="C151" s="481"/>
      <c r="D151" s="481"/>
      <c r="E151" s="556"/>
      <c r="F151" s="919"/>
      <c r="G151" s="577"/>
      <c r="H151" s="558"/>
      <c r="I151" s="881"/>
      <c r="J151" s="495"/>
    </row>
    <row r="152" spans="1:10" s="505" customFormat="1" ht="15">
      <c r="A152" s="481"/>
      <c r="B152" s="481"/>
      <c r="C152" s="481"/>
      <c r="D152" s="481"/>
      <c r="E152" s="556"/>
      <c r="F152" s="919"/>
      <c r="G152" s="577"/>
      <c r="H152" s="558"/>
      <c r="I152" s="881"/>
      <c r="J152" s="495"/>
    </row>
    <row r="153" spans="1:10" s="505" customFormat="1" ht="15">
      <c r="A153" s="481"/>
      <c r="B153" s="481"/>
      <c r="C153" s="481"/>
      <c r="D153" s="481"/>
      <c r="E153" s="556"/>
      <c r="F153" s="919"/>
      <c r="G153" s="577"/>
      <c r="H153" s="558"/>
      <c r="I153" s="881"/>
      <c r="J153" s="495"/>
    </row>
    <row r="154" spans="1:10" s="505" customFormat="1" ht="15">
      <c r="A154" s="481"/>
      <c r="B154" s="481"/>
      <c r="C154" s="481"/>
      <c r="D154" s="522"/>
      <c r="E154" s="925"/>
      <c r="F154" s="929"/>
      <c r="G154" s="577"/>
      <c r="H154" s="558"/>
      <c r="I154" s="937"/>
      <c r="J154" s="495"/>
    </row>
    <row r="155" spans="1:10" s="505" customFormat="1" ht="15">
      <c r="A155" s="518"/>
      <c r="B155" s="482"/>
      <c r="C155" s="522"/>
      <c r="D155" s="522"/>
      <c r="E155" s="522"/>
      <c r="F155" s="522"/>
      <c r="G155" s="520"/>
      <c r="H155" s="561"/>
      <c r="I155" s="881"/>
      <c r="J155" s="495"/>
    </row>
    <row r="156" spans="1:10" s="505" customFormat="1" ht="15">
      <c r="A156" s="481"/>
      <c r="B156" s="482"/>
      <c r="C156" s="522"/>
      <c r="D156" s="522"/>
      <c r="E156" s="556"/>
      <c r="F156" s="919"/>
      <c r="G156" s="487"/>
      <c r="H156" s="561"/>
      <c r="I156" s="881"/>
      <c r="J156" s="495"/>
    </row>
    <row r="157" spans="1:10" s="505" customFormat="1" ht="15">
      <c r="A157" s="481"/>
      <c r="B157" s="939"/>
      <c r="C157" s="522"/>
      <c r="D157" s="580"/>
      <c r="E157" s="556"/>
      <c r="F157" s="919"/>
      <c r="G157" s="487"/>
      <c r="H157" s="561"/>
      <c r="I157" s="881"/>
      <c r="J157" s="495"/>
    </row>
    <row r="158" spans="1:10" s="505" customFormat="1" ht="15">
      <c r="A158" s="481"/>
      <c r="B158" s="482"/>
      <c r="C158" s="522"/>
      <c r="D158" s="522"/>
      <c r="E158" s="925"/>
      <c r="F158" s="919"/>
      <c r="G158" s="487"/>
      <c r="H158" s="561"/>
      <c r="I158" s="881"/>
      <c r="J158" s="525"/>
    </row>
    <row r="159" spans="1:10" s="505" customFormat="1" ht="15">
      <c r="A159" s="481"/>
      <c r="B159" s="573"/>
      <c r="C159" s="564"/>
      <c r="D159" s="522"/>
      <c r="E159" s="556"/>
      <c r="F159" s="919"/>
      <c r="G159" s="577"/>
      <c r="H159" s="558"/>
      <c r="I159" s="921"/>
      <c r="J159" s="709"/>
    </row>
    <row r="160" spans="1:10" s="505" customFormat="1" ht="15">
      <c r="A160" s="481"/>
      <c r="B160" s="573"/>
      <c r="C160" s="564"/>
      <c r="D160" s="522"/>
      <c r="E160" s="556"/>
      <c r="F160" s="919"/>
      <c r="G160" s="577"/>
      <c r="H160" s="558"/>
      <c r="I160" s="921"/>
      <c r="J160" s="525"/>
    </row>
    <row r="161" spans="1:10" s="505" customFormat="1" ht="15">
      <c r="A161" s="481"/>
      <c r="B161" s="482"/>
      <c r="C161" s="481"/>
      <c r="D161" s="481"/>
      <c r="E161" s="556"/>
      <c r="F161" s="481"/>
      <c r="G161" s="520"/>
      <c r="H161" s="521"/>
      <c r="I161" s="881"/>
      <c r="J161" s="495"/>
    </row>
    <row r="162" spans="1:10" s="505" customFormat="1" ht="15">
      <c r="A162" s="481"/>
      <c r="B162" s="482"/>
      <c r="C162" s="481"/>
      <c r="D162" s="481"/>
      <c r="E162" s="556"/>
      <c r="F162" s="481"/>
      <c r="G162" s="520"/>
      <c r="H162" s="488"/>
      <c r="I162" s="881"/>
      <c r="J162" s="495"/>
    </row>
    <row r="163" spans="1:10" s="505" customFormat="1" ht="15">
      <c r="A163" s="481"/>
      <c r="B163" s="939"/>
      <c r="C163" s="481"/>
      <c r="D163" s="579"/>
      <c r="E163" s="556"/>
      <c r="F163" s="928"/>
      <c r="G163" s="520"/>
      <c r="H163" s="488"/>
      <c r="I163" s="881"/>
      <c r="J163" s="495"/>
    </row>
    <row r="164" spans="1:10" s="505" customFormat="1" ht="15">
      <c r="A164" s="481"/>
      <c r="B164" s="482"/>
      <c r="C164" s="481"/>
      <c r="D164" s="522"/>
      <c r="E164" s="556"/>
      <c r="F164" s="919"/>
      <c r="G164" s="520"/>
      <c r="H164" s="488"/>
      <c r="I164" s="881"/>
      <c r="J164" s="525"/>
    </row>
    <row r="165" spans="1:10" s="505" customFormat="1" ht="15">
      <c r="A165" s="550"/>
      <c r="B165" s="481"/>
      <c r="C165" s="550"/>
      <c r="D165" s="522"/>
      <c r="E165" s="925"/>
      <c r="F165" s="919"/>
      <c r="G165" s="940"/>
      <c r="H165" s="488"/>
      <c r="I165" s="531"/>
      <c r="J165" s="985"/>
    </row>
    <row r="166" spans="1:10" s="505" customFormat="1" ht="15">
      <c r="A166" s="481"/>
      <c r="B166" s="481"/>
      <c r="C166" s="481"/>
      <c r="D166" s="515"/>
      <c r="E166" s="556"/>
      <c r="F166" s="515"/>
      <c r="G166" s="559"/>
      <c r="H166" s="558"/>
      <c r="I166" s="881"/>
      <c r="J166" s="495"/>
    </row>
    <row r="167" spans="1:10" s="505" customFormat="1" ht="15">
      <c r="A167" s="481"/>
      <c r="B167" s="481"/>
      <c r="C167" s="481"/>
      <c r="D167" s="515"/>
      <c r="E167" s="556"/>
      <c r="F167" s="515"/>
      <c r="G167" s="559"/>
      <c r="H167" s="558"/>
      <c r="I167" s="881"/>
      <c r="J167" s="495"/>
    </row>
    <row r="168" spans="1:10" s="505" customFormat="1" ht="15">
      <c r="A168" s="481"/>
      <c r="B168" s="481"/>
      <c r="C168" s="481"/>
      <c r="D168" s="515"/>
      <c r="E168" s="556"/>
      <c r="F168" s="515"/>
      <c r="G168" s="559"/>
      <c r="H168" s="558"/>
      <c r="I168" s="531"/>
      <c r="J168" s="495"/>
    </row>
    <row r="169" spans="1:10" s="505" customFormat="1" ht="15">
      <c r="A169" s="481"/>
      <c r="B169" s="481"/>
      <c r="C169" s="481"/>
      <c r="D169" s="515"/>
      <c r="E169" s="522"/>
      <c r="F169" s="905"/>
      <c r="G169" s="559"/>
      <c r="H169" s="558"/>
      <c r="I169" s="881"/>
      <c r="J169" s="495"/>
    </row>
    <row r="170" spans="1:10" s="505" customFormat="1" ht="15">
      <c r="A170" s="481"/>
      <c r="B170" s="482"/>
      <c r="C170" s="481"/>
      <c r="D170" s="522"/>
      <c r="E170" s="925"/>
      <c r="F170" s="919"/>
      <c r="G170" s="559"/>
      <c r="H170" s="558"/>
      <c r="I170" s="921"/>
      <c r="J170" s="525"/>
    </row>
    <row r="171" spans="1:10" s="505" customFormat="1" ht="15">
      <c r="A171" s="515"/>
      <c r="B171" s="550"/>
      <c r="C171" s="550"/>
      <c r="D171" s="481"/>
      <c r="E171" s="563"/>
      <c r="F171" s="564"/>
      <c r="G171" s="940"/>
      <c r="H171" s="552"/>
      <c r="I171" s="881"/>
      <c r="J171" s="495"/>
    </row>
    <row r="172" spans="1:10" s="505" customFormat="1" ht="15">
      <c r="A172" s="515"/>
      <c r="B172" s="573"/>
      <c r="C172" s="550"/>
      <c r="D172" s="522"/>
      <c r="E172" s="925"/>
      <c r="F172" s="919"/>
      <c r="G172" s="940"/>
      <c r="H172" s="552"/>
      <c r="I172" s="881"/>
      <c r="J172" s="525"/>
    </row>
    <row r="173" spans="1:10" s="505" customFormat="1" ht="15">
      <c r="A173" s="481"/>
      <c r="B173" s="482"/>
      <c r="C173" s="481"/>
      <c r="D173" s="481"/>
      <c r="E173" s="556"/>
      <c r="F173" s="481"/>
      <c r="G173" s="520"/>
      <c r="H173" s="488"/>
      <c r="I173" s="881"/>
      <c r="J173" s="495"/>
    </row>
    <row r="174" spans="1:10" s="505" customFormat="1" ht="15">
      <c r="A174" s="481"/>
      <c r="B174" s="515"/>
      <c r="C174" s="550"/>
      <c r="D174" s="522"/>
      <c r="E174" s="556"/>
      <c r="F174" s="515"/>
      <c r="G174" s="487"/>
      <c r="H174" s="488"/>
      <c r="I174" s="881"/>
      <c r="J174" s="495"/>
    </row>
    <row r="175" spans="1:10" s="505" customFormat="1" ht="15">
      <c r="A175" s="481"/>
      <c r="B175" s="515"/>
      <c r="C175" s="550"/>
      <c r="D175" s="522"/>
      <c r="E175" s="556"/>
      <c r="F175" s="515"/>
      <c r="G175" s="487"/>
      <c r="H175" s="488"/>
      <c r="I175" s="881"/>
      <c r="J175" s="495"/>
    </row>
    <row r="176" spans="1:10" s="505" customFormat="1" ht="15">
      <c r="A176" s="481"/>
      <c r="B176" s="515"/>
      <c r="C176" s="550"/>
      <c r="D176" s="522"/>
      <c r="E176" s="556"/>
      <c r="F176" s="515"/>
      <c r="G176" s="487"/>
      <c r="H176" s="488"/>
      <c r="I176" s="881"/>
      <c r="J176" s="495"/>
    </row>
    <row r="177" spans="1:10" s="505" customFormat="1" ht="15">
      <c r="A177" s="481"/>
      <c r="B177" s="515"/>
      <c r="C177" s="550"/>
      <c r="D177" s="522"/>
      <c r="E177" s="556"/>
      <c r="F177" s="515"/>
      <c r="G177" s="487"/>
      <c r="H177" s="488"/>
      <c r="I177" s="881"/>
      <c r="J177" s="495"/>
    </row>
    <row r="178" spans="1:10" s="505" customFormat="1" ht="15">
      <c r="A178" s="481"/>
      <c r="B178" s="482"/>
      <c r="C178" s="550"/>
      <c r="D178" s="522"/>
      <c r="E178" s="925"/>
      <c r="F178" s="919"/>
      <c r="G178" s="576"/>
      <c r="H178" s="558"/>
      <c r="I178" s="531"/>
      <c r="J178" s="495"/>
    </row>
    <row r="179" spans="1:10" s="505" customFormat="1" ht="15">
      <c r="A179" s="481"/>
      <c r="B179" s="482"/>
      <c r="C179" s="550"/>
      <c r="D179" s="522"/>
      <c r="E179" s="556"/>
      <c r="F179" s="919"/>
      <c r="G179" s="487"/>
      <c r="H179" s="488"/>
      <c r="I179" s="881"/>
      <c r="J179" s="495"/>
    </row>
    <row r="180" spans="1:10" s="505" customFormat="1" ht="15">
      <c r="A180" s="481"/>
      <c r="B180" s="482"/>
      <c r="C180" s="481"/>
      <c r="D180" s="522"/>
      <c r="E180" s="522"/>
      <c r="F180" s="522"/>
      <c r="G180" s="520"/>
      <c r="H180" s="521"/>
      <c r="I180" s="986"/>
      <c r="J180" s="710"/>
    </row>
    <row r="181" spans="1:10" s="505" customFormat="1" ht="15">
      <c r="A181" s="481"/>
      <c r="B181" s="482"/>
      <c r="C181" s="481"/>
      <c r="D181" s="522"/>
      <c r="E181" s="522"/>
      <c r="F181" s="522"/>
      <c r="G181" s="520"/>
      <c r="H181" s="521"/>
      <c r="I181" s="937"/>
      <c r="J181" s="495"/>
    </row>
    <row r="182" spans="1:10" s="505" customFormat="1" ht="15">
      <c r="A182" s="481"/>
      <c r="B182" s="482"/>
      <c r="C182" s="481"/>
      <c r="D182" s="522"/>
      <c r="E182" s="522"/>
      <c r="F182" s="522"/>
      <c r="G182" s="520"/>
      <c r="H182" s="521"/>
      <c r="I182" s="908"/>
      <c r="J182" s="495"/>
    </row>
    <row r="183" spans="1:10" s="505" customFormat="1" ht="15">
      <c r="A183" s="518"/>
      <c r="B183" s="482"/>
      <c r="C183" s="481"/>
      <c r="D183" s="481"/>
      <c r="E183" s="556"/>
      <c r="F183" s="481"/>
      <c r="G183" s="520"/>
      <c r="H183" s="561"/>
      <c r="I183" s="908"/>
      <c r="J183" s="525"/>
    </row>
    <row r="184" spans="1:10" s="505" customFormat="1" ht="15">
      <c r="A184" s="518"/>
      <c r="B184" s="482"/>
      <c r="C184" s="481"/>
      <c r="D184" s="481"/>
      <c r="E184" s="556"/>
      <c r="F184" s="481"/>
      <c r="G184" s="520"/>
      <c r="H184" s="561"/>
      <c r="I184" s="908"/>
      <c r="J184" s="495"/>
    </row>
    <row r="185" spans="1:10" s="505" customFormat="1" ht="15">
      <c r="A185" s="518"/>
      <c r="B185" s="482"/>
      <c r="C185" s="481"/>
      <c r="D185" s="481"/>
      <c r="E185" s="556"/>
      <c r="F185" s="481"/>
      <c r="G185" s="520"/>
      <c r="H185" s="561"/>
      <c r="I185" s="908"/>
      <c r="J185" s="985"/>
    </row>
    <row r="186" spans="1:11" s="505" customFormat="1" ht="15">
      <c r="A186" s="518"/>
      <c r="B186" s="482"/>
      <c r="C186" s="522"/>
      <c r="D186" s="522"/>
      <c r="E186" s="563"/>
      <c r="F186" s="564"/>
      <c r="G186" s="520"/>
      <c r="H186" s="521"/>
      <c r="I186" s="908"/>
      <c r="J186" s="941"/>
      <c r="K186" s="942"/>
    </row>
    <row r="187" spans="1:10" s="505" customFormat="1" ht="15">
      <c r="A187" s="481"/>
      <c r="B187" s="482"/>
      <c r="C187" s="580"/>
      <c r="D187" s="580"/>
      <c r="E187" s="522"/>
      <c r="F187" s="522"/>
      <c r="G187" s="520"/>
      <c r="H187" s="521"/>
      <c r="I187" s="908"/>
      <c r="J187" s="495"/>
    </row>
    <row r="188" spans="1:10" s="505" customFormat="1" ht="15">
      <c r="A188" s="481"/>
      <c r="B188" s="482"/>
      <c r="C188" s="550"/>
      <c r="D188" s="522"/>
      <c r="E188" s="925"/>
      <c r="F188" s="919"/>
      <c r="G188" s="576"/>
      <c r="H188" s="558"/>
      <c r="I188" s="531"/>
      <c r="J188" s="495"/>
    </row>
    <row r="189" spans="1:11" s="505" customFormat="1" ht="15">
      <c r="A189" s="481"/>
      <c r="B189" s="482"/>
      <c r="C189" s="550"/>
      <c r="D189" s="522"/>
      <c r="E189" s="925"/>
      <c r="F189" s="919"/>
      <c r="G189" s="487"/>
      <c r="H189" s="488"/>
      <c r="I189" s="909"/>
      <c r="J189" s="495"/>
      <c r="K189" s="489"/>
    </row>
    <row r="190" spans="1:11" s="505" customFormat="1" ht="15">
      <c r="A190" s="481"/>
      <c r="B190" s="573"/>
      <c r="C190" s="573"/>
      <c r="D190" s="522"/>
      <c r="E190" s="556"/>
      <c r="F190" s="919"/>
      <c r="G190" s="487"/>
      <c r="H190" s="488"/>
      <c r="I190" s="909"/>
      <c r="J190" s="495"/>
      <c r="K190" s="489"/>
    </row>
    <row r="191" spans="1:11" s="505" customFormat="1" ht="15">
      <c r="A191" s="481"/>
      <c r="B191" s="573"/>
      <c r="C191" s="573"/>
      <c r="D191" s="522"/>
      <c r="E191" s="556"/>
      <c r="F191" s="919"/>
      <c r="G191" s="487"/>
      <c r="H191" s="488"/>
      <c r="I191" s="909"/>
      <c r="J191" s="495"/>
      <c r="K191" s="489"/>
    </row>
    <row r="192" spans="1:10" s="505" customFormat="1" ht="15">
      <c r="A192" s="481"/>
      <c r="B192" s="481"/>
      <c r="C192" s="550"/>
      <c r="D192" s="522"/>
      <c r="E192" s="522"/>
      <c r="F192" s="515"/>
      <c r="G192" s="520"/>
      <c r="H192" s="521"/>
      <c r="I192" s="531"/>
      <c r="J192" s="495"/>
    </row>
    <row r="193" spans="1:10" s="505" customFormat="1" ht="15">
      <c r="A193" s="481"/>
      <c r="B193" s="481"/>
      <c r="C193" s="550"/>
      <c r="D193" s="522"/>
      <c r="E193" s="522"/>
      <c r="F193" s="522"/>
      <c r="G193" s="520"/>
      <c r="H193" s="561"/>
      <c r="I193" s="531"/>
      <c r="J193" s="989"/>
    </row>
    <row r="194" spans="1:10" s="505" customFormat="1" ht="15">
      <c r="A194" s="481"/>
      <c r="B194" s="573"/>
      <c r="C194" s="573"/>
      <c r="D194" s="522"/>
      <c r="E194" s="522"/>
      <c r="F194" s="522"/>
      <c r="G194" s="520"/>
      <c r="H194" s="561"/>
      <c r="I194" s="537"/>
      <c r="J194" s="495"/>
    </row>
    <row r="195" spans="1:10" s="505" customFormat="1" ht="15">
      <c r="A195" s="481"/>
      <c r="B195" s="573"/>
      <c r="C195" s="573"/>
      <c r="D195" s="522"/>
      <c r="E195" s="522"/>
      <c r="F195" s="522"/>
      <c r="G195" s="520"/>
      <c r="H195" s="561"/>
      <c r="I195" s="537"/>
      <c r="J195" s="495"/>
    </row>
    <row r="196" spans="1:10" s="505" customFormat="1" ht="15">
      <c r="A196" s="481"/>
      <c r="B196" s="573"/>
      <c r="C196" s="573"/>
      <c r="D196" s="522"/>
      <c r="E196" s="522"/>
      <c r="F196" s="522"/>
      <c r="G196" s="520"/>
      <c r="H196" s="561"/>
      <c r="I196" s="537"/>
      <c r="J196" s="495"/>
    </row>
    <row r="197" spans="1:10" s="505" customFormat="1" ht="15">
      <c r="A197" s="481"/>
      <c r="B197" s="573"/>
      <c r="C197" s="573"/>
      <c r="D197" s="522"/>
      <c r="E197" s="522"/>
      <c r="F197" s="522"/>
      <c r="G197" s="520"/>
      <c r="H197" s="561"/>
      <c r="I197" s="537"/>
      <c r="J197" s="989"/>
    </row>
    <row r="198" spans="1:10" s="505" customFormat="1" ht="15">
      <c r="A198" s="481"/>
      <c r="B198" s="481"/>
      <c r="C198" s="573"/>
      <c r="D198" s="522"/>
      <c r="E198" s="522"/>
      <c r="F198" s="522"/>
      <c r="G198" s="520"/>
      <c r="H198" s="521"/>
      <c r="I198" s="531"/>
      <c r="J198" s="495"/>
    </row>
    <row r="199" spans="1:10" s="505" customFormat="1" ht="15">
      <c r="A199" s="481"/>
      <c r="B199" s="573"/>
      <c r="C199" s="573"/>
      <c r="D199" s="522"/>
      <c r="E199" s="522"/>
      <c r="F199" s="522"/>
      <c r="G199" s="520"/>
      <c r="H199" s="561"/>
      <c r="I199" s="537"/>
      <c r="J199" s="495"/>
    </row>
    <row r="200" spans="1:10" s="505" customFormat="1" ht="15">
      <c r="A200" s="481"/>
      <c r="B200" s="573"/>
      <c r="C200" s="573"/>
      <c r="D200" s="522"/>
      <c r="E200" s="522"/>
      <c r="F200" s="522"/>
      <c r="G200" s="520"/>
      <c r="H200" s="561"/>
      <c r="I200" s="537"/>
      <c r="J200" s="495"/>
    </row>
    <row r="201" spans="1:10" s="505" customFormat="1" ht="15">
      <c r="A201" s="481"/>
      <c r="B201" s="573"/>
      <c r="C201" s="573"/>
      <c r="D201" s="522"/>
      <c r="E201" s="522"/>
      <c r="F201" s="522"/>
      <c r="G201" s="520"/>
      <c r="H201" s="561"/>
      <c r="I201" s="989"/>
      <c r="J201" s="989"/>
    </row>
    <row r="202" spans="1:10" s="505" customFormat="1" ht="15">
      <c r="A202" s="481"/>
      <c r="B202" s="573"/>
      <c r="C202" s="573"/>
      <c r="D202" s="522"/>
      <c r="E202" s="522"/>
      <c r="F202" s="522"/>
      <c r="G202" s="520"/>
      <c r="H202" s="561"/>
      <c r="I202" s="537"/>
      <c r="J202" s="495"/>
    </row>
    <row r="203" spans="1:10" s="505" customFormat="1" ht="15">
      <c r="A203" s="481"/>
      <c r="B203" s="573"/>
      <c r="C203" s="573"/>
      <c r="D203" s="522"/>
      <c r="E203" s="522"/>
      <c r="F203" s="522"/>
      <c r="G203" s="520"/>
      <c r="H203" s="561"/>
      <c r="I203" s="537"/>
      <c r="J203" s="495"/>
    </row>
    <row r="204" spans="1:10" s="505" customFormat="1" ht="15">
      <c r="A204" s="481"/>
      <c r="B204" s="573"/>
      <c r="C204" s="573"/>
      <c r="D204" s="522"/>
      <c r="E204" s="522"/>
      <c r="F204" s="522"/>
      <c r="G204" s="520"/>
      <c r="H204" s="561"/>
      <c r="I204" s="537"/>
      <c r="J204" s="495"/>
    </row>
    <row r="205" spans="1:10" s="505" customFormat="1" ht="15">
      <c r="A205" s="481"/>
      <c r="B205" s="573"/>
      <c r="C205" s="573"/>
      <c r="D205" s="522"/>
      <c r="E205" s="522"/>
      <c r="F205" s="522"/>
      <c r="G205" s="520"/>
      <c r="H205" s="561"/>
      <c r="I205" s="537"/>
      <c r="J205" s="495"/>
    </row>
    <row r="206" spans="1:10" s="505" customFormat="1" ht="15">
      <c r="A206" s="481"/>
      <c r="B206" s="573"/>
      <c r="C206" s="573"/>
      <c r="D206" s="522"/>
      <c r="E206" s="522"/>
      <c r="F206" s="522"/>
      <c r="G206" s="520"/>
      <c r="H206" s="561"/>
      <c r="I206" s="537"/>
      <c r="J206" s="495"/>
    </row>
    <row r="207" spans="1:10" s="505" customFormat="1" ht="15">
      <c r="A207" s="481"/>
      <c r="B207" s="573"/>
      <c r="C207" s="573"/>
      <c r="D207" s="522"/>
      <c r="E207" s="522"/>
      <c r="F207" s="522"/>
      <c r="G207" s="520"/>
      <c r="H207" s="561"/>
      <c r="I207" s="537"/>
      <c r="J207" s="981"/>
    </row>
    <row r="208" spans="1:10" s="505" customFormat="1" ht="15">
      <c r="A208" s="481"/>
      <c r="B208" s="573"/>
      <c r="C208" s="573"/>
      <c r="D208" s="522"/>
      <c r="E208" s="556"/>
      <c r="F208" s="919"/>
      <c r="G208" s="520"/>
      <c r="H208" s="561"/>
      <c r="I208" s="537"/>
      <c r="J208" s="495"/>
    </row>
    <row r="209" spans="1:10" s="505" customFormat="1" ht="15">
      <c r="A209" s="481"/>
      <c r="B209" s="573"/>
      <c r="C209" s="573"/>
      <c r="D209" s="522"/>
      <c r="E209" s="556"/>
      <c r="F209" s="919"/>
      <c r="G209" s="520"/>
      <c r="H209" s="561"/>
      <c r="I209" s="537"/>
      <c r="J209" s="495"/>
    </row>
    <row r="210" spans="1:10" s="505" customFormat="1" ht="15">
      <c r="A210" s="481"/>
      <c r="B210" s="573"/>
      <c r="C210" s="573"/>
      <c r="D210" s="522"/>
      <c r="E210" s="556"/>
      <c r="F210" s="919"/>
      <c r="G210" s="520"/>
      <c r="H210" s="561"/>
      <c r="I210" s="537"/>
      <c r="J210" s="495"/>
    </row>
    <row r="211" spans="1:10" s="505" customFormat="1" ht="15">
      <c r="A211" s="919"/>
      <c r="B211" s="573"/>
      <c r="C211" s="573"/>
      <c r="D211" s="573"/>
      <c r="E211" s="556"/>
      <c r="F211" s="919"/>
      <c r="G211" s="577"/>
      <c r="H211" s="558"/>
      <c r="I211" s="531"/>
      <c r="J211" s="532"/>
    </row>
    <row r="212" spans="1:10" s="505" customFormat="1" ht="15">
      <c r="A212" s="919"/>
      <c r="B212" s="573"/>
      <c r="C212" s="573"/>
      <c r="D212" s="522"/>
      <c r="E212" s="925"/>
      <c r="F212" s="919"/>
      <c r="G212" s="577"/>
      <c r="H212" s="558"/>
      <c r="I212" s="531"/>
      <c r="J212" s="532"/>
    </row>
    <row r="213" spans="1:10" s="505" customFormat="1" ht="15">
      <c r="A213" s="919"/>
      <c r="B213" s="573"/>
      <c r="C213" s="573"/>
      <c r="D213" s="522"/>
      <c r="E213" s="556"/>
      <c r="F213" s="481"/>
      <c r="G213" s="577"/>
      <c r="H213" s="558"/>
      <c r="I213" s="531"/>
      <c r="J213" s="709"/>
    </row>
    <row r="214" spans="1:10" s="505" customFormat="1" ht="15">
      <c r="A214" s="919"/>
      <c r="B214" s="482"/>
      <c r="C214" s="564"/>
      <c r="D214" s="564"/>
      <c r="E214" s="925"/>
      <c r="F214" s="919"/>
      <c r="G214" s="577"/>
      <c r="H214" s="558"/>
      <c r="I214" s="531"/>
      <c r="J214" s="495"/>
    </row>
    <row r="215" spans="1:10" s="505" customFormat="1" ht="15">
      <c r="A215" s="919"/>
      <c r="B215" s="482"/>
      <c r="C215" s="564"/>
      <c r="D215" s="564"/>
      <c r="E215" s="556"/>
      <c r="F215" s="919"/>
      <c r="G215" s="577"/>
      <c r="H215" s="558"/>
      <c r="I215" s="531"/>
      <c r="J215" s="709"/>
    </row>
    <row r="216" spans="1:10" s="505" customFormat="1" ht="15">
      <c r="A216" s="919"/>
      <c r="B216" s="573"/>
      <c r="C216" s="573"/>
      <c r="D216" s="564"/>
      <c r="E216" s="556"/>
      <c r="F216" s="919"/>
      <c r="G216" s="577"/>
      <c r="H216" s="558"/>
      <c r="I216" s="531"/>
      <c r="J216" s="495"/>
    </row>
    <row r="217" spans="1:10" s="505" customFormat="1" ht="15">
      <c r="A217" s="919"/>
      <c r="B217" s="573"/>
      <c r="C217" s="573"/>
      <c r="D217" s="934"/>
      <c r="E217" s="522"/>
      <c r="F217" s="522"/>
      <c r="G217" s="577"/>
      <c r="H217" s="558"/>
      <c r="I217" s="531"/>
      <c r="J217" s="495"/>
    </row>
    <row r="218" spans="1:10" s="505" customFormat="1" ht="15">
      <c r="A218" s="919"/>
      <c r="B218" s="573"/>
      <c r="C218" s="573"/>
      <c r="D218" s="934"/>
      <c r="E218" s="522"/>
      <c r="F218" s="522"/>
      <c r="G218" s="577"/>
      <c r="H218" s="558"/>
      <c r="I218" s="531"/>
      <c r="J218" s="495"/>
    </row>
    <row r="219" spans="1:10" s="505" customFormat="1" ht="15">
      <c r="A219" s="919"/>
      <c r="B219" s="573"/>
      <c r="C219" s="573"/>
      <c r="D219" s="935"/>
      <c r="E219" s="522"/>
      <c r="F219" s="522"/>
      <c r="G219" s="577"/>
      <c r="H219" s="558"/>
      <c r="I219" s="531"/>
      <c r="J219" s="495"/>
    </row>
    <row r="220" spans="1:10" s="505" customFormat="1" ht="15">
      <c r="A220" s="919"/>
      <c r="B220" s="573"/>
      <c r="C220" s="573"/>
      <c r="D220" s="935"/>
      <c r="E220" s="522"/>
      <c r="F220" s="522"/>
      <c r="G220" s="577"/>
      <c r="H220" s="558"/>
      <c r="I220" s="531"/>
      <c r="J220" s="495"/>
    </row>
    <row r="221" spans="1:11" s="505" customFormat="1" ht="15">
      <c r="A221" s="919"/>
      <c r="B221" s="573"/>
      <c r="C221" s="573"/>
      <c r="D221" s="934"/>
      <c r="E221" s="522"/>
      <c r="F221" s="522"/>
      <c r="G221" s="577"/>
      <c r="H221" s="558"/>
      <c r="I221" s="531"/>
      <c r="J221" s="495"/>
      <c r="K221" s="942"/>
    </row>
    <row r="222" spans="1:10" s="505" customFormat="1" ht="15">
      <c r="A222" s="919"/>
      <c r="B222" s="573"/>
      <c r="C222" s="573"/>
      <c r="D222" s="934"/>
      <c r="E222" s="522"/>
      <c r="F222" s="522"/>
      <c r="G222" s="577"/>
      <c r="H222" s="558"/>
      <c r="I222" s="531"/>
      <c r="J222" s="985"/>
    </row>
    <row r="223" spans="1:9" s="505" customFormat="1" ht="15">
      <c r="A223" s="919"/>
      <c r="B223" s="573"/>
      <c r="C223" s="550"/>
      <c r="D223" s="934"/>
      <c r="E223" s="522"/>
      <c r="F223" s="522"/>
      <c r="G223" s="577"/>
      <c r="H223" s="558"/>
      <c r="I223" s="531"/>
    </row>
    <row r="224" spans="1:11" s="505" customFormat="1" ht="15">
      <c r="A224" s="919"/>
      <c r="B224" s="573"/>
      <c r="C224" s="573"/>
      <c r="D224" s="935"/>
      <c r="E224" s="522"/>
      <c r="F224" s="522"/>
      <c r="G224" s="577"/>
      <c r="H224" s="558"/>
      <c r="I224" s="531"/>
      <c r="J224" s="495"/>
      <c r="K224" s="942"/>
    </row>
    <row r="225" spans="1:10" s="505" customFormat="1" ht="15">
      <c r="A225" s="919"/>
      <c r="B225" s="573"/>
      <c r="C225" s="573"/>
      <c r="D225" s="935"/>
      <c r="E225" s="522"/>
      <c r="F225" s="522"/>
      <c r="G225" s="577"/>
      <c r="H225" s="558"/>
      <c r="I225" s="531"/>
      <c r="J225" s="495"/>
    </row>
    <row r="226" spans="1:10" s="505" customFormat="1" ht="15">
      <c r="A226" s="919"/>
      <c r="B226" s="573"/>
      <c r="C226" s="573"/>
      <c r="D226" s="935"/>
      <c r="E226" s="522"/>
      <c r="F226" s="522"/>
      <c r="G226" s="577"/>
      <c r="H226" s="558"/>
      <c r="I226" s="531"/>
      <c r="J226" s="495"/>
    </row>
    <row r="227" spans="1:10" s="505" customFormat="1" ht="15">
      <c r="A227" s="919"/>
      <c r="B227" s="573"/>
      <c r="C227" s="573"/>
      <c r="D227" s="935"/>
      <c r="E227" s="522"/>
      <c r="F227" s="515"/>
      <c r="G227" s="577"/>
      <c r="H227" s="558"/>
      <c r="I227" s="531"/>
      <c r="J227" s="989"/>
    </row>
    <row r="228" spans="1:10" s="505" customFormat="1" ht="15">
      <c r="A228" s="919"/>
      <c r="B228" s="573"/>
      <c r="C228" s="573"/>
      <c r="D228" s="935"/>
      <c r="E228" s="522"/>
      <c r="F228" s="515"/>
      <c r="G228" s="577"/>
      <c r="H228" s="558"/>
      <c r="I228" s="531"/>
      <c r="J228" s="989"/>
    </row>
    <row r="229" spans="1:10" s="505" customFormat="1" ht="15">
      <c r="A229" s="919"/>
      <c r="B229" s="573"/>
      <c r="C229" s="573"/>
      <c r="D229" s="935"/>
      <c r="E229" s="556"/>
      <c r="F229" s="919"/>
      <c r="G229" s="577"/>
      <c r="H229" s="558"/>
      <c r="I229" s="531"/>
      <c r="J229" s="709"/>
    </row>
    <row r="230" spans="1:10" s="505" customFormat="1" ht="15.75">
      <c r="A230" s="919"/>
      <c r="B230" s="573"/>
      <c r="C230" s="573"/>
      <c r="D230" s="522"/>
      <c r="E230" s="556"/>
      <c r="F230" s="919"/>
      <c r="G230" s="577"/>
      <c r="H230" s="558"/>
      <c r="I230" s="990"/>
      <c r="J230" s="495"/>
    </row>
    <row r="231" spans="1:10" s="505" customFormat="1" ht="15">
      <c r="A231" s="481"/>
      <c r="B231" s="482"/>
      <c r="C231" s="522"/>
      <c r="D231" s="522"/>
      <c r="E231" s="556"/>
      <c r="F231" s="919"/>
      <c r="G231" s="487"/>
      <c r="H231" s="561"/>
      <c r="I231" s="531"/>
      <c r="J231" s="532"/>
    </row>
    <row r="232" spans="1:10" s="505" customFormat="1" ht="15">
      <c r="A232" s="481"/>
      <c r="B232" s="515"/>
      <c r="C232" s="550"/>
      <c r="D232" s="522"/>
      <c r="E232" s="556"/>
      <c r="F232" s="919"/>
      <c r="G232" s="576"/>
      <c r="H232" s="558"/>
      <c r="I232" s="531"/>
      <c r="J232" s="532"/>
    </row>
    <row r="233" spans="1:10" s="505" customFormat="1" ht="15">
      <c r="A233" s="481"/>
      <c r="B233" s="515"/>
      <c r="C233" s="550"/>
      <c r="D233" s="522"/>
      <c r="E233" s="556"/>
      <c r="F233" s="919"/>
      <c r="G233" s="576"/>
      <c r="H233" s="558"/>
      <c r="I233" s="531"/>
      <c r="J233" s="495"/>
    </row>
    <row r="234" spans="1:10" s="505" customFormat="1" ht="15">
      <c r="A234" s="481"/>
      <c r="B234" s="515"/>
      <c r="C234" s="550"/>
      <c r="D234" s="522"/>
      <c r="E234" s="556"/>
      <c r="F234" s="919"/>
      <c r="G234" s="576"/>
      <c r="H234" s="558"/>
      <c r="I234" s="531"/>
      <c r="J234" s="495"/>
    </row>
    <row r="235" spans="1:10" s="505" customFormat="1" ht="15">
      <c r="A235" s="481"/>
      <c r="B235" s="515"/>
      <c r="C235" s="550"/>
      <c r="D235" s="522"/>
      <c r="E235" s="556"/>
      <c r="F235" s="919"/>
      <c r="G235" s="576"/>
      <c r="H235" s="558"/>
      <c r="I235" s="531"/>
      <c r="J235" s="495"/>
    </row>
    <row r="236" spans="1:10" s="505" customFormat="1" ht="15">
      <c r="A236" s="481"/>
      <c r="B236" s="919"/>
      <c r="C236" s="550"/>
      <c r="D236" s="522"/>
      <c r="E236" s="522"/>
      <c r="F236" s="522"/>
      <c r="G236" s="576"/>
      <c r="H236" s="558"/>
      <c r="I236" s="531"/>
      <c r="J236" s="495"/>
    </row>
    <row r="237" spans="1:10" s="505" customFormat="1" ht="15">
      <c r="A237" s="481"/>
      <c r="B237" s="919"/>
      <c r="C237" s="550"/>
      <c r="D237" s="522"/>
      <c r="E237" s="522"/>
      <c r="F237" s="522"/>
      <c r="G237" s="576"/>
      <c r="H237" s="558"/>
      <c r="I237" s="531"/>
      <c r="J237" s="495"/>
    </row>
    <row r="238" spans="1:10" s="505" customFormat="1" ht="15">
      <c r="A238" s="481"/>
      <c r="B238" s="919"/>
      <c r="C238" s="550"/>
      <c r="D238" s="522"/>
      <c r="E238" s="522"/>
      <c r="F238" s="522"/>
      <c r="G238" s="576"/>
      <c r="H238" s="558"/>
      <c r="I238" s="531"/>
      <c r="J238" s="495"/>
    </row>
    <row r="239" spans="1:10" s="505" customFormat="1" ht="15">
      <c r="A239" s="550"/>
      <c r="B239" s="550"/>
      <c r="C239" s="550"/>
      <c r="D239" s="522"/>
      <c r="E239" s="522"/>
      <c r="F239" s="522"/>
      <c r="G239" s="940"/>
      <c r="H239" s="552"/>
      <c r="I239" s="531"/>
      <c r="J239" s="532"/>
    </row>
    <row r="240" spans="1:10" s="505" customFormat="1" ht="15.75" customHeight="1">
      <c r="A240" s="550"/>
      <c r="B240" s="550"/>
      <c r="C240" s="483"/>
      <c r="D240" s="484"/>
      <c r="E240" s="556"/>
      <c r="F240" s="486"/>
      <c r="G240" s="993"/>
      <c r="H240" s="552"/>
      <c r="I240" s="531"/>
      <c r="J240" s="709"/>
    </row>
    <row r="241" spans="1:10" s="505" customFormat="1" ht="15.75" customHeight="1">
      <c r="A241" s="550"/>
      <c r="B241" s="550"/>
      <c r="C241" s="483"/>
      <c r="D241" s="484"/>
      <c r="E241" s="556"/>
      <c r="F241" s="486"/>
      <c r="G241" s="993"/>
      <c r="H241" s="552"/>
      <c r="I241" s="531"/>
      <c r="J241" s="532"/>
    </row>
    <row r="242" spans="1:10" s="505" customFormat="1" ht="15.75" customHeight="1">
      <c r="A242" s="550"/>
      <c r="B242" s="550"/>
      <c r="C242" s="483"/>
      <c r="D242" s="484"/>
      <c r="E242" s="556"/>
      <c r="F242" s="486"/>
      <c r="G242" s="993"/>
      <c r="H242" s="552"/>
      <c r="I242" s="531"/>
      <c r="J242" s="532"/>
    </row>
    <row r="243" spans="1:10" s="505" customFormat="1" ht="15.75" customHeight="1">
      <c r="A243" s="550"/>
      <c r="B243" s="550"/>
      <c r="C243" s="483"/>
      <c r="D243" s="484"/>
      <c r="E243" s="556"/>
      <c r="F243" s="486"/>
      <c r="G243" s="993"/>
      <c r="H243" s="552"/>
      <c r="I243" s="531"/>
      <c r="J243" s="532"/>
    </row>
    <row r="244" spans="1:10" s="505" customFormat="1" ht="15.75" customHeight="1">
      <c r="A244" s="550"/>
      <c r="B244" s="550"/>
      <c r="C244" s="483"/>
      <c r="D244" s="484"/>
      <c r="E244" s="556"/>
      <c r="F244" s="486"/>
      <c r="G244" s="993"/>
      <c r="H244" s="552"/>
      <c r="I244" s="531"/>
      <c r="J244" s="532"/>
    </row>
    <row r="245" spans="1:10" s="505" customFormat="1" ht="15.75" customHeight="1">
      <c r="A245" s="550"/>
      <c r="B245" s="550"/>
      <c r="C245" s="483"/>
      <c r="D245" s="484"/>
      <c r="E245" s="556"/>
      <c r="F245" s="486"/>
      <c r="G245" s="993"/>
      <c r="H245" s="552"/>
      <c r="I245" s="531"/>
      <c r="J245" s="532"/>
    </row>
    <row r="246" spans="1:10" s="505" customFormat="1" ht="15.75" customHeight="1">
      <c r="A246" s="550"/>
      <c r="B246" s="550"/>
      <c r="C246" s="483"/>
      <c r="D246" s="484"/>
      <c r="E246" s="556"/>
      <c r="F246" s="486"/>
      <c r="G246" s="993"/>
      <c r="H246" s="552"/>
      <c r="I246" s="531"/>
      <c r="J246" s="532"/>
    </row>
    <row r="247" spans="1:10" s="505" customFormat="1" ht="15.75" customHeight="1">
      <c r="A247" s="550"/>
      <c r="B247" s="573"/>
      <c r="C247" s="564"/>
      <c r="D247" s="938"/>
      <c r="E247" s="556"/>
      <c r="F247" s="919"/>
      <c r="G247" s="577"/>
      <c r="H247" s="558"/>
      <c r="I247" s="531"/>
      <c r="J247" s="532"/>
    </row>
    <row r="248" spans="1:10" s="505" customFormat="1" ht="15">
      <c r="A248" s="481"/>
      <c r="B248" s="573"/>
      <c r="C248" s="564"/>
      <c r="D248" s="522"/>
      <c r="E248" s="556"/>
      <c r="F248" s="919"/>
      <c r="G248" s="577"/>
      <c r="H248" s="558"/>
      <c r="I248" s="921"/>
      <c r="J248" s="709"/>
    </row>
    <row r="249" spans="1:10" s="505" customFormat="1" ht="15">
      <c r="A249" s="481"/>
      <c r="B249" s="573"/>
      <c r="C249" s="564"/>
      <c r="D249" s="938"/>
      <c r="E249" s="556"/>
      <c r="F249" s="919"/>
      <c r="G249" s="577"/>
      <c r="H249" s="558"/>
      <c r="I249" s="921"/>
      <c r="J249" s="709"/>
    </row>
    <row r="250" spans="1:10" s="505" customFormat="1" ht="15">
      <c r="A250" s="481"/>
      <c r="B250" s="482"/>
      <c r="C250" s="564"/>
      <c r="D250" s="522"/>
      <c r="E250" s="925"/>
      <c r="F250" s="919"/>
      <c r="G250" s="577"/>
      <c r="H250" s="558"/>
      <c r="I250" s="921"/>
      <c r="J250" s="495"/>
    </row>
    <row r="251" spans="1:10" s="505" customFormat="1" ht="15.75" customHeight="1">
      <c r="A251" s="481"/>
      <c r="B251" s="481"/>
      <c r="C251" s="481"/>
      <c r="D251" s="566"/>
      <c r="E251" s="556"/>
      <c r="F251" s="566"/>
      <c r="G251" s="559"/>
      <c r="H251" s="558"/>
      <c r="I251" s="531"/>
      <c r="J251" s="532"/>
    </row>
    <row r="252" spans="1:10" s="505" customFormat="1" ht="15.75" customHeight="1">
      <c r="A252" s="481"/>
      <c r="B252" s="481"/>
      <c r="C252" s="481"/>
      <c r="D252" s="566"/>
      <c r="E252" s="556"/>
      <c r="F252" s="919"/>
      <c r="G252" s="559"/>
      <c r="H252" s="558"/>
      <c r="I252" s="531"/>
      <c r="J252" s="532"/>
    </row>
    <row r="253" spans="1:10" s="505" customFormat="1" ht="15">
      <c r="A253" s="481"/>
      <c r="B253" s="481"/>
      <c r="C253" s="481"/>
      <c r="D253" s="515"/>
      <c r="E253" s="556"/>
      <c r="F253" s="515"/>
      <c r="G253" s="559"/>
      <c r="H253" s="558"/>
      <c r="I253" s="531"/>
      <c r="J253" s="532"/>
    </row>
    <row r="254" spans="1:10" s="505" customFormat="1" ht="15">
      <c r="A254" s="481"/>
      <c r="B254" s="564"/>
      <c r="C254" s="564"/>
      <c r="D254" s="515"/>
      <c r="E254" s="712"/>
      <c r="F254" s="714"/>
      <c r="G254" s="559"/>
      <c r="H254" s="558"/>
      <c r="I254" s="531"/>
      <c r="J254" s="532"/>
    </row>
    <row r="255" spans="1:10" s="505" customFormat="1" ht="15">
      <c r="A255" s="481"/>
      <c r="B255" s="482"/>
      <c r="C255" s="481"/>
      <c r="D255" s="522"/>
      <c r="E255" s="522"/>
      <c r="F255" s="522"/>
      <c r="G255" s="520"/>
      <c r="H255" s="521"/>
      <c r="I255" s="531"/>
      <c r="J255" s="532"/>
    </row>
    <row r="256" spans="1:10" s="505" customFormat="1" ht="15">
      <c r="A256" s="481"/>
      <c r="B256" s="482"/>
      <c r="C256" s="481"/>
      <c r="D256" s="522"/>
      <c r="E256" s="522"/>
      <c r="F256" s="522"/>
      <c r="G256" s="520"/>
      <c r="H256" s="521"/>
      <c r="I256" s="531"/>
      <c r="J256" s="495"/>
    </row>
    <row r="257" spans="1:10" s="505" customFormat="1" ht="15">
      <c r="A257" s="481"/>
      <c r="B257" s="482"/>
      <c r="C257" s="481"/>
      <c r="D257" s="522"/>
      <c r="E257" s="563"/>
      <c r="F257" s="564"/>
      <c r="G257" s="520"/>
      <c r="H257" s="521"/>
      <c r="I257" s="531"/>
      <c r="J257" s="991"/>
    </row>
    <row r="258" spans="1:10" s="505" customFormat="1" ht="15">
      <c r="A258" s="481"/>
      <c r="B258" s="482"/>
      <c r="C258" s="481"/>
      <c r="D258" s="522"/>
      <c r="E258" s="563"/>
      <c r="F258" s="564"/>
      <c r="G258" s="520"/>
      <c r="H258" s="521"/>
      <c r="I258" s="531"/>
      <c r="J258" s="532"/>
    </row>
    <row r="259" spans="1:10" s="505" customFormat="1" ht="15">
      <c r="A259" s="481"/>
      <c r="B259" s="482"/>
      <c r="C259" s="934"/>
      <c r="D259" s="522"/>
      <c r="E259" s="522"/>
      <c r="F259" s="522"/>
      <c r="G259" s="520"/>
      <c r="H259" s="521"/>
      <c r="I259" s="531"/>
      <c r="J259" s="532"/>
    </row>
    <row r="260" spans="1:11" s="505" customFormat="1" ht="15">
      <c r="A260" s="481"/>
      <c r="B260" s="482"/>
      <c r="C260" s="934"/>
      <c r="D260" s="522"/>
      <c r="E260" s="522"/>
      <c r="F260" s="522"/>
      <c r="G260" s="520"/>
      <c r="H260" s="521"/>
      <c r="I260" s="985"/>
      <c r="J260" s="495"/>
      <c r="K260" s="517"/>
    </row>
    <row r="261" spans="1:11" s="505" customFormat="1" ht="15">
      <c r="A261" s="518"/>
      <c r="B261" s="482"/>
      <c r="C261" s="934"/>
      <c r="D261" s="522"/>
      <c r="E261" s="522"/>
      <c r="F261" s="522"/>
      <c r="G261" s="520"/>
      <c r="H261" s="521"/>
      <c r="J261" s="984"/>
      <c r="K261" s="992"/>
    </row>
    <row r="262" spans="1:10" s="505" customFormat="1" ht="15">
      <c r="A262" s="518"/>
      <c r="B262" s="482"/>
      <c r="C262" s="522"/>
      <c r="D262" s="522"/>
      <c r="E262" s="556"/>
      <c r="F262" s="481"/>
      <c r="G262" s="520"/>
      <c r="H262" s="521"/>
      <c r="I262" s="989"/>
      <c r="J262" s="989"/>
    </row>
    <row r="263" spans="1:10" s="505" customFormat="1" ht="15">
      <c r="A263" s="518"/>
      <c r="B263" s="482"/>
      <c r="C263" s="522"/>
      <c r="D263" s="522"/>
      <c r="E263" s="556"/>
      <c r="F263" s="919"/>
      <c r="G263" s="520"/>
      <c r="H263" s="521"/>
      <c r="I263" s="538"/>
      <c r="J263" s="985"/>
    </row>
    <row r="264" spans="1:9" s="505" customFormat="1" ht="15">
      <c r="A264" s="539"/>
      <c r="B264" s="540"/>
      <c r="C264" s="539"/>
      <c r="D264" s="539"/>
      <c r="E264" s="539"/>
      <c r="F264" s="539"/>
      <c r="G264" s="543"/>
      <c r="H264" s="544"/>
      <c r="I264" s="908"/>
    </row>
    <row r="265" spans="1:10" s="505" customFormat="1" ht="15">
      <c r="A265" s="921"/>
      <c r="B265" s="921"/>
      <c r="C265" s="921"/>
      <c r="D265" s="921"/>
      <c r="E265" s="921"/>
      <c r="F265" s="921"/>
      <c r="G265" s="893"/>
      <c r="H265" s="921"/>
      <c r="I265" s="909"/>
      <c r="J265" s="545"/>
    </row>
    <row r="266" spans="1:10" s="505" customFormat="1" ht="15">
      <c r="A266" s="921"/>
      <c r="B266" s="921"/>
      <c r="C266" s="921"/>
      <c r="D266" s="921"/>
      <c r="E266" s="921"/>
      <c r="F266" s="921"/>
      <c r="G266" s="893"/>
      <c r="H266" s="921"/>
      <c r="I266" s="909"/>
      <c r="J266" s="545"/>
    </row>
    <row r="267" spans="1:10" s="505" customFormat="1" ht="15">
      <c r="A267" s="921"/>
      <c r="B267" s="921"/>
      <c r="C267" s="921"/>
      <c r="D267" s="921"/>
      <c r="E267" s="921"/>
      <c r="F267" s="921"/>
      <c r="G267" s="893"/>
      <c r="H267" s="921"/>
      <c r="I267" s="909"/>
      <c r="J267" s="545"/>
    </row>
    <row r="268" spans="1:9" s="505" customFormat="1" ht="15">
      <c r="A268" s="921"/>
      <c r="B268" s="921"/>
      <c r="C268" s="921"/>
      <c r="D268" s="921"/>
      <c r="E268" s="921"/>
      <c r="F268" s="921"/>
      <c r="G268" s="893"/>
      <c r="H268" s="921"/>
      <c r="I268" s="908"/>
    </row>
    <row r="269" spans="1:9" s="505" customFormat="1" ht="15">
      <c r="A269" s="547"/>
      <c r="B269" s="547"/>
      <c r="C269" s="547"/>
      <c r="D269" s="546"/>
      <c r="E269" s="547"/>
      <c r="F269" s="547"/>
      <c r="G269" s="548"/>
      <c r="H269" s="547"/>
      <c r="I269" s="908"/>
    </row>
    <row r="270" spans="1:9" s="505" customFormat="1" ht="15">
      <c r="A270" s="921"/>
      <c r="B270" s="921"/>
      <c r="C270" s="921"/>
      <c r="D270" s="921"/>
      <c r="E270" s="921"/>
      <c r="F270" s="921"/>
      <c r="G270" s="944"/>
      <c r="H270" s="921"/>
      <c r="I270" s="908"/>
    </row>
    <row r="271" spans="1:9" s="505" customFormat="1" ht="15">
      <c r="A271" s="945"/>
      <c r="B271" s="945"/>
      <c r="C271" s="945"/>
      <c r="D271" s="945"/>
      <c r="E271" s="946"/>
      <c r="F271" s="945"/>
      <c r="G271" s="945"/>
      <c r="H271" s="946"/>
      <c r="I271" s="908"/>
    </row>
    <row r="272" spans="1:9" s="505" customFormat="1" ht="15">
      <c r="A272" s="946"/>
      <c r="B272" s="946"/>
      <c r="C272" s="946"/>
      <c r="D272" s="946"/>
      <c r="E272" s="946"/>
      <c r="F272" s="946"/>
      <c r="G272" s="946"/>
      <c r="H272" s="946"/>
      <c r="I272" s="908"/>
    </row>
    <row r="273" spans="1:9" s="505" customFormat="1" ht="15">
      <c r="A273" s="946"/>
      <c r="B273" s="946"/>
      <c r="C273" s="946"/>
      <c r="D273" s="946"/>
      <c r="E273" s="946"/>
      <c r="F273" s="946"/>
      <c r="G273" s="946"/>
      <c r="H273" s="946"/>
      <c r="I273" s="908"/>
    </row>
    <row r="274" spans="1:9" s="505" customFormat="1" ht="15">
      <c r="A274" s="946"/>
      <c r="B274" s="946"/>
      <c r="C274" s="946"/>
      <c r="D274" s="946"/>
      <c r="E274" s="946"/>
      <c r="F274" s="946"/>
      <c r="G274" s="946"/>
      <c r="H274" s="946"/>
      <c r="I274" s="921"/>
    </row>
    <row r="275" spans="2:7" s="505" customFormat="1" ht="15">
      <c r="B275" s="523"/>
      <c r="G275" s="549"/>
    </row>
    <row r="276" s="505" customFormat="1" ht="15"/>
    <row r="277" s="505" customFormat="1" ht="15.75">
      <c r="C277" s="973"/>
    </row>
    <row r="278" s="505" customFormat="1" ht="15"/>
    <row r="279" s="505" customFormat="1" ht="15.75">
      <c r="C279" s="974"/>
    </row>
    <row r="280" s="505" customFormat="1" ht="15.75">
      <c r="C280" s="974"/>
    </row>
    <row r="281" s="505" customFormat="1" ht="15.75">
      <c r="C281" s="974"/>
    </row>
    <row r="282" s="505" customFormat="1" ht="15"/>
    <row r="283" s="505" customFormat="1" ht="15"/>
    <row r="284" spans="1:10" s="505" customFormat="1" ht="15">
      <c r="A284" s="1004"/>
      <c r="B284" s="1004"/>
      <c r="C284" s="1004"/>
      <c r="D284" s="1004"/>
      <c r="E284" s="1004"/>
      <c r="F284" s="1004"/>
      <c r="G284" s="1004"/>
      <c r="H284" s="1004"/>
      <c r="I284" s="532"/>
      <c r="J284" s="532"/>
    </row>
    <row r="285" s="505" customFormat="1" ht="15"/>
    <row r="286" spans="1:10" s="505" customFormat="1" ht="15.75">
      <c r="A286" s="481"/>
      <c r="B286" s="482"/>
      <c r="C286" s="522"/>
      <c r="D286" s="522"/>
      <c r="E286" s="556"/>
      <c r="F286" s="919"/>
      <c r="G286" s="487"/>
      <c r="H286" s="561"/>
      <c r="I286" s="975"/>
      <c r="J286" s="976"/>
    </row>
    <row r="287" s="505" customFormat="1" ht="15"/>
    <row r="288" s="505" customFormat="1" ht="15"/>
    <row r="289" spans="1:8" s="505" customFormat="1" ht="15">
      <c r="A289" s="1004"/>
      <c r="B289" s="1004"/>
      <c r="C289" s="1004"/>
      <c r="D289" s="1004"/>
      <c r="E289" s="1004"/>
      <c r="F289" s="1004"/>
      <c r="G289" s="1004"/>
      <c r="H289" s="1004"/>
    </row>
    <row r="290" spans="1:10" s="505" customFormat="1" ht="15">
      <c r="A290" s="481"/>
      <c r="B290" s="573"/>
      <c r="C290" s="573"/>
      <c r="D290" s="522"/>
      <c r="E290" s="712"/>
      <c r="F290" s="943"/>
      <c r="G290" s="520"/>
      <c r="H290" s="561"/>
      <c r="I290" s="537"/>
      <c r="J290" s="495"/>
    </row>
    <row r="291" spans="1:10" s="505" customFormat="1" ht="15">
      <c r="A291" s="481"/>
      <c r="B291" s="573"/>
      <c r="C291" s="573"/>
      <c r="D291" s="522"/>
      <c r="E291" s="712"/>
      <c r="F291" s="943"/>
      <c r="G291" s="520"/>
      <c r="H291" s="561"/>
      <c r="I291" s="537"/>
      <c r="J291" s="495"/>
    </row>
    <row r="292" s="505" customFormat="1" ht="15"/>
    <row r="293" s="505" customFormat="1" ht="15"/>
    <row r="294" s="505" customFormat="1" ht="15"/>
  </sheetData>
  <sheetProtection/>
  <mergeCells count="7">
    <mergeCell ref="A289:H289"/>
    <mergeCell ref="A284:H284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2">
      <selection activeCell="D11" sqref="D11"/>
    </sheetView>
  </sheetViews>
  <sheetFormatPr defaultColWidth="11.421875" defaultRowHeight="15"/>
  <cols>
    <col min="1" max="1" width="11.421875" style="0" customWidth="1"/>
    <col min="2" max="2" width="16.7109375" style="0" customWidth="1"/>
    <col min="3" max="3" width="18.140625" style="0" customWidth="1"/>
    <col min="4" max="4" width="42.574218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0.57421875" style="0" customWidth="1"/>
  </cols>
  <sheetData>
    <row r="1" spans="1:9" ht="18.75" customHeight="1">
      <c r="A1" s="1006" t="s">
        <v>0</v>
      </c>
      <c r="B1" s="1006"/>
      <c r="C1" s="1006"/>
      <c r="D1" s="1006"/>
      <c r="E1" s="1006"/>
      <c r="F1" s="1006"/>
      <c r="G1" s="1006"/>
      <c r="H1" s="1006"/>
      <c r="I1" s="855"/>
    </row>
    <row r="2" spans="1:9" s="505" customFormat="1" ht="16.5" customHeight="1">
      <c r="A2" s="1001"/>
      <c r="B2" s="1001"/>
      <c r="C2" s="1001"/>
      <c r="D2" s="1001"/>
      <c r="E2" s="1001"/>
      <c r="F2" s="1001"/>
      <c r="G2" s="1001"/>
      <c r="H2" s="1001"/>
      <c r="I2" s="908"/>
    </row>
    <row r="3" spans="1:9" s="505" customFormat="1" ht="18.75">
      <c r="A3" s="1002"/>
      <c r="B3" s="1002"/>
      <c r="C3" s="1002"/>
      <c r="D3" s="1002"/>
      <c r="E3" s="1002"/>
      <c r="F3" s="1002"/>
      <c r="G3" s="1002"/>
      <c r="H3" s="1002"/>
      <c r="I3" s="908"/>
    </row>
    <row r="4" spans="1:9" s="505" customFormat="1" ht="12.75" customHeight="1">
      <c r="A4" s="1003"/>
      <c r="B4" s="1003"/>
      <c r="C4" s="1003"/>
      <c r="D4" s="1003"/>
      <c r="E4" s="1003"/>
      <c r="F4" s="1003"/>
      <c r="G4" s="1003"/>
      <c r="H4" s="1003"/>
      <c r="I4" s="908"/>
    </row>
    <row r="5" spans="1:9" s="505" customFormat="1" ht="17.25" customHeight="1">
      <c r="A5" s="1002"/>
      <c r="B5" s="1002"/>
      <c r="C5" s="1002"/>
      <c r="D5" s="1002"/>
      <c r="E5" s="1002"/>
      <c r="F5" s="1002"/>
      <c r="G5" s="1002"/>
      <c r="H5" s="1002"/>
      <c r="I5" s="908"/>
    </row>
    <row r="6" spans="1:9" s="505" customFormat="1" ht="27.75" customHeight="1">
      <c r="A6" s="507"/>
      <c r="B6" s="507"/>
      <c r="C6" s="508"/>
      <c r="D6" s="508"/>
      <c r="E6" s="511"/>
      <c r="F6" s="511"/>
      <c r="G6" s="511"/>
      <c r="H6" s="511"/>
      <c r="I6" s="908"/>
    </row>
    <row r="7" spans="1:9" s="505" customFormat="1" ht="17.25" customHeight="1">
      <c r="A7" s="947"/>
      <c r="B7" s="948"/>
      <c r="C7" s="508"/>
      <c r="D7" s="508"/>
      <c r="E7" s="511"/>
      <c r="F7" s="511"/>
      <c r="G7" s="511"/>
      <c r="H7" s="512"/>
      <c r="I7" s="908"/>
    </row>
    <row r="8" spans="1:8" s="505" customFormat="1" ht="21.75" customHeight="1">
      <c r="A8" s="919"/>
      <c r="B8" s="573"/>
      <c r="C8" s="550"/>
      <c r="D8" s="935"/>
      <c r="E8" s="522"/>
      <c r="F8" s="522"/>
      <c r="G8" s="577"/>
      <c r="H8" s="558"/>
    </row>
    <row r="9" spans="1:11" s="505" customFormat="1" ht="21.75" customHeight="1">
      <c r="A9" s="919"/>
      <c r="B9" s="573"/>
      <c r="C9" s="573"/>
      <c r="D9" s="934"/>
      <c r="E9" s="522"/>
      <c r="F9" s="522"/>
      <c r="G9" s="577"/>
      <c r="H9" s="558"/>
      <c r="I9" s="531"/>
      <c r="J9" s="495"/>
      <c r="K9" s="942"/>
    </row>
    <row r="10" spans="1:10" s="505" customFormat="1" ht="21.75" customHeight="1">
      <c r="A10" s="919"/>
      <c r="B10" s="573"/>
      <c r="C10" s="573"/>
      <c r="D10" s="934"/>
      <c r="E10" s="522"/>
      <c r="F10" s="522"/>
      <c r="G10" s="577"/>
      <c r="H10" s="558"/>
      <c r="I10" s="531"/>
      <c r="J10" s="495"/>
    </row>
    <row r="11" spans="1:9" s="505" customFormat="1" ht="21.75" customHeight="1">
      <c r="A11" s="919"/>
      <c r="B11" s="573"/>
      <c r="C11" s="550"/>
      <c r="D11" s="934"/>
      <c r="E11" s="522"/>
      <c r="F11" s="522"/>
      <c r="G11" s="577"/>
      <c r="H11" s="558"/>
      <c r="I11" s="531"/>
    </row>
    <row r="12" spans="1:11" s="505" customFormat="1" ht="21.75" customHeight="1">
      <c r="A12" s="919"/>
      <c r="B12" s="573"/>
      <c r="C12" s="573"/>
      <c r="D12" s="935"/>
      <c r="E12" s="522"/>
      <c r="F12" s="522"/>
      <c r="G12" s="577"/>
      <c r="H12" s="558"/>
      <c r="I12" s="531"/>
      <c r="J12" s="495"/>
      <c r="K12" s="942"/>
    </row>
    <row r="13" spans="1:10" s="505" customFormat="1" ht="21.75" customHeight="1">
      <c r="A13" s="919"/>
      <c r="B13" s="573"/>
      <c r="C13" s="573"/>
      <c r="D13" s="935"/>
      <c r="E13" s="522"/>
      <c r="F13" s="522"/>
      <c r="G13" s="577"/>
      <c r="H13" s="558"/>
      <c r="I13" s="531"/>
      <c r="J13" s="495"/>
    </row>
    <row r="14" spans="1:10" s="505" customFormat="1" ht="21.75" customHeight="1">
      <c r="A14" s="919"/>
      <c r="B14" s="573"/>
      <c r="C14" s="573"/>
      <c r="D14" s="935"/>
      <c r="E14" s="522"/>
      <c r="F14" s="522"/>
      <c r="G14" s="577"/>
      <c r="H14" s="558"/>
      <c r="I14" s="531"/>
      <c r="J14" s="495"/>
    </row>
    <row r="15" spans="1:7" s="505" customFormat="1" ht="18.75">
      <c r="A15" s="1008"/>
      <c r="B15" s="1008"/>
      <c r="C15" s="1008"/>
      <c r="D15" s="1008"/>
      <c r="E15" s="1008"/>
      <c r="F15" s="1008"/>
      <c r="G15" s="951"/>
    </row>
    <row r="16" s="505" customFormat="1" ht="15"/>
    <row r="17" s="505" customFormat="1" ht="15"/>
    <row r="18" s="505" customFormat="1" ht="15"/>
    <row r="19" s="505" customFormat="1" ht="15"/>
    <row r="20" s="505" customFormat="1" ht="15"/>
  </sheetData>
  <sheetProtection/>
  <mergeCells count="6">
    <mergeCell ref="A15:F15"/>
    <mergeCell ref="A1:H1"/>
    <mergeCell ref="A2:H2"/>
    <mergeCell ref="A3:H3"/>
    <mergeCell ref="A4:H4"/>
    <mergeCell ref="A5:H5"/>
  </mergeCells>
  <printOptions/>
  <pageMargins left="0.57" right="0.31496062992125984" top="0.7480314960629921" bottom="0.7480314960629921" header="0.31496062992125984" footer="0.3149606299212598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261">
      <selection activeCell="J189" sqref="J189"/>
    </sheetView>
  </sheetViews>
  <sheetFormatPr defaultColWidth="11.421875" defaultRowHeight="15"/>
  <cols>
    <col min="1" max="1" width="1.7109375" style="0" customWidth="1"/>
    <col min="3" max="3" width="17.57421875" style="0" customWidth="1"/>
    <col min="4" max="4" width="26.28125" style="0" customWidth="1"/>
    <col min="5" max="5" width="32.7109375" style="0" customWidth="1"/>
    <col min="8" max="8" width="12.8515625" style="0" customWidth="1"/>
  </cols>
  <sheetData>
    <row r="1" spans="2:10" s="505" customFormat="1" ht="18.75" customHeight="1">
      <c r="B1" s="1009"/>
      <c r="C1" s="1009"/>
      <c r="D1" s="1009"/>
      <c r="E1" s="1009"/>
      <c r="F1" s="1009"/>
      <c r="G1" s="1009"/>
      <c r="H1" s="1009"/>
      <c r="I1" s="1009"/>
      <c r="J1" s="506"/>
    </row>
    <row r="2" spans="2:10" s="505" customFormat="1" ht="16.5" customHeight="1">
      <c r="B2" s="1010"/>
      <c r="C2" s="1010"/>
      <c r="D2" s="1010"/>
      <c r="E2" s="1010"/>
      <c r="F2" s="1010"/>
      <c r="G2" s="1010"/>
      <c r="H2" s="1010"/>
      <c r="I2" s="1010"/>
      <c r="J2" s="506"/>
    </row>
    <row r="3" spans="2:10" s="505" customFormat="1" ht="18.75">
      <c r="B3" s="1002"/>
      <c r="C3" s="1011"/>
      <c r="D3" s="1011"/>
      <c r="E3" s="1011"/>
      <c r="F3" s="1011"/>
      <c r="G3" s="1011"/>
      <c r="H3" s="1011"/>
      <c r="I3" s="1011"/>
      <c r="J3" s="506"/>
    </row>
    <row r="4" spans="2:10" s="505" customFormat="1" ht="12.75" customHeight="1">
      <c r="B4" s="1003"/>
      <c r="C4" s="1003"/>
      <c r="D4" s="1003"/>
      <c r="E4" s="1003"/>
      <c r="F4" s="1003"/>
      <c r="G4" s="1003"/>
      <c r="H4" s="1003"/>
      <c r="I4" s="1003"/>
      <c r="J4" s="506"/>
    </row>
    <row r="5" spans="2:10" s="505" customFormat="1" ht="15" customHeight="1">
      <c r="B5" s="1002"/>
      <c r="C5" s="1002"/>
      <c r="D5" s="1002"/>
      <c r="E5" s="1002"/>
      <c r="F5" s="1002"/>
      <c r="G5" s="1002"/>
      <c r="H5" s="1002"/>
      <c r="I5" s="1002"/>
      <c r="J5" s="506"/>
    </row>
    <row r="6" spans="2:10" s="505" customFormat="1" ht="31.5" customHeight="1">
      <c r="B6" s="507"/>
      <c r="C6" s="507"/>
      <c r="D6" s="508"/>
      <c r="E6" s="508"/>
      <c r="F6" s="509"/>
      <c r="G6" s="509"/>
      <c r="H6" s="509"/>
      <c r="I6" s="509"/>
      <c r="J6" s="506"/>
    </row>
    <row r="7" spans="2:10" s="505" customFormat="1" ht="13.5" customHeight="1">
      <c r="B7" s="510"/>
      <c r="C7" s="507"/>
      <c r="D7" s="508"/>
      <c r="E7" s="508"/>
      <c r="F7" s="511"/>
      <c r="G7" s="511"/>
      <c r="H7" s="509"/>
      <c r="I7" s="512"/>
      <c r="J7" s="506"/>
    </row>
    <row r="8" spans="1:10" s="505" customFormat="1" ht="15" customHeight="1">
      <c r="A8" s="514"/>
      <c r="B8" s="513"/>
      <c r="C8" s="550"/>
      <c r="D8" s="483"/>
      <c r="E8" s="483"/>
      <c r="F8" s="517"/>
      <c r="G8" s="517"/>
      <c r="H8" s="551"/>
      <c r="I8" s="552"/>
      <c r="J8" s="506"/>
    </row>
    <row r="9" spans="1:10" s="505" customFormat="1" ht="15" customHeight="1">
      <c r="A9" s="514"/>
      <c r="B9" s="513"/>
      <c r="C9" s="550"/>
      <c r="D9" s="483"/>
      <c r="E9" s="483"/>
      <c r="F9" s="517"/>
      <c r="G9" s="517"/>
      <c r="H9" s="551"/>
      <c r="I9" s="552"/>
      <c r="J9" s="506"/>
    </row>
    <row r="10" spans="1:10" s="505" customFormat="1" ht="15" customHeight="1">
      <c r="A10" s="514"/>
      <c r="B10" s="513"/>
      <c r="C10" s="550"/>
      <c r="D10" s="483"/>
      <c r="E10" s="483"/>
      <c r="F10" s="517"/>
      <c r="G10" s="517"/>
      <c r="H10" s="551"/>
      <c r="I10" s="552"/>
      <c r="J10" s="506"/>
    </row>
    <row r="11" spans="1:10" s="505" customFormat="1" ht="15" customHeight="1">
      <c r="A11" s="514"/>
      <c r="B11" s="513"/>
      <c r="C11" s="550"/>
      <c r="D11" s="483"/>
      <c r="E11" s="483"/>
      <c r="F11" s="517"/>
      <c r="G11" s="517"/>
      <c r="H11" s="551"/>
      <c r="I11" s="552"/>
      <c r="J11" s="506"/>
    </row>
    <row r="12" spans="2:10" s="505" customFormat="1" ht="15" customHeight="1">
      <c r="B12" s="515"/>
      <c r="C12" s="550"/>
      <c r="D12" s="483"/>
      <c r="E12" s="483"/>
      <c r="F12" s="517"/>
      <c r="G12" s="517"/>
      <c r="H12" s="551"/>
      <c r="I12" s="552"/>
      <c r="J12" s="506"/>
    </row>
    <row r="13" spans="2:10" s="505" customFormat="1" ht="15" customHeight="1">
      <c r="B13" s="515"/>
      <c r="C13" s="550"/>
      <c r="D13" s="483"/>
      <c r="E13" s="483"/>
      <c r="F13" s="517"/>
      <c r="G13" s="517"/>
      <c r="H13" s="551"/>
      <c r="I13" s="552"/>
      <c r="J13" s="506"/>
    </row>
    <row r="14" spans="2:10" s="505" customFormat="1" ht="15" customHeight="1">
      <c r="B14" s="515"/>
      <c r="C14" s="550"/>
      <c r="D14" s="483"/>
      <c r="E14" s="483"/>
      <c r="F14" s="517"/>
      <c r="G14" s="517"/>
      <c r="H14" s="551"/>
      <c r="I14" s="552"/>
      <c r="J14" s="506"/>
    </row>
    <row r="15" spans="2:10" s="505" customFormat="1" ht="15" customHeight="1">
      <c r="B15" s="515"/>
      <c r="C15" s="550"/>
      <c r="D15" s="483"/>
      <c r="E15" s="483"/>
      <c r="F15" s="517"/>
      <c r="G15" s="517"/>
      <c r="H15" s="551"/>
      <c r="I15" s="552"/>
      <c r="J15" s="506"/>
    </row>
    <row r="16" spans="2:10" s="505" customFormat="1" ht="15" customHeight="1">
      <c r="B16" s="515"/>
      <c r="C16" s="550"/>
      <c r="D16" s="483"/>
      <c r="E16" s="483"/>
      <c r="F16" s="517"/>
      <c r="G16" s="517"/>
      <c r="H16" s="551"/>
      <c r="I16" s="552"/>
      <c r="J16" s="506"/>
    </row>
    <row r="17" spans="2:10" s="505" customFormat="1" ht="15" customHeight="1">
      <c r="B17" s="515"/>
      <c r="C17" s="550"/>
      <c r="D17" s="483"/>
      <c r="E17" s="483"/>
      <c r="F17" s="517"/>
      <c r="G17" s="517"/>
      <c r="H17" s="551"/>
      <c r="I17" s="552"/>
      <c r="J17" s="506"/>
    </row>
    <row r="18" spans="2:10" s="505" customFormat="1" ht="15" customHeight="1">
      <c r="B18" s="515"/>
      <c r="C18" s="550"/>
      <c r="D18" s="483"/>
      <c r="E18" s="483"/>
      <c r="F18" s="517"/>
      <c r="G18" s="517"/>
      <c r="H18" s="553"/>
      <c r="I18" s="554"/>
      <c r="J18" s="506"/>
    </row>
    <row r="19" spans="2:10" s="505" customFormat="1" ht="15" customHeight="1">
      <c r="B19" s="515"/>
      <c r="C19" s="550"/>
      <c r="D19" s="483"/>
      <c r="E19" s="483"/>
      <c r="F19" s="517"/>
      <c r="G19" s="517"/>
      <c r="H19" s="551"/>
      <c r="I19" s="554"/>
      <c r="J19" s="516"/>
    </row>
    <row r="20" spans="2:10" s="505" customFormat="1" ht="15" customHeight="1">
      <c r="B20" s="511"/>
      <c r="C20" s="509"/>
      <c r="D20" s="509"/>
      <c r="E20" s="509"/>
      <c r="F20" s="511"/>
      <c r="G20" s="511"/>
      <c r="H20" s="509"/>
      <c r="I20" s="517"/>
      <c r="J20" s="506"/>
    </row>
    <row r="21" spans="2:10" s="505" customFormat="1" ht="15" customHeight="1">
      <c r="B21" s="481"/>
      <c r="C21" s="482"/>
      <c r="D21" s="555"/>
      <c r="E21" s="555"/>
      <c r="F21" s="556"/>
      <c r="G21" s="519"/>
      <c r="H21" s="557"/>
      <c r="I21" s="558"/>
      <c r="J21" s="506"/>
    </row>
    <row r="22" spans="2:10" s="505" customFormat="1" ht="15" customHeight="1">
      <c r="B22" s="481"/>
      <c r="C22" s="482"/>
      <c r="D22" s="555"/>
      <c r="E22" s="555"/>
      <c r="F22" s="556"/>
      <c r="G22" s="519"/>
      <c r="H22" s="557"/>
      <c r="I22" s="558"/>
      <c r="J22" s="506"/>
    </row>
    <row r="23" spans="2:10" s="505" customFormat="1" ht="15" customHeight="1">
      <c r="B23" s="518"/>
      <c r="C23" s="482"/>
      <c r="D23" s="484"/>
      <c r="E23" s="484"/>
      <c r="F23" s="519"/>
      <c r="G23" s="519"/>
      <c r="H23" s="520"/>
      <c r="I23" s="521"/>
      <c r="J23" s="506"/>
    </row>
    <row r="24" spans="2:10" s="505" customFormat="1" ht="15" customHeight="1">
      <c r="B24" s="518"/>
      <c r="C24" s="482"/>
      <c r="D24" s="484"/>
      <c r="E24" s="484"/>
      <c r="F24" s="556"/>
      <c r="G24" s="519"/>
      <c r="H24" s="520"/>
      <c r="I24" s="558"/>
      <c r="J24" s="506"/>
    </row>
    <row r="25" spans="2:10" s="505" customFormat="1" ht="15" customHeight="1">
      <c r="B25" s="518"/>
      <c r="C25" s="482"/>
      <c r="D25" s="484"/>
      <c r="E25" s="484"/>
      <c r="F25" s="556"/>
      <c r="G25" s="519"/>
      <c r="H25" s="520"/>
      <c r="I25" s="558"/>
      <c r="J25" s="506"/>
    </row>
    <row r="26" spans="2:10" s="505" customFormat="1" ht="15" customHeight="1">
      <c r="B26" s="518"/>
      <c r="C26" s="482"/>
      <c r="D26" s="484"/>
      <c r="E26" s="555"/>
      <c r="F26" s="556"/>
      <c r="G26" s="519"/>
      <c r="H26" s="520"/>
      <c r="I26" s="558"/>
      <c r="J26" s="506"/>
    </row>
    <row r="27" spans="2:10" s="505" customFormat="1" ht="15" customHeight="1">
      <c r="B27" s="518"/>
      <c r="C27" s="482"/>
      <c r="D27" s="484"/>
      <c r="E27" s="484"/>
      <c r="F27" s="556"/>
      <c r="G27" s="519"/>
      <c r="H27" s="559"/>
      <c r="I27" s="558"/>
      <c r="J27" s="506"/>
    </row>
    <row r="28" spans="2:10" s="505" customFormat="1" ht="15" customHeight="1">
      <c r="B28" s="518"/>
      <c r="C28" s="482"/>
      <c r="D28" s="484"/>
      <c r="E28" s="484"/>
      <c r="F28" s="556"/>
      <c r="G28" s="519"/>
      <c r="H28" s="559"/>
      <c r="I28" s="488"/>
      <c r="J28" s="506"/>
    </row>
    <row r="29" spans="2:10" s="505" customFormat="1" ht="15" customHeight="1">
      <c r="B29" s="518"/>
      <c r="C29" s="482"/>
      <c r="D29" s="484"/>
      <c r="E29" s="484"/>
      <c r="F29" s="556"/>
      <c r="G29" s="519"/>
      <c r="H29" s="559"/>
      <c r="I29" s="488"/>
      <c r="J29" s="506"/>
    </row>
    <row r="30" spans="2:10" s="505" customFormat="1" ht="15" customHeight="1">
      <c r="B30" s="518"/>
      <c r="C30" s="482"/>
      <c r="D30" s="484"/>
      <c r="E30" s="484"/>
      <c r="F30" s="556"/>
      <c r="G30" s="519"/>
      <c r="H30" s="559"/>
      <c r="I30" s="488"/>
      <c r="J30" s="506"/>
    </row>
    <row r="31" spans="2:10" s="505" customFormat="1" ht="15" customHeight="1">
      <c r="B31" s="481"/>
      <c r="C31" s="550"/>
      <c r="D31" s="483"/>
      <c r="E31" s="555"/>
      <c r="F31" s="556"/>
      <c r="G31" s="519"/>
      <c r="H31" s="560"/>
      <c r="I31" s="561"/>
      <c r="J31" s="506"/>
    </row>
    <row r="32" spans="2:10" s="505" customFormat="1" ht="15" customHeight="1">
      <c r="B32" s="518"/>
      <c r="C32" s="482"/>
      <c r="D32" s="484"/>
      <c r="E32" s="484"/>
      <c r="F32" s="556"/>
      <c r="G32" s="519"/>
      <c r="H32" s="520"/>
      <c r="I32" s="521"/>
      <c r="J32" s="504"/>
    </row>
    <row r="33" spans="2:10" s="505" customFormat="1" ht="15" customHeight="1">
      <c r="B33" s="518"/>
      <c r="C33" s="482"/>
      <c r="D33" s="484"/>
      <c r="E33" s="484"/>
      <c r="F33" s="519"/>
      <c r="G33" s="519"/>
      <c r="H33" s="520"/>
      <c r="I33" s="521"/>
      <c r="J33" s="506"/>
    </row>
    <row r="34" spans="2:10" s="505" customFormat="1" ht="15" customHeight="1">
      <c r="B34" s="518"/>
      <c r="C34" s="482"/>
      <c r="D34" s="484"/>
      <c r="E34" s="484"/>
      <c r="F34" s="556"/>
      <c r="G34" s="519"/>
      <c r="H34" s="520"/>
      <c r="I34" s="558"/>
      <c r="J34" s="506"/>
    </row>
    <row r="35" spans="2:10" s="505" customFormat="1" ht="15" customHeight="1">
      <c r="B35" s="518"/>
      <c r="C35" s="482"/>
      <c r="D35" s="555"/>
      <c r="E35" s="562"/>
      <c r="F35" s="563"/>
      <c r="G35" s="564"/>
      <c r="H35" s="559"/>
      <c r="I35" s="488"/>
      <c r="J35" s="506"/>
    </row>
    <row r="36" spans="2:10" s="505" customFormat="1" ht="15" customHeight="1">
      <c r="B36" s="518"/>
      <c r="C36" s="482"/>
      <c r="D36" s="555"/>
      <c r="E36" s="562"/>
      <c r="F36" s="563"/>
      <c r="G36" s="564"/>
      <c r="H36" s="559"/>
      <c r="I36" s="488"/>
      <c r="J36" s="506"/>
    </row>
    <row r="37" spans="2:10" s="505" customFormat="1" ht="15" customHeight="1">
      <c r="B37" s="518"/>
      <c r="C37" s="482"/>
      <c r="D37" s="484"/>
      <c r="E37" s="484"/>
      <c r="F37" s="556"/>
      <c r="G37" s="519"/>
      <c r="H37" s="520"/>
      <c r="I37" s="558"/>
      <c r="J37" s="506"/>
    </row>
    <row r="38" spans="2:10" s="505" customFormat="1" ht="15" customHeight="1">
      <c r="B38" s="518"/>
      <c r="C38" s="482"/>
      <c r="D38" s="484"/>
      <c r="E38" s="484"/>
      <c r="F38" s="556"/>
      <c r="G38" s="519"/>
      <c r="H38" s="520"/>
      <c r="I38" s="558"/>
      <c r="J38" s="506"/>
    </row>
    <row r="39" spans="2:10" s="505" customFormat="1" ht="15" customHeight="1">
      <c r="B39" s="481"/>
      <c r="C39" s="482"/>
      <c r="D39" s="484"/>
      <c r="E39" s="484"/>
      <c r="F39" s="519"/>
      <c r="G39" s="519"/>
      <c r="H39" s="520"/>
      <c r="I39" s="521"/>
      <c r="J39" s="506"/>
    </row>
    <row r="40" spans="2:10" s="505" customFormat="1" ht="15" customHeight="1">
      <c r="B40" s="518"/>
      <c r="C40" s="482"/>
      <c r="D40" s="484"/>
      <c r="E40" s="484"/>
      <c r="F40" s="556"/>
      <c r="G40" s="519"/>
      <c r="H40" s="520"/>
      <c r="I40" s="558"/>
      <c r="J40" s="504"/>
    </row>
    <row r="41" spans="2:10" s="505" customFormat="1" ht="15" customHeight="1">
      <c r="B41" s="522"/>
      <c r="C41" s="481"/>
      <c r="D41" s="484"/>
      <c r="E41" s="484"/>
      <c r="F41" s="519"/>
      <c r="G41" s="519"/>
      <c r="H41" s="520"/>
      <c r="I41" s="521"/>
      <c r="J41" s="506"/>
    </row>
    <row r="42" spans="1:10" s="505" customFormat="1" ht="15" customHeight="1">
      <c r="A42" s="523"/>
      <c r="B42" s="481"/>
      <c r="C42" s="482"/>
      <c r="D42" s="484"/>
      <c r="E42" s="484"/>
      <c r="F42" s="556"/>
      <c r="G42" s="486"/>
      <c r="H42" s="520"/>
      <c r="I42" s="565"/>
      <c r="J42" s="506"/>
    </row>
    <row r="43" spans="1:11" s="505" customFormat="1" ht="15" customHeight="1">
      <c r="A43" s="253"/>
      <c r="B43" s="481"/>
      <c r="C43" s="482"/>
      <c r="D43" s="484"/>
      <c r="E43" s="484"/>
      <c r="F43" s="519"/>
      <c r="G43" s="519"/>
      <c r="H43" s="520"/>
      <c r="I43" s="521"/>
      <c r="J43" s="506"/>
      <c r="K43" s="495"/>
    </row>
    <row r="44" spans="1:10" s="505" customFormat="1" ht="15" customHeight="1">
      <c r="A44" s="253"/>
      <c r="B44" s="481"/>
      <c r="C44" s="482"/>
      <c r="D44" s="484"/>
      <c r="E44" s="484"/>
      <c r="F44" s="519"/>
      <c r="G44" s="519"/>
      <c r="H44" s="520"/>
      <c r="I44" s="521"/>
      <c r="J44" s="506"/>
    </row>
    <row r="45" spans="1:10" s="505" customFormat="1" ht="15" customHeight="1">
      <c r="A45" s="253"/>
      <c r="B45" s="481"/>
      <c r="C45" s="482"/>
      <c r="D45" s="484"/>
      <c r="E45" s="484"/>
      <c r="F45" s="519"/>
      <c r="G45" s="519"/>
      <c r="H45" s="520"/>
      <c r="I45" s="521"/>
      <c r="J45" s="506"/>
    </row>
    <row r="46" spans="1:10" s="505" customFormat="1" ht="15" customHeight="1">
      <c r="A46" s="253"/>
      <c r="B46" s="481"/>
      <c r="C46" s="482"/>
      <c r="D46" s="484"/>
      <c r="E46" s="484"/>
      <c r="F46" s="519"/>
      <c r="G46" s="519"/>
      <c r="H46" s="520"/>
      <c r="I46" s="521"/>
      <c r="J46" s="504"/>
    </row>
    <row r="47" spans="1:10" s="505" customFormat="1" ht="15" customHeight="1">
      <c r="A47" s="523"/>
      <c r="B47" s="522"/>
      <c r="C47" s="481"/>
      <c r="D47" s="484"/>
      <c r="E47" s="484"/>
      <c r="F47" s="519"/>
      <c r="G47" s="519"/>
      <c r="H47" s="520"/>
      <c r="I47" s="521"/>
      <c r="J47" s="506"/>
    </row>
    <row r="48" spans="1:11" s="505" customFormat="1" ht="15" customHeight="1">
      <c r="A48" s="253"/>
      <c r="F48" s="519"/>
      <c r="G48" s="519"/>
      <c r="I48" s="558"/>
      <c r="J48" s="495"/>
      <c r="K48" s="495"/>
    </row>
    <row r="49" spans="1:11" s="505" customFormat="1" ht="15" customHeight="1">
      <c r="A49" s="253"/>
      <c r="B49" s="481"/>
      <c r="C49" s="482"/>
      <c r="D49" s="484"/>
      <c r="E49" s="484"/>
      <c r="F49" s="519"/>
      <c r="G49" s="566"/>
      <c r="H49" s="520"/>
      <c r="I49" s="567"/>
      <c r="J49" s="261"/>
      <c r="K49" s="495"/>
    </row>
    <row r="50" spans="1:11" s="505" customFormat="1" ht="15" customHeight="1">
      <c r="A50" s="253"/>
      <c r="E50" s="484"/>
      <c r="F50" s="519"/>
      <c r="G50" s="566"/>
      <c r="I50" s="521"/>
      <c r="K50" s="524"/>
    </row>
    <row r="51" spans="1:11" s="505" customFormat="1" ht="15" customHeight="1">
      <c r="A51" s="253"/>
      <c r="E51" s="555"/>
      <c r="F51" s="556"/>
      <c r="G51" s="486"/>
      <c r="I51" s="521"/>
      <c r="J51" s="495"/>
      <c r="K51" s="489"/>
    </row>
    <row r="52" spans="1:11" s="505" customFormat="1" ht="15" customHeight="1">
      <c r="A52" s="253"/>
      <c r="E52" s="484"/>
      <c r="F52" s="519"/>
      <c r="G52" s="566"/>
      <c r="I52" s="521"/>
      <c r="J52" s="495"/>
      <c r="K52" s="489"/>
    </row>
    <row r="53" spans="1:11" s="505" customFormat="1" ht="15" customHeight="1">
      <c r="A53" s="253"/>
      <c r="E53" s="484"/>
      <c r="F53" s="519"/>
      <c r="G53" s="566"/>
      <c r="I53" s="521"/>
      <c r="J53" s="495"/>
      <c r="K53" s="489"/>
    </row>
    <row r="54" spans="1:11" s="505" customFormat="1" ht="15" customHeight="1">
      <c r="A54" s="253"/>
      <c r="E54" s="484"/>
      <c r="F54" s="519"/>
      <c r="G54" s="566"/>
      <c r="I54" s="521"/>
      <c r="K54" s="489"/>
    </row>
    <row r="55" spans="1:11" s="505" customFormat="1" ht="15" customHeight="1">
      <c r="A55" s="253"/>
      <c r="E55" s="484"/>
      <c r="F55" s="485"/>
      <c r="G55" s="486"/>
      <c r="I55" s="521"/>
      <c r="J55" s="495"/>
      <c r="K55" s="489"/>
    </row>
    <row r="56" spans="1:10" s="505" customFormat="1" ht="15" customHeight="1">
      <c r="A56" s="253"/>
      <c r="E56" s="484"/>
      <c r="F56" s="485"/>
      <c r="G56" s="486"/>
      <c r="I56" s="521"/>
      <c r="J56" s="495"/>
    </row>
    <row r="57" spans="1:11" s="505" customFormat="1" ht="15" customHeight="1">
      <c r="A57" s="253"/>
      <c r="E57" s="484"/>
      <c r="F57" s="519"/>
      <c r="G57" s="519"/>
      <c r="I57" s="521"/>
      <c r="J57" s="495"/>
      <c r="K57" s="525"/>
    </row>
    <row r="58" spans="1:11" s="505" customFormat="1" ht="15" customHeight="1">
      <c r="A58" s="253"/>
      <c r="E58" s="484"/>
      <c r="F58" s="519"/>
      <c r="G58" s="519"/>
      <c r="I58" s="561"/>
      <c r="J58" s="495"/>
      <c r="K58" s="489"/>
    </row>
    <row r="59" spans="1:11" s="505" customFormat="1" ht="15" customHeight="1">
      <c r="A59" s="253"/>
      <c r="E59" s="484"/>
      <c r="F59" s="519"/>
      <c r="G59" s="519"/>
      <c r="I59" s="561"/>
      <c r="J59" s="495"/>
      <c r="K59" s="525"/>
    </row>
    <row r="60" spans="1:11" s="505" customFormat="1" ht="15" customHeight="1">
      <c r="A60" s="253"/>
      <c r="E60" s="484"/>
      <c r="F60" s="519"/>
      <c r="G60" s="519"/>
      <c r="I60" s="561"/>
      <c r="J60" s="495"/>
      <c r="K60" s="525"/>
    </row>
    <row r="61" spans="1:11" s="505" customFormat="1" ht="15" customHeight="1">
      <c r="A61" s="253"/>
      <c r="E61" s="484"/>
      <c r="F61" s="519"/>
      <c r="G61" s="519"/>
      <c r="I61" s="561"/>
      <c r="K61" s="524"/>
    </row>
    <row r="62" spans="1:11" s="505" customFormat="1" ht="15" customHeight="1">
      <c r="A62" s="253"/>
      <c r="E62" s="484"/>
      <c r="F62" s="519"/>
      <c r="G62" s="519"/>
      <c r="I62" s="561"/>
      <c r="J62" s="495"/>
      <c r="K62" s="525"/>
    </row>
    <row r="63" spans="1:11" s="505" customFormat="1" ht="15" customHeight="1">
      <c r="A63" s="253"/>
      <c r="E63" s="484"/>
      <c r="F63" s="519"/>
      <c r="G63" s="519"/>
      <c r="I63" s="561"/>
      <c r="J63" s="495"/>
      <c r="K63" s="489"/>
    </row>
    <row r="64" spans="1:11" s="505" customFormat="1" ht="15" customHeight="1">
      <c r="A64" s="253"/>
      <c r="E64" s="484"/>
      <c r="F64" s="519"/>
      <c r="G64" s="519"/>
      <c r="I64" s="561"/>
      <c r="J64" s="495"/>
      <c r="K64" s="525"/>
    </row>
    <row r="65" spans="1:11" s="505" customFormat="1" ht="15" customHeight="1">
      <c r="A65" s="253"/>
      <c r="E65" s="484"/>
      <c r="F65" s="519"/>
      <c r="G65" s="519"/>
      <c r="I65" s="561"/>
      <c r="J65" s="506"/>
      <c r="K65" s="525"/>
    </row>
    <row r="66" spans="1:11" s="505" customFormat="1" ht="15" customHeight="1">
      <c r="A66" s="253"/>
      <c r="E66" s="484"/>
      <c r="F66" s="519"/>
      <c r="G66" s="519"/>
      <c r="I66" s="561"/>
      <c r="J66" s="526"/>
      <c r="K66" s="489"/>
    </row>
    <row r="67" spans="1:10" s="505" customFormat="1" ht="15" customHeight="1">
      <c r="A67" s="253"/>
      <c r="E67" s="484"/>
      <c r="F67" s="519"/>
      <c r="G67" s="519"/>
      <c r="I67" s="561"/>
      <c r="J67" s="506"/>
    </row>
    <row r="68" spans="1:10" s="505" customFormat="1" ht="15" customHeight="1">
      <c r="A68" s="253"/>
      <c r="E68" s="484"/>
      <c r="F68" s="519"/>
      <c r="G68" s="519"/>
      <c r="I68" s="561"/>
      <c r="J68" s="526"/>
    </row>
    <row r="69" spans="1:11" s="505" customFormat="1" ht="15" customHeight="1">
      <c r="A69" s="527"/>
      <c r="E69" s="484"/>
      <c r="F69" s="519"/>
      <c r="G69" s="568"/>
      <c r="I69" s="558"/>
      <c r="J69" s="495"/>
      <c r="K69" s="525"/>
    </row>
    <row r="70" spans="1:11" s="505" customFormat="1" ht="15" customHeight="1">
      <c r="A70" s="253"/>
      <c r="E70" s="484"/>
      <c r="F70" s="556"/>
      <c r="G70" s="569"/>
      <c r="I70" s="561"/>
      <c r="J70" s="495"/>
      <c r="K70" s="495"/>
    </row>
    <row r="71" spans="1:11" s="505" customFormat="1" ht="15" customHeight="1">
      <c r="A71" s="253"/>
      <c r="E71" s="484"/>
      <c r="F71" s="556"/>
      <c r="G71" s="486"/>
      <c r="I71" s="561"/>
      <c r="J71" s="495"/>
      <c r="K71" s="489"/>
    </row>
    <row r="72" spans="1:10" s="505" customFormat="1" ht="15" customHeight="1">
      <c r="A72" s="253"/>
      <c r="E72" s="484"/>
      <c r="F72" s="519"/>
      <c r="G72" s="566"/>
      <c r="I72" s="558"/>
      <c r="J72" s="495"/>
    </row>
    <row r="73" spans="1:10" s="505" customFormat="1" ht="15" customHeight="1">
      <c r="A73" s="253"/>
      <c r="E73" s="484"/>
      <c r="F73" s="519"/>
      <c r="G73" s="566"/>
      <c r="I73" s="558"/>
      <c r="J73" s="495"/>
    </row>
    <row r="74" spans="1:10" s="505" customFormat="1" ht="15" customHeight="1">
      <c r="A74" s="253"/>
      <c r="E74" s="484"/>
      <c r="F74" s="556"/>
      <c r="G74" s="486"/>
      <c r="I74" s="558"/>
      <c r="J74" s="495"/>
    </row>
    <row r="75" spans="1:11" s="505" customFormat="1" ht="15" customHeight="1">
      <c r="A75" s="528"/>
      <c r="E75" s="570"/>
      <c r="F75" s="519"/>
      <c r="G75" s="519"/>
      <c r="I75" s="558"/>
      <c r="K75" s="524"/>
    </row>
    <row r="76" spans="1:10" s="505" customFormat="1" ht="15" customHeight="1">
      <c r="A76" s="253"/>
      <c r="E76" s="570"/>
      <c r="F76" s="519"/>
      <c r="G76" s="519"/>
      <c r="I76" s="558"/>
      <c r="J76" s="495"/>
    </row>
    <row r="77" spans="1:10" s="505" customFormat="1" ht="15" customHeight="1">
      <c r="A77" s="253"/>
      <c r="E77" s="570"/>
      <c r="F77" s="519"/>
      <c r="G77" s="519"/>
      <c r="I77" s="558"/>
      <c r="J77" s="495"/>
    </row>
    <row r="78" spans="1:10" s="505" customFormat="1" ht="15" customHeight="1">
      <c r="A78" s="253"/>
      <c r="E78" s="570"/>
      <c r="F78" s="519"/>
      <c r="G78" s="519"/>
      <c r="I78" s="558"/>
      <c r="J78" s="495"/>
    </row>
    <row r="79" spans="1:10" s="505" customFormat="1" ht="15" customHeight="1">
      <c r="A79" s="253"/>
      <c r="E79" s="570"/>
      <c r="F79" s="519"/>
      <c r="G79" s="519"/>
      <c r="I79" s="558"/>
      <c r="J79" s="495"/>
    </row>
    <row r="80" spans="1:10" s="505" customFormat="1" ht="15" customHeight="1">
      <c r="A80" s="253"/>
      <c r="E80" s="484"/>
      <c r="F80" s="519"/>
      <c r="G80" s="519"/>
      <c r="I80" s="558"/>
      <c r="J80" s="495"/>
    </row>
    <row r="81" spans="1:11" s="505" customFormat="1" ht="15" customHeight="1">
      <c r="A81" s="253"/>
      <c r="E81" s="570"/>
      <c r="F81" s="519"/>
      <c r="G81" s="519"/>
      <c r="I81" s="558"/>
      <c r="J81" s="495"/>
      <c r="K81" s="489"/>
    </row>
    <row r="82" spans="1:11" s="505" customFormat="1" ht="15" customHeight="1">
      <c r="A82" s="253"/>
      <c r="E82" s="570"/>
      <c r="F82" s="519"/>
      <c r="G82" s="519"/>
      <c r="I82" s="558"/>
      <c r="J82" s="495"/>
      <c r="K82" s="255"/>
    </row>
    <row r="83" spans="1:11" s="505" customFormat="1" ht="15" customHeight="1">
      <c r="A83" s="253"/>
      <c r="E83" s="570"/>
      <c r="F83" s="519"/>
      <c r="G83" s="519"/>
      <c r="I83" s="558"/>
      <c r="J83" s="495"/>
      <c r="K83" s="255"/>
    </row>
    <row r="84" spans="1:11" s="505" customFormat="1" ht="15" customHeight="1">
      <c r="A84" s="253"/>
      <c r="E84" s="570"/>
      <c r="F84" s="519"/>
      <c r="G84" s="519"/>
      <c r="I84" s="558"/>
      <c r="J84" s="495"/>
      <c r="K84" s="255"/>
    </row>
    <row r="85" spans="1:11" s="505" customFormat="1" ht="15" customHeight="1">
      <c r="A85" s="253"/>
      <c r="E85" s="481"/>
      <c r="F85" s="519"/>
      <c r="G85" s="519"/>
      <c r="I85" s="558"/>
      <c r="J85" s="495"/>
      <c r="K85" s="255"/>
    </row>
    <row r="86" spans="1:11" s="505" customFormat="1" ht="15" customHeight="1">
      <c r="A86" s="253"/>
      <c r="E86" s="481"/>
      <c r="F86" s="519"/>
      <c r="G86" s="519"/>
      <c r="I86" s="558"/>
      <c r="J86" s="495"/>
      <c r="K86" s="255"/>
    </row>
    <row r="87" spans="1:11" s="505" customFormat="1" ht="15" customHeight="1">
      <c r="A87" s="253"/>
      <c r="E87" s="570"/>
      <c r="F87" s="519"/>
      <c r="G87" s="519"/>
      <c r="I87" s="558"/>
      <c r="J87" s="529"/>
      <c r="K87" s="489"/>
    </row>
    <row r="88" spans="1:11" s="505" customFormat="1" ht="15" customHeight="1">
      <c r="A88" s="253"/>
      <c r="E88" s="571"/>
      <c r="F88" s="519"/>
      <c r="G88" s="519"/>
      <c r="I88" s="558"/>
      <c r="J88" s="529"/>
      <c r="K88" s="255"/>
    </row>
    <row r="89" spans="1:11" s="505" customFormat="1" ht="15" customHeight="1">
      <c r="A89" s="530"/>
      <c r="E89" s="570"/>
      <c r="F89" s="519"/>
      <c r="G89" s="519"/>
      <c r="I89" s="488"/>
      <c r="J89" s="531"/>
      <c r="K89" s="532"/>
    </row>
    <row r="90" spans="1:11" s="505" customFormat="1" ht="15" customHeight="1">
      <c r="A90" s="530"/>
      <c r="E90" s="570"/>
      <c r="F90" s="519"/>
      <c r="G90" s="519"/>
      <c r="I90" s="488"/>
      <c r="J90" s="531"/>
      <c r="K90" s="532"/>
    </row>
    <row r="91" spans="1:11" s="505" customFormat="1" ht="15" customHeight="1">
      <c r="A91" s="253"/>
      <c r="E91" s="570"/>
      <c r="F91" s="519"/>
      <c r="G91" s="519"/>
      <c r="I91" s="558"/>
      <c r="J91" s="495"/>
      <c r="K91" s="489"/>
    </row>
    <row r="92" spans="1:11" s="505" customFormat="1" ht="15" customHeight="1">
      <c r="A92" s="261"/>
      <c r="B92" s="481"/>
      <c r="C92" s="515"/>
      <c r="D92" s="555"/>
      <c r="E92" s="484"/>
      <c r="F92" s="519"/>
      <c r="G92" s="486"/>
      <c r="H92" s="572"/>
      <c r="I92" s="558"/>
      <c r="J92" s="495"/>
      <c r="K92" s="489"/>
    </row>
    <row r="93" spans="1:11" s="505" customFormat="1" ht="15" customHeight="1">
      <c r="A93" s="253"/>
      <c r="E93" s="484"/>
      <c r="F93" s="556"/>
      <c r="G93" s="486"/>
      <c r="I93" s="521"/>
      <c r="J93" s="531"/>
      <c r="K93" s="532"/>
    </row>
    <row r="94" spans="1:11" s="505" customFormat="1" ht="15" customHeight="1">
      <c r="A94" s="253"/>
      <c r="E94" s="484"/>
      <c r="F94" s="556"/>
      <c r="G94" s="569"/>
      <c r="I94" s="561"/>
      <c r="J94" s="495"/>
      <c r="K94" s="489"/>
    </row>
    <row r="95" spans="1:11" s="505" customFormat="1" ht="15" customHeight="1">
      <c r="A95" s="253"/>
      <c r="E95" s="484"/>
      <c r="F95" s="556"/>
      <c r="G95" s="486"/>
      <c r="I95" s="561"/>
      <c r="J95" s="531"/>
      <c r="K95" s="532"/>
    </row>
    <row r="96" spans="1:11" s="505" customFormat="1" ht="15" customHeight="1">
      <c r="A96" s="253"/>
      <c r="E96" s="484"/>
      <c r="F96" s="556"/>
      <c r="G96" s="481"/>
      <c r="I96" s="561"/>
      <c r="J96" s="495"/>
      <c r="K96" s="255"/>
    </row>
    <row r="97" spans="1:11" s="505" customFormat="1" ht="15" customHeight="1">
      <c r="A97" s="253"/>
      <c r="E97" s="484"/>
      <c r="F97" s="556"/>
      <c r="G97" s="481"/>
      <c r="I97" s="565"/>
      <c r="J97" s="495"/>
      <c r="K97" s="495"/>
    </row>
    <row r="98" spans="1:11" s="505" customFormat="1" ht="15" customHeight="1">
      <c r="A98" s="253"/>
      <c r="E98" s="484"/>
      <c r="F98" s="556"/>
      <c r="G98" s="481"/>
      <c r="I98" s="565"/>
      <c r="J98" s="495"/>
      <c r="K98" s="255"/>
    </row>
    <row r="99" spans="1:11" s="505" customFormat="1" ht="15" customHeight="1">
      <c r="A99" s="253"/>
      <c r="E99" s="484"/>
      <c r="F99" s="556"/>
      <c r="G99" s="481"/>
      <c r="I99" s="565"/>
      <c r="J99" s="495"/>
      <c r="K99" s="489"/>
    </row>
    <row r="100" spans="1:11" s="505" customFormat="1" ht="15" customHeight="1">
      <c r="A100" s="253"/>
      <c r="E100" s="484"/>
      <c r="F100" s="556"/>
      <c r="G100" s="481"/>
      <c r="I100" s="565"/>
      <c r="J100" s="495"/>
      <c r="K100" s="255"/>
    </row>
    <row r="101" spans="1:11" s="505" customFormat="1" ht="15" customHeight="1">
      <c r="A101" s="253"/>
      <c r="E101" s="484"/>
      <c r="F101" s="556"/>
      <c r="G101" s="481"/>
      <c r="I101" s="565"/>
      <c r="J101" s="495"/>
      <c r="K101" s="255"/>
    </row>
    <row r="102" spans="1:11" s="505" customFormat="1" ht="15" customHeight="1">
      <c r="A102" s="253"/>
      <c r="E102" s="484"/>
      <c r="F102" s="556"/>
      <c r="G102" s="481"/>
      <c r="I102" s="565"/>
      <c r="J102" s="495"/>
      <c r="K102" s="255"/>
    </row>
    <row r="103" spans="1:11" s="505" customFormat="1" ht="15" customHeight="1">
      <c r="A103" s="253"/>
      <c r="E103" s="484"/>
      <c r="F103" s="556"/>
      <c r="G103" s="481"/>
      <c r="I103" s="565"/>
      <c r="J103" s="495"/>
      <c r="K103" s="255"/>
    </row>
    <row r="104" spans="1:10" s="505" customFormat="1" ht="15" customHeight="1">
      <c r="A104" s="533"/>
      <c r="B104" s="481"/>
      <c r="C104" s="482"/>
      <c r="D104" s="484"/>
      <c r="E104" s="484"/>
      <c r="F104" s="556"/>
      <c r="G104" s="486"/>
      <c r="H104" s="520"/>
      <c r="I104" s="565"/>
      <c r="J104" s="534"/>
    </row>
    <row r="105" spans="1:10" s="505" customFormat="1" ht="15" customHeight="1">
      <c r="A105" s="533"/>
      <c r="B105" s="481"/>
      <c r="C105" s="482"/>
      <c r="D105" s="484"/>
      <c r="E105" s="484"/>
      <c r="F105" s="556"/>
      <c r="G105" s="486"/>
      <c r="H105" s="520"/>
      <c r="I105" s="565"/>
      <c r="J105" s="535"/>
    </row>
    <row r="106" spans="1:10" s="505" customFormat="1" ht="15" customHeight="1">
      <c r="A106" s="533"/>
      <c r="B106" s="481"/>
      <c r="C106" s="482"/>
      <c r="D106" s="484"/>
      <c r="E106" s="484"/>
      <c r="F106" s="556"/>
      <c r="G106" s="486"/>
      <c r="H106" s="520"/>
      <c r="I106" s="565"/>
      <c r="J106" s="535"/>
    </row>
    <row r="107" spans="1:10" s="505" customFormat="1" ht="15" customHeight="1">
      <c r="A107" s="533"/>
      <c r="B107" s="481"/>
      <c r="C107" s="482"/>
      <c r="D107" s="484"/>
      <c r="E107" s="484"/>
      <c r="F107" s="556"/>
      <c r="G107" s="486"/>
      <c r="H107" s="520"/>
      <c r="I107" s="565"/>
      <c r="J107" s="535"/>
    </row>
    <row r="108" spans="1:10" s="505" customFormat="1" ht="15" customHeight="1">
      <c r="A108" s="533"/>
      <c r="B108" s="481"/>
      <c r="C108" s="482"/>
      <c r="D108" s="484"/>
      <c r="E108" s="484"/>
      <c r="F108" s="556"/>
      <c r="G108" s="486"/>
      <c r="H108" s="520"/>
      <c r="I108" s="565"/>
      <c r="J108" s="535"/>
    </row>
    <row r="109" spans="1:10" s="505" customFormat="1" ht="15" customHeight="1">
      <c r="A109" s="533"/>
      <c r="B109" s="481"/>
      <c r="C109" s="482"/>
      <c r="D109" s="484"/>
      <c r="E109" s="484"/>
      <c r="F109" s="556"/>
      <c r="G109" s="486"/>
      <c r="H109" s="520"/>
      <c r="I109" s="565"/>
      <c r="J109" s="535"/>
    </row>
    <row r="110" spans="1:10" s="505" customFormat="1" ht="15" customHeight="1">
      <c r="A110" s="533"/>
      <c r="B110" s="481"/>
      <c r="C110" s="482"/>
      <c r="D110" s="484"/>
      <c r="E110" s="484"/>
      <c r="F110" s="556"/>
      <c r="G110" s="486"/>
      <c r="H110" s="520"/>
      <c r="I110" s="565"/>
      <c r="J110" s="535"/>
    </row>
    <row r="111" spans="1:10" s="505" customFormat="1" ht="15" customHeight="1">
      <c r="A111" s="533"/>
      <c r="B111" s="481"/>
      <c r="C111" s="482"/>
      <c r="D111" s="484"/>
      <c r="E111" s="484"/>
      <c r="F111" s="556"/>
      <c r="G111" s="486"/>
      <c r="H111" s="520"/>
      <c r="I111" s="565"/>
      <c r="J111" s="535"/>
    </row>
    <row r="112" spans="1:10" s="505" customFormat="1" ht="15" customHeight="1">
      <c r="A112" s="533"/>
      <c r="B112" s="481"/>
      <c r="C112" s="482"/>
      <c r="D112" s="484"/>
      <c r="E112" s="484"/>
      <c r="F112" s="556"/>
      <c r="G112" s="486"/>
      <c r="H112" s="520"/>
      <c r="I112" s="565"/>
      <c r="J112" s="535"/>
    </row>
    <row r="113" spans="1:10" s="505" customFormat="1" ht="15" customHeight="1">
      <c r="A113" s="533"/>
      <c r="B113" s="481"/>
      <c r="C113" s="482"/>
      <c r="D113" s="484"/>
      <c r="E113" s="484"/>
      <c r="F113" s="556"/>
      <c r="G113" s="486"/>
      <c r="H113" s="520"/>
      <c r="I113" s="565"/>
      <c r="J113" s="535"/>
    </row>
    <row r="114" spans="1:10" s="505" customFormat="1" ht="15" customHeight="1">
      <c r="A114" s="533"/>
      <c r="B114" s="481"/>
      <c r="C114" s="482"/>
      <c r="D114" s="484"/>
      <c r="E114" s="484"/>
      <c r="F114" s="556"/>
      <c r="G114" s="486"/>
      <c r="H114" s="520"/>
      <c r="I114" s="565"/>
      <c r="J114" s="535"/>
    </row>
    <row r="115" spans="1:10" s="505" customFormat="1" ht="15" customHeight="1">
      <c r="A115" s="533"/>
      <c r="B115" s="481"/>
      <c r="C115" s="482"/>
      <c r="D115" s="484"/>
      <c r="E115" s="484"/>
      <c r="F115" s="556"/>
      <c r="G115" s="486"/>
      <c r="H115" s="520"/>
      <c r="I115" s="565"/>
      <c r="J115" s="535"/>
    </row>
    <row r="116" spans="1:10" s="505" customFormat="1" ht="15" customHeight="1">
      <c r="A116" s="533"/>
      <c r="B116" s="481"/>
      <c r="C116" s="482"/>
      <c r="D116" s="484"/>
      <c r="E116" s="484"/>
      <c r="F116" s="556"/>
      <c r="G116" s="486"/>
      <c r="H116" s="520"/>
      <c r="I116" s="565"/>
      <c r="J116" s="535"/>
    </row>
    <row r="117" spans="1:10" s="505" customFormat="1" ht="15" customHeight="1">
      <c r="A117" s="533"/>
      <c r="B117" s="481"/>
      <c r="C117" s="482"/>
      <c r="D117" s="484"/>
      <c r="E117" s="484"/>
      <c r="F117" s="556"/>
      <c r="G117" s="486"/>
      <c r="H117" s="520"/>
      <c r="I117" s="565"/>
      <c r="J117" s="535"/>
    </row>
    <row r="118" spans="1:10" s="505" customFormat="1" ht="15" customHeight="1">
      <c r="A118" s="533"/>
      <c r="B118" s="481"/>
      <c r="C118" s="482"/>
      <c r="D118" s="484"/>
      <c r="E118" s="484"/>
      <c r="F118" s="556"/>
      <c r="G118" s="486"/>
      <c r="H118" s="520"/>
      <c r="I118" s="565"/>
      <c r="J118" s="535"/>
    </row>
    <row r="119" spans="1:10" s="505" customFormat="1" ht="15" customHeight="1">
      <c r="A119" s="533"/>
      <c r="B119" s="481"/>
      <c r="C119" s="482"/>
      <c r="D119" s="484"/>
      <c r="E119" s="484"/>
      <c r="F119" s="556"/>
      <c r="G119" s="486"/>
      <c r="H119" s="520"/>
      <c r="I119" s="565"/>
      <c r="J119" s="535"/>
    </row>
    <row r="120" spans="1:11" s="505" customFormat="1" ht="15" customHeight="1">
      <c r="A120" s="533"/>
      <c r="B120" s="481"/>
      <c r="C120" s="482"/>
      <c r="D120" s="484"/>
      <c r="E120" s="484"/>
      <c r="F120" s="556"/>
      <c r="G120" s="486"/>
      <c r="H120" s="520"/>
      <c r="I120" s="565"/>
      <c r="J120" s="535"/>
      <c r="K120" s="495"/>
    </row>
    <row r="121" spans="1:11" s="505" customFormat="1" ht="15" customHeight="1">
      <c r="A121" s="533"/>
      <c r="B121" s="481"/>
      <c r="C121" s="482"/>
      <c r="D121" s="484"/>
      <c r="E121" s="484"/>
      <c r="F121" s="556"/>
      <c r="G121" s="486"/>
      <c r="H121" s="520"/>
      <c r="I121" s="565"/>
      <c r="J121" s="535"/>
      <c r="K121" s="532"/>
    </row>
    <row r="122" spans="1:10" s="505" customFormat="1" ht="15" customHeight="1">
      <c r="A122" s="533"/>
      <c r="B122" s="481"/>
      <c r="C122" s="482"/>
      <c r="D122" s="484"/>
      <c r="E122" s="484"/>
      <c r="F122" s="556"/>
      <c r="G122" s="486"/>
      <c r="H122" s="520"/>
      <c r="I122" s="565"/>
      <c r="J122" s="535"/>
    </row>
    <row r="123" spans="1:10" s="505" customFormat="1" ht="15" customHeight="1">
      <c r="A123" s="533"/>
      <c r="B123" s="481"/>
      <c r="C123" s="482"/>
      <c r="D123" s="484"/>
      <c r="E123" s="484"/>
      <c r="F123" s="556"/>
      <c r="G123" s="486"/>
      <c r="H123" s="520"/>
      <c r="I123" s="565"/>
      <c r="J123" s="535"/>
    </row>
    <row r="124" spans="1:10" s="505" customFormat="1" ht="15" customHeight="1">
      <c r="A124" s="533"/>
      <c r="B124" s="481"/>
      <c r="C124" s="482"/>
      <c r="D124" s="484"/>
      <c r="E124" s="484"/>
      <c r="F124" s="556"/>
      <c r="G124" s="486"/>
      <c r="H124" s="520"/>
      <c r="I124" s="565"/>
      <c r="J124" s="535"/>
    </row>
    <row r="125" spans="1:10" s="505" customFormat="1" ht="15" customHeight="1">
      <c r="A125" s="533"/>
      <c r="B125" s="481"/>
      <c r="C125" s="482"/>
      <c r="D125" s="484"/>
      <c r="E125" s="484"/>
      <c r="F125" s="556"/>
      <c r="G125" s="486"/>
      <c r="H125" s="520"/>
      <c r="I125" s="565"/>
      <c r="J125" s="535"/>
    </row>
    <row r="126" spans="1:10" s="505" customFormat="1" ht="15" customHeight="1">
      <c r="A126" s="533"/>
      <c r="B126" s="481"/>
      <c r="C126" s="482"/>
      <c r="D126" s="484"/>
      <c r="E126" s="484"/>
      <c r="F126" s="556"/>
      <c r="G126" s="486"/>
      <c r="H126" s="520"/>
      <c r="I126" s="565"/>
      <c r="J126" s="535"/>
    </row>
    <row r="127" spans="1:10" s="505" customFormat="1" ht="15" customHeight="1">
      <c r="A127" s="533"/>
      <c r="B127" s="481"/>
      <c r="C127" s="482"/>
      <c r="D127" s="484"/>
      <c r="E127" s="484"/>
      <c r="F127" s="556"/>
      <c r="G127" s="486"/>
      <c r="H127" s="520"/>
      <c r="I127" s="565"/>
      <c r="J127" s="535"/>
    </row>
    <row r="128" spans="1:10" s="505" customFormat="1" ht="15" customHeight="1">
      <c r="A128" s="533"/>
      <c r="B128" s="481"/>
      <c r="C128" s="482"/>
      <c r="D128" s="484"/>
      <c r="E128" s="484"/>
      <c r="F128" s="556"/>
      <c r="G128" s="486"/>
      <c r="H128" s="520"/>
      <c r="I128" s="565"/>
      <c r="J128" s="535"/>
    </row>
    <row r="129" spans="1:10" s="505" customFormat="1" ht="15" customHeight="1">
      <c r="A129" s="533"/>
      <c r="B129" s="481"/>
      <c r="C129" s="482"/>
      <c r="D129" s="484"/>
      <c r="E129" s="484"/>
      <c r="F129" s="556"/>
      <c r="G129" s="486"/>
      <c r="H129" s="520"/>
      <c r="I129" s="565"/>
      <c r="J129" s="535"/>
    </row>
    <row r="130" spans="1:10" s="505" customFormat="1" ht="15" customHeight="1">
      <c r="A130" s="533"/>
      <c r="B130" s="481"/>
      <c r="C130" s="482"/>
      <c r="D130" s="484"/>
      <c r="E130" s="484"/>
      <c r="F130" s="556"/>
      <c r="G130" s="486"/>
      <c r="H130" s="520"/>
      <c r="I130" s="565"/>
      <c r="J130" s="535"/>
    </row>
    <row r="131" spans="1:10" s="505" customFormat="1" ht="15" customHeight="1">
      <c r="A131" s="533"/>
      <c r="B131" s="481"/>
      <c r="C131" s="482"/>
      <c r="D131" s="484"/>
      <c r="E131" s="484"/>
      <c r="F131" s="556"/>
      <c r="G131" s="486"/>
      <c r="H131" s="520"/>
      <c r="I131" s="565"/>
      <c r="J131" s="535"/>
    </row>
    <row r="132" spans="1:10" s="505" customFormat="1" ht="15" customHeight="1">
      <c r="A132" s="533"/>
      <c r="B132" s="481"/>
      <c r="C132" s="482"/>
      <c r="D132" s="484"/>
      <c r="E132" s="484"/>
      <c r="F132" s="556"/>
      <c r="G132" s="486"/>
      <c r="H132" s="520"/>
      <c r="I132" s="565"/>
      <c r="J132" s="535"/>
    </row>
    <row r="133" spans="1:10" s="505" customFormat="1" ht="15" customHeight="1">
      <c r="A133" s="533"/>
      <c r="B133" s="481"/>
      <c r="C133" s="482"/>
      <c r="D133" s="484"/>
      <c r="E133" s="484"/>
      <c r="F133" s="556"/>
      <c r="G133" s="486"/>
      <c r="H133" s="520"/>
      <c r="I133" s="565"/>
      <c r="J133" s="535"/>
    </row>
    <row r="134" spans="1:10" s="505" customFormat="1" ht="15" customHeight="1">
      <c r="A134" s="533"/>
      <c r="B134" s="481"/>
      <c r="C134" s="482"/>
      <c r="D134" s="484"/>
      <c r="E134" s="484"/>
      <c r="F134" s="556"/>
      <c r="G134" s="486"/>
      <c r="H134" s="520"/>
      <c r="I134" s="565"/>
      <c r="J134" s="535"/>
    </row>
    <row r="135" spans="1:10" s="505" customFormat="1" ht="15" customHeight="1">
      <c r="A135" s="533"/>
      <c r="B135" s="481"/>
      <c r="C135" s="482"/>
      <c r="D135" s="484"/>
      <c r="E135" s="484"/>
      <c r="F135" s="556"/>
      <c r="G135" s="486"/>
      <c r="H135" s="520"/>
      <c r="I135" s="565"/>
      <c r="J135" s="535"/>
    </row>
    <row r="136" spans="1:10" s="505" customFormat="1" ht="15" customHeight="1">
      <c r="A136" s="533"/>
      <c r="B136" s="481"/>
      <c r="C136" s="482"/>
      <c r="D136" s="484"/>
      <c r="E136" s="484"/>
      <c r="F136" s="556"/>
      <c r="G136" s="486"/>
      <c r="H136" s="520"/>
      <c r="I136" s="565"/>
      <c r="J136" s="535"/>
    </row>
    <row r="137" spans="1:10" s="505" customFormat="1" ht="15" customHeight="1">
      <c r="A137" s="533"/>
      <c r="B137" s="481"/>
      <c r="C137" s="482"/>
      <c r="D137" s="484"/>
      <c r="E137" s="484"/>
      <c r="F137" s="556"/>
      <c r="G137" s="486"/>
      <c r="H137" s="520"/>
      <c r="I137" s="565"/>
      <c r="J137" s="535"/>
    </row>
    <row r="138" spans="1:10" s="505" customFormat="1" ht="15" customHeight="1">
      <c r="A138" s="533"/>
      <c r="B138" s="481"/>
      <c r="C138" s="482"/>
      <c r="D138" s="484"/>
      <c r="E138" s="484"/>
      <c r="F138" s="556"/>
      <c r="G138" s="486"/>
      <c r="H138" s="520"/>
      <c r="I138" s="565"/>
      <c r="J138" s="535"/>
    </row>
    <row r="139" spans="1:10" s="505" customFormat="1" ht="15" customHeight="1">
      <c r="A139" s="253"/>
      <c r="E139" s="484"/>
      <c r="F139" s="556"/>
      <c r="G139" s="481"/>
      <c r="I139" s="561"/>
      <c r="J139" s="495"/>
    </row>
    <row r="140" spans="1:11" s="505" customFormat="1" ht="15" customHeight="1">
      <c r="A140" s="253"/>
      <c r="E140" s="484"/>
      <c r="F140" s="556"/>
      <c r="G140" s="481"/>
      <c r="I140" s="561"/>
      <c r="J140" s="495"/>
      <c r="K140" s="495"/>
    </row>
    <row r="141" spans="1:11" s="505" customFormat="1" ht="15" customHeight="1">
      <c r="A141" s="253"/>
      <c r="E141" s="484"/>
      <c r="F141" s="556"/>
      <c r="G141" s="481"/>
      <c r="I141" s="561"/>
      <c r="J141" s="495"/>
      <c r="K141" s="525"/>
    </row>
    <row r="142" spans="1:11" s="505" customFormat="1" ht="15" customHeight="1">
      <c r="A142" s="253"/>
      <c r="E142" s="484"/>
      <c r="F142" s="556"/>
      <c r="G142" s="481"/>
      <c r="I142" s="561"/>
      <c r="J142" s="495"/>
      <c r="K142" s="525"/>
    </row>
    <row r="143" spans="1:11" s="505" customFormat="1" ht="15" customHeight="1">
      <c r="A143" s="533"/>
      <c r="B143" s="481"/>
      <c r="C143" s="573"/>
      <c r="D143" s="484"/>
      <c r="E143" s="484"/>
      <c r="F143" s="556"/>
      <c r="G143" s="481"/>
      <c r="H143" s="520"/>
      <c r="I143" s="561"/>
      <c r="J143" s="534"/>
      <c r="K143" s="525"/>
    </row>
    <row r="144" spans="1:11" s="505" customFormat="1" ht="19.5" customHeight="1">
      <c r="A144" s="533"/>
      <c r="B144" s="481"/>
      <c r="C144" s="482"/>
      <c r="D144" s="574"/>
      <c r="E144" s="484"/>
      <c r="F144" s="556"/>
      <c r="G144" s="481"/>
      <c r="H144" s="575"/>
      <c r="I144" s="561"/>
      <c r="J144" s="535"/>
      <c r="K144" s="525"/>
    </row>
    <row r="145" spans="1:11" s="505" customFormat="1" ht="15" customHeight="1">
      <c r="A145" s="533"/>
      <c r="B145" s="481"/>
      <c r="C145" s="482"/>
      <c r="D145" s="574"/>
      <c r="E145" s="484"/>
      <c r="F145" s="556"/>
      <c r="G145" s="481"/>
      <c r="H145" s="575"/>
      <c r="I145" s="561"/>
      <c r="J145" s="535"/>
      <c r="K145" s="525"/>
    </row>
    <row r="146" spans="1:11" s="505" customFormat="1" ht="15" customHeight="1">
      <c r="A146" s="533"/>
      <c r="B146" s="481"/>
      <c r="C146" s="482"/>
      <c r="D146" s="484"/>
      <c r="E146" s="484"/>
      <c r="F146" s="556"/>
      <c r="G146" s="481"/>
      <c r="H146" s="520"/>
      <c r="I146" s="561"/>
      <c r="J146" s="535"/>
      <c r="K146" s="495"/>
    </row>
    <row r="147" spans="1:11" s="505" customFormat="1" ht="15" customHeight="1">
      <c r="A147" s="533"/>
      <c r="B147" s="481"/>
      <c r="C147" s="482"/>
      <c r="D147" s="484"/>
      <c r="E147" s="484"/>
      <c r="F147" s="556"/>
      <c r="G147" s="481"/>
      <c r="H147" s="520"/>
      <c r="I147" s="561"/>
      <c r="J147" s="535"/>
      <c r="K147" s="525"/>
    </row>
    <row r="148" spans="1:11" s="505" customFormat="1" ht="15" customHeight="1">
      <c r="A148" s="533"/>
      <c r="B148" s="481"/>
      <c r="C148" s="482"/>
      <c r="D148" s="484"/>
      <c r="E148" s="484"/>
      <c r="F148" s="556"/>
      <c r="G148" s="481"/>
      <c r="H148" s="520"/>
      <c r="I148" s="561"/>
      <c r="J148" s="535"/>
      <c r="K148" s="525"/>
    </row>
    <row r="149" spans="1:11" s="505" customFormat="1" ht="15" customHeight="1">
      <c r="A149" s="533"/>
      <c r="B149" s="481"/>
      <c r="C149" s="482"/>
      <c r="D149" s="574"/>
      <c r="E149" s="484"/>
      <c r="F149" s="556"/>
      <c r="G149" s="481"/>
      <c r="H149" s="575"/>
      <c r="I149" s="561"/>
      <c r="J149" s="535"/>
      <c r="K149" s="525"/>
    </row>
    <row r="150" spans="1:11" s="505" customFormat="1" ht="15" customHeight="1">
      <c r="A150" s="253"/>
      <c r="E150" s="484"/>
      <c r="F150" s="556"/>
      <c r="G150" s="486"/>
      <c r="I150" s="561"/>
      <c r="J150" s="495"/>
      <c r="K150" s="495"/>
    </row>
    <row r="151" spans="1:11" s="505" customFormat="1" ht="15" customHeight="1">
      <c r="A151" s="253"/>
      <c r="E151" s="484"/>
      <c r="F151" s="556"/>
      <c r="G151" s="486"/>
      <c r="I151" s="561"/>
      <c r="J151" s="495"/>
      <c r="K151" s="525"/>
    </row>
    <row r="152" spans="1:11" s="505" customFormat="1" ht="15" customHeight="1">
      <c r="A152" s="253"/>
      <c r="B152" s="481"/>
      <c r="C152" s="482"/>
      <c r="D152" s="484"/>
      <c r="E152" s="484"/>
      <c r="F152" s="556"/>
      <c r="G152" s="486"/>
      <c r="H152" s="487"/>
      <c r="I152" s="561"/>
      <c r="J152" s="534"/>
      <c r="K152" s="495"/>
    </row>
    <row r="153" spans="1:11" s="505" customFormat="1" ht="15" customHeight="1">
      <c r="A153" s="253"/>
      <c r="E153" s="484"/>
      <c r="F153" s="556"/>
      <c r="G153" s="569"/>
      <c r="I153" s="561"/>
      <c r="J153" s="506"/>
      <c r="K153" s="525"/>
    </row>
    <row r="154" spans="1:11" s="505" customFormat="1" ht="15" customHeight="1">
      <c r="A154" s="253"/>
      <c r="E154" s="484"/>
      <c r="F154" s="556"/>
      <c r="G154" s="569"/>
      <c r="I154" s="561"/>
      <c r="J154" s="506"/>
      <c r="K154" s="495"/>
    </row>
    <row r="155" spans="1:11" s="505" customFormat="1" ht="15" customHeight="1">
      <c r="A155" s="253"/>
      <c r="E155" s="484"/>
      <c r="F155" s="556"/>
      <c r="G155" s="569"/>
      <c r="I155" s="561"/>
      <c r="J155" s="506"/>
      <c r="K155" s="525"/>
    </row>
    <row r="156" spans="1:11" s="505" customFormat="1" ht="15" customHeight="1">
      <c r="A156" s="253"/>
      <c r="E156" s="484"/>
      <c r="F156" s="556"/>
      <c r="G156" s="569"/>
      <c r="I156" s="561"/>
      <c r="J156" s="506"/>
      <c r="K156" s="525"/>
    </row>
    <row r="157" spans="1:11" s="505" customFormat="1" ht="15" customHeight="1">
      <c r="A157" s="253"/>
      <c r="E157" s="484"/>
      <c r="F157" s="556"/>
      <c r="G157" s="486"/>
      <c r="I157" s="561"/>
      <c r="J157" s="531"/>
      <c r="K157" s="495"/>
    </row>
    <row r="158" spans="1:11" s="505" customFormat="1" ht="15" customHeight="1">
      <c r="A158" s="253"/>
      <c r="E158" s="484"/>
      <c r="F158" s="556"/>
      <c r="G158" s="486"/>
      <c r="I158" s="561"/>
      <c r="J158" s="531"/>
      <c r="K158" s="495"/>
    </row>
    <row r="159" spans="1:11" s="505" customFormat="1" ht="15" customHeight="1">
      <c r="A159" s="253"/>
      <c r="E159" s="484"/>
      <c r="F159" s="556"/>
      <c r="G159" s="569"/>
      <c r="I159" s="561"/>
      <c r="J159" s="506"/>
      <c r="K159" s="495"/>
    </row>
    <row r="160" spans="1:11" s="505" customFormat="1" ht="15" customHeight="1">
      <c r="A160" s="253"/>
      <c r="E160" s="484"/>
      <c r="F160" s="556"/>
      <c r="G160" s="569"/>
      <c r="I160" s="561"/>
      <c r="J160" s="531"/>
      <c r="K160" s="495"/>
    </row>
    <row r="161" spans="1:11" s="505" customFormat="1" ht="15" customHeight="1">
      <c r="A161" s="253"/>
      <c r="E161" s="484"/>
      <c r="F161" s="556"/>
      <c r="G161" s="486"/>
      <c r="I161" s="561"/>
      <c r="J161" s="506"/>
      <c r="K161" s="495"/>
    </row>
    <row r="162" spans="1:11" s="505" customFormat="1" ht="15" customHeight="1">
      <c r="A162" s="253"/>
      <c r="E162" s="484"/>
      <c r="F162" s="556"/>
      <c r="G162" s="486"/>
      <c r="I162" s="558"/>
      <c r="J162" s="506"/>
      <c r="K162" s="525"/>
    </row>
    <row r="163" spans="1:11" s="505" customFormat="1" ht="15" customHeight="1">
      <c r="A163" s="253"/>
      <c r="E163" s="484"/>
      <c r="F163" s="556"/>
      <c r="G163" s="486"/>
      <c r="I163" s="558"/>
      <c r="J163" s="506"/>
      <c r="K163" s="495"/>
    </row>
    <row r="164" spans="1:11" s="505" customFormat="1" ht="15" customHeight="1">
      <c r="A164" s="253"/>
      <c r="E164" s="484"/>
      <c r="F164" s="556"/>
      <c r="G164" s="486"/>
      <c r="I164" s="558"/>
      <c r="J164" s="506"/>
      <c r="K164" s="495"/>
    </row>
    <row r="165" spans="1:11" s="505" customFormat="1" ht="15" customHeight="1">
      <c r="A165" s="253"/>
      <c r="E165" s="484"/>
      <c r="F165" s="556"/>
      <c r="G165" s="486"/>
      <c r="I165" s="558"/>
      <c r="J165" s="506"/>
      <c r="K165" s="525"/>
    </row>
    <row r="166" spans="1:11" s="505" customFormat="1" ht="15" customHeight="1">
      <c r="A166" s="253"/>
      <c r="E166" s="484"/>
      <c r="F166" s="563"/>
      <c r="G166" s="564"/>
      <c r="I166" s="558"/>
      <c r="J166" s="506"/>
      <c r="K166" s="525"/>
    </row>
    <row r="167" spans="1:11" s="505" customFormat="1" ht="15" customHeight="1">
      <c r="A167" s="253"/>
      <c r="E167" s="484"/>
      <c r="F167" s="556"/>
      <c r="G167" s="486"/>
      <c r="I167" s="558"/>
      <c r="J167" s="506"/>
      <c r="K167" s="495"/>
    </row>
    <row r="168" spans="1:11" s="505" customFormat="1" ht="15" customHeight="1">
      <c r="A168" s="253"/>
      <c r="E168" s="484"/>
      <c r="F168" s="563"/>
      <c r="G168" s="564"/>
      <c r="I168" s="558"/>
      <c r="J168" s="506"/>
      <c r="K168" s="525"/>
    </row>
    <row r="169" spans="1:11" s="505" customFormat="1" ht="15" customHeight="1">
      <c r="A169" s="253"/>
      <c r="E169" s="484"/>
      <c r="F169" s="485"/>
      <c r="G169" s="486"/>
      <c r="I169" s="558"/>
      <c r="J169" s="495"/>
      <c r="K169" s="525"/>
    </row>
    <row r="170" spans="1:11" s="505" customFormat="1" ht="15" customHeight="1">
      <c r="A170" s="253"/>
      <c r="E170" s="484"/>
      <c r="F170" s="485"/>
      <c r="G170" s="486"/>
      <c r="I170" s="558"/>
      <c r="J170" s="531"/>
      <c r="K170" s="495"/>
    </row>
    <row r="171" spans="1:11" s="505" customFormat="1" ht="15" customHeight="1">
      <c r="A171" s="253"/>
      <c r="E171" s="484"/>
      <c r="F171" s="519"/>
      <c r="G171" s="519"/>
      <c r="I171" s="558"/>
      <c r="J171" s="495"/>
      <c r="K171" s="495"/>
    </row>
    <row r="172" spans="1:11" s="505" customFormat="1" ht="15" customHeight="1">
      <c r="A172" s="253"/>
      <c r="E172" s="484"/>
      <c r="F172" s="519"/>
      <c r="G172" s="519"/>
      <c r="I172" s="558"/>
      <c r="J172" s="495"/>
      <c r="K172" s="495"/>
    </row>
    <row r="173" spans="1:11" s="505" customFormat="1" ht="15" customHeight="1">
      <c r="A173" s="253"/>
      <c r="E173" s="484"/>
      <c r="F173" s="519"/>
      <c r="G173" s="519"/>
      <c r="I173" s="558"/>
      <c r="J173" s="495"/>
      <c r="K173" s="495"/>
    </row>
    <row r="174" spans="1:11" s="505" customFormat="1" ht="15" customHeight="1">
      <c r="A174" s="253"/>
      <c r="E174" s="484"/>
      <c r="F174" s="519"/>
      <c r="G174" s="519"/>
      <c r="I174" s="558"/>
      <c r="J174" s="495"/>
      <c r="K174" s="495"/>
    </row>
    <row r="175" spans="1:11" s="505" customFormat="1" ht="15" customHeight="1">
      <c r="A175" s="253"/>
      <c r="E175" s="484"/>
      <c r="F175" s="519"/>
      <c r="G175" s="519"/>
      <c r="I175" s="558"/>
      <c r="J175" s="495"/>
      <c r="K175" s="495"/>
    </row>
    <row r="176" spans="1:11" s="505" customFormat="1" ht="15" customHeight="1">
      <c r="A176" s="253"/>
      <c r="E176" s="484"/>
      <c r="F176" s="519"/>
      <c r="G176" s="519"/>
      <c r="I176" s="558"/>
      <c r="J176" s="495"/>
      <c r="K176" s="495"/>
    </row>
    <row r="177" spans="1:11" s="505" customFormat="1" ht="15" customHeight="1">
      <c r="A177" s="523"/>
      <c r="B177" s="564"/>
      <c r="C177" s="515"/>
      <c r="D177" s="483"/>
      <c r="E177" s="484"/>
      <c r="F177" s="519"/>
      <c r="G177" s="519"/>
      <c r="H177" s="576"/>
      <c r="I177" s="558"/>
      <c r="J177" s="495"/>
      <c r="K177" s="495"/>
    </row>
    <row r="178" spans="1:11" s="505" customFormat="1" ht="15" customHeight="1">
      <c r="A178" s="253"/>
      <c r="E178" s="484"/>
      <c r="F178" s="556"/>
      <c r="G178" s="486"/>
      <c r="I178" s="558"/>
      <c r="J178" s="495"/>
      <c r="K178" s="495"/>
    </row>
    <row r="179" spans="1:11" s="505" customFormat="1" ht="15" customHeight="1">
      <c r="A179" s="253"/>
      <c r="E179" s="484"/>
      <c r="F179" s="556"/>
      <c r="G179" s="486"/>
      <c r="I179" s="565"/>
      <c r="J179" s="495"/>
      <c r="K179" s="495"/>
    </row>
    <row r="180" spans="1:11" s="505" customFormat="1" ht="15" customHeight="1">
      <c r="A180" s="253"/>
      <c r="E180" s="484"/>
      <c r="F180" s="556"/>
      <c r="G180" s="486"/>
      <c r="I180" s="558"/>
      <c r="J180" s="495"/>
      <c r="K180" s="495"/>
    </row>
    <row r="181" spans="1:11" s="505" customFormat="1" ht="15" customHeight="1">
      <c r="A181" s="253"/>
      <c r="E181" s="484"/>
      <c r="F181" s="556"/>
      <c r="G181" s="486"/>
      <c r="I181" s="558"/>
      <c r="J181" s="495"/>
      <c r="K181" s="495"/>
    </row>
    <row r="182" spans="1:11" s="505" customFormat="1" ht="15" customHeight="1">
      <c r="A182" s="253"/>
      <c r="E182" s="484"/>
      <c r="F182" s="556"/>
      <c r="G182" s="486"/>
      <c r="I182" s="558"/>
      <c r="J182" s="495"/>
      <c r="K182" s="495"/>
    </row>
    <row r="183" spans="1:11" s="505" customFormat="1" ht="15" customHeight="1">
      <c r="A183" s="253"/>
      <c r="E183" s="484"/>
      <c r="F183" s="556"/>
      <c r="G183" s="486"/>
      <c r="I183" s="558"/>
      <c r="J183" s="495"/>
      <c r="K183" s="495"/>
    </row>
    <row r="184" spans="1:11" s="505" customFormat="1" ht="15" customHeight="1">
      <c r="A184" s="253"/>
      <c r="E184" s="484"/>
      <c r="F184" s="556"/>
      <c r="G184" s="486"/>
      <c r="I184" s="558"/>
      <c r="J184" s="495"/>
      <c r="K184" s="495"/>
    </row>
    <row r="185" spans="1:11" s="505" customFormat="1" ht="15" customHeight="1">
      <c r="A185" s="253"/>
      <c r="E185" s="484"/>
      <c r="F185" s="556"/>
      <c r="G185" s="486"/>
      <c r="I185" s="558"/>
      <c r="J185" s="495"/>
      <c r="K185" s="495"/>
    </row>
    <row r="186" spans="1:11" s="505" customFormat="1" ht="15" customHeight="1">
      <c r="A186" s="253"/>
      <c r="E186" s="484"/>
      <c r="F186" s="556"/>
      <c r="G186" s="486"/>
      <c r="I186" s="558"/>
      <c r="J186" s="495"/>
      <c r="K186" s="495"/>
    </row>
    <row r="187" spans="1:11" s="505" customFormat="1" ht="15" customHeight="1">
      <c r="A187" s="253"/>
      <c r="E187" s="484"/>
      <c r="F187" s="556"/>
      <c r="G187" s="486"/>
      <c r="I187" s="558"/>
      <c r="J187" s="495"/>
      <c r="K187" s="495"/>
    </row>
    <row r="188" spans="1:11" s="505" customFormat="1" ht="15" customHeight="1">
      <c r="A188" s="253"/>
      <c r="E188" s="484"/>
      <c r="F188" s="556"/>
      <c r="G188" s="486"/>
      <c r="I188" s="558"/>
      <c r="J188" s="495"/>
      <c r="K188" s="495"/>
    </row>
    <row r="189" spans="1:11" s="505" customFormat="1" ht="15" customHeight="1">
      <c r="A189" s="253"/>
      <c r="E189" s="484"/>
      <c r="F189" s="556"/>
      <c r="G189" s="486"/>
      <c r="I189" s="558"/>
      <c r="J189" s="495"/>
      <c r="K189" s="495"/>
    </row>
    <row r="190" spans="1:11" s="505" customFormat="1" ht="15" customHeight="1">
      <c r="A190" s="253"/>
      <c r="E190" s="484"/>
      <c r="F190" s="556"/>
      <c r="G190" s="486"/>
      <c r="I190" s="558"/>
      <c r="J190" s="495"/>
      <c r="K190" s="495"/>
    </row>
    <row r="191" spans="1:15" s="505" customFormat="1" ht="15" customHeight="1">
      <c r="A191" s="253"/>
      <c r="E191" s="484"/>
      <c r="F191" s="556"/>
      <c r="G191" s="486"/>
      <c r="I191" s="558"/>
      <c r="J191" s="531"/>
      <c r="K191" s="495"/>
      <c r="N191" s="531"/>
      <c r="O191" s="532"/>
    </row>
    <row r="192" spans="1:15" s="505" customFormat="1" ht="15" customHeight="1">
      <c r="A192" s="253"/>
      <c r="E192" s="484"/>
      <c r="F192" s="556"/>
      <c r="G192" s="486"/>
      <c r="I192" s="558"/>
      <c r="J192" s="531"/>
      <c r="K192" s="495"/>
      <c r="N192" s="531"/>
      <c r="O192" s="536"/>
    </row>
    <row r="193" spans="1:15" s="505" customFormat="1" ht="15" customHeight="1">
      <c r="A193" s="253"/>
      <c r="E193" s="484"/>
      <c r="F193" s="556"/>
      <c r="G193" s="486"/>
      <c r="I193" s="558"/>
      <c r="J193" s="531"/>
      <c r="K193" s="529"/>
      <c r="N193" s="531"/>
      <c r="O193" s="536"/>
    </row>
    <row r="194" spans="1:15" s="505" customFormat="1" ht="15" customHeight="1">
      <c r="A194" s="253"/>
      <c r="E194" s="484"/>
      <c r="F194" s="556"/>
      <c r="G194" s="486"/>
      <c r="I194" s="558"/>
      <c r="J194" s="531"/>
      <c r="K194" s="495"/>
      <c r="L194" s="517"/>
      <c r="N194" s="531"/>
      <c r="O194" s="536"/>
    </row>
    <row r="195" spans="1:15" s="505" customFormat="1" ht="15" customHeight="1">
      <c r="A195" s="253"/>
      <c r="E195" s="484"/>
      <c r="F195" s="556"/>
      <c r="G195" s="486"/>
      <c r="I195" s="558"/>
      <c r="J195" s="531"/>
      <c r="K195" s="495"/>
      <c r="N195" s="531"/>
      <c r="O195" s="536"/>
    </row>
    <row r="196" spans="1:15" s="505" customFormat="1" ht="15" customHeight="1">
      <c r="A196" s="253"/>
      <c r="E196" s="484"/>
      <c r="F196" s="556"/>
      <c r="G196" s="486"/>
      <c r="I196" s="558"/>
      <c r="J196" s="531"/>
      <c r="K196" s="495"/>
      <c r="N196" s="531"/>
      <c r="O196" s="536"/>
    </row>
    <row r="197" spans="1:15" s="505" customFormat="1" ht="15" customHeight="1">
      <c r="A197" s="253"/>
      <c r="E197" s="484"/>
      <c r="F197" s="556"/>
      <c r="G197" s="486"/>
      <c r="I197" s="558"/>
      <c r="J197" s="531"/>
      <c r="K197" s="495"/>
      <c r="N197" s="531"/>
      <c r="O197" s="536"/>
    </row>
    <row r="198" spans="1:11" s="505" customFormat="1" ht="15" customHeight="1">
      <c r="A198" s="253"/>
      <c r="B198" s="481"/>
      <c r="C198" s="555"/>
      <c r="D198" s="555"/>
      <c r="E198" s="555"/>
      <c r="F198" s="556"/>
      <c r="G198" s="486"/>
      <c r="H198" s="577"/>
      <c r="I198" s="558"/>
      <c r="J198" s="495"/>
      <c r="K198" s="495"/>
    </row>
    <row r="199" spans="1:11" s="505" customFormat="1" ht="15" customHeight="1">
      <c r="A199" s="253"/>
      <c r="E199" s="555"/>
      <c r="F199" s="556"/>
      <c r="G199" s="486"/>
      <c r="I199" s="558"/>
      <c r="J199" s="495"/>
      <c r="K199" s="495"/>
    </row>
    <row r="200" spans="1:11" s="505" customFormat="1" ht="15" customHeight="1">
      <c r="A200" s="253"/>
      <c r="E200" s="555"/>
      <c r="F200" s="556"/>
      <c r="G200" s="486"/>
      <c r="I200" s="558"/>
      <c r="J200" s="495"/>
      <c r="K200" s="495"/>
    </row>
    <row r="201" spans="1:11" s="505" customFormat="1" ht="15" customHeight="1">
      <c r="A201" s="253"/>
      <c r="E201" s="555"/>
      <c r="F201" s="556"/>
      <c r="G201" s="486"/>
      <c r="I201" s="558"/>
      <c r="J201" s="495"/>
      <c r="K201" s="495"/>
    </row>
    <row r="202" spans="1:11" s="505" customFormat="1" ht="15" customHeight="1">
      <c r="A202" s="253"/>
      <c r="E202" s="484"/>
      <c r="F202" s="485"/>
      <c r="G202" s="578"/>
      <c r="I202" s="558"/>
      <c r="J202" s="534"/>
      <c r="K202" s="495"/>
    </row>
    <row r="203" spans="1:11" s="505" customFormat="1" ht="15" customHeight="1">
      <c r="A203" s="253"/>
      <c r="E203" s="484"/>
      <c r="F203" s="519"/>
      <c r="G203" s="519"/>
      <c r="I203" s="561"/>
      <c r="J203" s="495"/>
      <c r="K203" s="495"/>
    </row>
    <row r="204" spans="1:11" s="505" customFormat="1" ht="15" customHeight="1">
      <c r="A204" s="253"/>
      <c r="E204" s="484"/>
      <c r="F204" s="556"/>
      <c r="G204" s="569"/>
      <c r="I204" s="561"/>
      <c r="J204" s="495"/>
      <c r="K204" s="495"/>
    </row>
    <row r="205" spans="1:11" s="505" customFormat="1" ht="15" customHeight="1">
      <c r="A205" s="253"/>
      <c r="E205" s="574"/>
      <c r="F205" s="556"/>
      <c r="G205" s="569"/>
      <c r="I205" s="561"/>
      <c r="J205" s="495"/>
      <c r="K205" s="495"/>
    </row>
    <row r="206" spans="1:11" s="505" customFormat="1" ht="15" customHeight="1">
      <c r="A206" s="253"/>
      <c r="E206" s="484"/>
      <c r="F206" s="485"/>
      <c r="G206" s="486"/>
      <c r="I206" s="561"/>
      <c r="J206" s="495"/>
      <c r="K206" s="525"/>
    </row>
    <row r="207" spans="1:11" s="505" customFormat="1" ht="15" customHeight="1">
      <c r="A207" s="253"/>
      <c r="E207" s="555"/>
      <c r="F207" s="556"/>
      <c r="G207" s="481"/>
      <c r="I207" s="521"/>
      <c r="J207" s="495"/>
      <c r="K207" s="495"/>
    </row>
    <row r="208" spans="1:11" s="505" customFormat="1" ht="15" customHeight="1">
      <c r="A208" s="253"/>
      <c r="E208" s="555"/>
      <c r="F208" s="556"/>
      <c r="G208" s="481"/>
      <c r="I208" s="488"/>
      <c r="J208" s="495"/>
      <c r="K208" s="495"/>
    </row>
    <row r="209" spans="1:11" s="505" customFormat="1" ht="15" customHeight="1">
      <c r="A209" s="253"/>
      <c r="E209" s="579"/>
      <c r="F209" s="556"/>
      <c r="G209" s="569"/>
      <c r="I209" s="488"/>
      <c r="J209" s="495"/>
      <c r="K209" s="495"/>
    </row>
    <row r="210" spans="1:11" s="505" customFormat="1" ht="15" customHeight="1">
      <c r="A210" s="253"/>
      <c r="E210" s="484"/>
      <c r="F210" s="556"/>
      <c r="G210" s="486"/>
      <c r="I210" s="488"/>
      <c r="J210" s="495"/>
      <c r="K210" s="525"/>
    </row>
    <row r="211" spans="5:11" s="505" customFormat="1" ht="15" customHeight="1">
      <c r="E211" s="484"/>
      <c r="F211" s="485"/>
      <c r="G211" s="486"/>
      <c r="I211" s="488"/>
      <c r="J211" s="531"/>
      <c r="K211" s="495"/>
    </row>
    <row r="212" spans="1:11" s="505" customFormat="1" ht="15" customHeight="1">
      <c r="A212" s="253"/>
      <c r="E212" s="566"/>
      <c r="F212" s="556"/>
      <c r="G212" s="566"/>
      <c r="I212" s="558"/>
      <c r="J212" s="495"/>
      <c r="K212" s="495"/>
    </row>
    <row r="213" spans="1:11" s="505" customFormat="1" ht="15" customHeight="1">
      <c r="A213" s="253"/>
      <c r="E213" s="566"/>
      <c r="F213" s="556"/>
      <c r="G213" s="566"/>
      <c r="I213" s="558"/>
      <c r="J213" s="531"/>
      <c r="K213" s="495"/>
    </row>
    <row r="214" spans="1:11" s="505" customFormat="1" ht="15" customHeight="1">
      <c r="A214" s="253"/>
      <c r="E214" s="566"/>
      <c r="F214" s="556"/>
      <c r="G214" s="566"/>
      <c r="I214" s="558"/>
      <c r="J214" s="495"/>
      <c r="K214" s="495"/>
    </row>
    <row r="215" spans="1:11" s="505" customFormat="1" ht="15" customHeight="1">
      <c r="A215" s="253"/>
      <c r="E215" s="566"/>
      <c r="F215" s="556"/>
      <c r="G215" s="566"/>
      <c r="I215" s="558"/>
      <c r="J215" s="495"/>
      <c r="K215" s="495"/>
    </row>
    <row r="216" spans="1:11" s="505" customFormat="1" ht="15" customHeight="1">
      <c r="A216" s="253"/>
      <c r="E216" s="566"/>
      <c r="F216" s="556"/>
      <c r="G216" s="566"/>
      <c r="I216" s="558"/>
      <c r="J216" s="531"/>
      <c r="K216" s="495"/>
    </row>
    <row r="217" spans="1:11" s="505" customFormat="1" ht="15" customHeight="1">
      <c r="A217" s="253"/>
      <c r="E217" s="566"/>
      <c r="F217" s="519"/>
      <c r="G217" s="568"/>
      <c r="I217" s="558"/>
      <c r="J217" s="495"/>
      <c r="K217" s="495"/>
    </row>
    <row r="218" spans="1:11" s="505" customFormat="1" ht="15" customHeight="1">
      <c r="A218" s="253"/>
      <c r="E218" s="484"/>
      <c r="F218" s="485"/>
      <c r="G218" s="486"/>
      <c r="I218" s="558"/>
      <c r="K218" s="525"/>
    </row>
    <row r="219" spans="1:11" s="505" customFormat="1" ht="15" customHeight="1">
      <c r="A219" s="253"/>
      <c r="E219" s="555"/>
      <c r="F219" s="563"/>
      <c r="G219" s="564"/>
      <c r="I219" s="552"/>
      <c r="J219" s="495"/>
      <c r="K219" s="495"/>
    </row>
    <row r="220" spans="1:11" s="505" customFormat="1" ht="15" customHeight="1">
      <c r="A220" s="253"/>
      <c r="E220" s="484"/>
      <c r="F220" s="485"/>
      <c r="G220" s="486"/>
      <c r="I220" s="552"/>
      <c r="J220" s="495"/>
      <c r="K220" s="525"/>
    </row>
    <row r="221" spans="1:11" s="505" customFormat="1" ht="15" customHeight="1">
      <c r="A221" s="253"/>
      <c r="E221" s="555"/>
      <c r="F221" s="556"/>
      <c r="G221" s="481"/>
      <c r="I221" s="488"/>
      <c r="J221" s="495"/>
      <c r="K221" s="495"/>
    </row>
    <row r="222" spans="1:11" s="505" customFormat="1" ht="15" customHeight="1">
      <c r="A222" s="253"/>
      <c r="E222" s="484"/>
      <c r="F222" s="556"/>
      <c r="G222" s="566"/>
      <c r="I222" s="488"/>
      <c r="J222" s="495"/>
      <c r="K222" s="495"/>
    </row>
    <row r="223" spans="1:11" s="505" customFormat="1" ht="15" customHeight="1">
      <c r="A223" s="253"/>
      <c r="E223" s="484"/>
      <c r="F223" s="556"/>
      <c r="G223" s="566"/>
      <c r="I223" s="488"/>
      <c r="J223" s="495"/>
      <c r="K223" s="495"/>
    </row>
    <row r="224" spans="1:11" s="505" customFormat="1" ht="15" customHeight="1">
      <c r="A224" s="253"/>
      <c r="E224" s="484"/>
      <c r="F224" s="556"/>
      <c r="G224" s="566"/>
      <c r="I224" s="488"/>
      <c r="J224" s="495"/>
      <c r="K224" s="495"/>
    </row>
    <row r="225" spans="1:11" s="505" customFormat="1" ht="15" customHeight="1">
      <c r="A225" s="253"/>
      <c r="E225" s="484"/>
      <c r="F225" s="556"/>
      <c r="G225" s="566"/>
      <c r="I225" s="488"/>
      <c r="J225" s="495"/>
      <c r="K225" s="495"/>
    </row>
    <row r="226" spans="1:11" s="505" customFormat="1" ht="15" customHeight="1">
      <c r="A226" s="253"/>
      <c r="E226" s="484"/>
      <c r="F226" s="485"/>
      <c r="G226" s="486"/>
      <c r="I226" s="558"/>
      <c r="J226" s="531"/>
      <c r="K226" s="495"/>
    </row>
    <row r="227" spans="1:11" s="505" customFormat="1" ht="15" customHeight="1">
      <c r="A227" s="253"/>
      <c r="E227" s="484"/>
      <c r="F227" s="556"/>
      <c r="G227" s="486"/>
      <c r="I227" s="488"/>
      <c r="J227" s="495"/>
      <c r="K227" s="495"/>
    </row>
    <row r="228" spans="1:11" s="505" customFormat="1" ht="15" customHeight="1">
      <c r="A228" s="261"/>
      <c r="B228" s="481"/>
      <c r="C228" s="482"/>
      <c r="D228" s="555"/>
      <c r="E228" s="484"/>
      <c r="F228" s="519"/>
      <c r="G228" s="519"/>
      <c r="H228" s="520"/>
      <c r="I228" s="521"/>
      <c r="J228" s="534"/>
      <c r="K228" s="495"/>
    </row>
    <row r="229" spans="1:11" s="505" customFormat="1" ht="15" customHeight="1">
      <c r="A229" s="261"/>
      <c r="B229" s="481"/>
      <c r="C229" s="482"/>
      <c r="D229" s="555"/>
      <c r="E229" s="484"/>
      <c r="F229" s="519"/>
      <c r="G229" s="519"/>
      <c r="H229" s="520"/>
      <c r="I229" s="521"/>
      <c r="J229" s="534"/>
      <c r="K229" s="495"/>
    </row>
    <row r="230" spans="1:11" s="505" customFormat="1" ht="15" customHeight="1">
      <c r="A230" s="261"/>
      <c r="B230" s="481"/>
      <c r="C230" s="482"/>
      <c r="D230" s="555"/>
      <c r="E230" s="484"/>
      <c r="F230" s="519"/>
      <c r="G230" s="519"/>
      <c r="H230" s="520"/>
      <c r="I230" s="521"/>
      <c r="J230" s="534"/>
      <c r="K230" s="525"/>
    </row>
    <row r="231" spans="1:11" s="505" customFormat="1" ht="15" customHeight="1">
      <c r="A231" s="261"/>
      <c r="B231" s="481"/>
      <c r="C231" s="482"/>
      <c r="D231" s="555"/>
      <c r="E231" s="484"/>
      <c r="F231" s="519"/>
      <c r="G231" s="519"/>
      <c r="H231" s="520"/>
      <c r="I231" s="521"/>
      <c r="J231" s="534"/>
      <c r="K231" s="525"/>
    </row>
    <row r="232" spans="1:11" s="505" customFormat="1" ht="15" customHeight="1">
      <c r="A232" s="253"/>
      <c r="E232" s="484"/>
      <c r="F232" s="519"/>
      <c r="G232" s="519"/>
      <c r="I232" s="521"/>
      <c r="J232" s="534"/>
      <c r="K232" s="495"/>
    </row>
    <row r="233" spans="1:11" s="505" customFormat="1" ht="15" customHeight="1">
      <c r="A233" s="253"/>
      <c r="E233" s="484"/>
      <c r="F233" s="519"/>
      <c r="G233" s="519"/>
      <c r="I233" s="521"/>
      <c r="J233" s="506"/>
      <c r="K233" s="495"/>
    </row>
    <row r="234" spans="1:11" s="505" customFormat="1" ht="15" customHeight="1">
      <c r="A234" s="253"/>
      <c r="E234" s="555"/>
      <c r="F234" s="556"/>
      <c r="G234" s="481"/>
      <c r="I234" s="561"/>
      <c r="J234" s="506"/>
      <c r="K234" s="525"/>
    </row>
    <row r="235" spans="1:11" s="505" customFormat="1" ht="15" customHeight="1">
      <c r="A235" s="253"/>
      <c r="E235" s="555"/>
      <c r="F235" s="556"/>
      <c r="G235" s="481"/>
      <c r="I235" s="561"/>
      <c r="J235" s="506"/>
      <c r="K235" s="495"/>
    </row>
    <row r="236" spans="1:11" s="505" customFormat="1" ht="15" customHeight="1">
      <c r="A236" s="253"/>
      <c r="E236" s="555"/>
      <c r="F236" s="556"/>
      <c r="G236" s="481"/>
      <c r="I236" s="561"/>
      <c r="J236" s="506"/>
      <c r="K236" s="525"/>
    </row>
    <row r="237" spans="1:11" s="505" customFormat="1" ht="15" customHeight="1">
      <c r="A237" s="253"/>
      <c r="E237" s="484"/>
      <c r="F237" s="519"/>
      <c r="G237" s="519"/>
      <c r="I237" s="521"/>
      <c r="J237" s="534"/>
      <c r="K237" s="495"/>
    </row>
    <row r="238" spans="1:11" s="505" customFormat="1" ht="15" customHeight="1">
      <c r="A238" s="253"/>
      <c r="E238" s="484"/>
      <c r="F238" s="519"/>
      <c r="G238" s="519"/>
      <c r="I238" s="521"/>
      <c r="J238" s="534"/>
      <c r="K238" s="525"/>
    </row>
    <row r="239" spans="1:11" s="505" customFormat="1" ht="15" customHeight="1">
      <c r="A239" s="253"/>
      <c r="E239" s="484"/>
      <c r="F239" s="563"/>
      <c r="G239" s="564"/>
      <c r="I239" s="521"/>
      <c r="J239" s="506"/>
      <c r="K239" s="525"/>
    </row>
    <row r="240" spans="1:11" s="505" customFormat="1" ht="15" customHeight="1">
      <c r="A240" s="253"/>
      <c r="E240" s="580"/>
      <c r="F240" s="519"/>
      <c r="G240" s="519"/>
      <c r="I240" s="521"/>
      <c r="J240" s="506"/>
      <c r="K240" s="495"/>
    </row>
    <row r="241" spans="1:11" s="505" customFormat="1" ht="15" customHeight="1">
      <c r="A241" s="253"/>
      <c r="E241" s="484"/>
      <c r="F241" s="519"/>
      <c r="G241" s="519"/>
      <c r="I241" s="521"/>
      <c r="J241" s="506"/>
      <c r="K241" s="525"/>
    </row>
    <row r="242" spans="5:11" s="505" customFormat="1" ht="15" customHeight="1">
      <c r="E242" s="484"/>
      <c r="F242" s="485"/>
      <c r="G242" s="486"/>
      <c r="I242" s="558"/>
      <c r="J242" s="531"/>
      <c r="K242" s="495"/>
    </row>
    <row r="243" spans="1:12" s="505" customFormat="1" ht="18" customHeight="1">
      <c r="A243" s="253"/>
      <c r="E243" s="484"/>
      <c r="F243" s="485"/>
      <c r="G243" s="486"/>
      <c r="I243" s="488"/>
      <c r="J243" s="504"/>
      <c r="K243" s="495"/>
      <c r="L243" s="489"/>
    </row>
    <row r="244" spans="1:12" s="505" customFormat="1" ht="15" customHeight="1">
      <c r="A244" s="253"/>
      <c r="B244" s="481"/>
      <c r="C244" s="482"/>
      <c r="D244" s="483"/>
      <c r="E244" s="484"/>
      <c r="F244" s="485"/>
      <c r="G244" s="486"/>
      <c r="H244" s="487"/>
      <c r="I244" s="488"/>
      <c r="J244" s="504"/>
      <c r="K244" s="495"/>
      <c r="L244" s="489"/>
    </row>
    <row r="245" spans="1:11" s="505" customFormat="1" ht="15" customHeight="1">
      <c r="A245" s="253"/>
      <c r="E245" s="484"/>
      <c r="F245" s="519"/>
      <c r="G245" s="566"/>
      <c r="I245" s="521"/>
      <c r="J245" s="531"/>
      <c r="K245" s="495"/>
    </row>
    <row r="246" spans="1:11" s="505" customFormat="1" ht="15" customHeight="1">
      <c r="A246" s="253"/>
      <c r="E246" s="484"/>
      <c r="F246" s="519"/>
      <c r="G246" s="519"/>
      <c r="I246" s="561"/>
      <c r="J246" s="537"/>
      <c r="K246" s="495"/>
    </row>
    <row r="247" spans="1:11" s="505" customFormat="1" ht="15" customHeight="1">
      <c r="A247" s="253"/>
      <c r="E247" s="484"/>
      <c r="F247" s="519"/>
      <c r="G247" s="519"/>
      <c r="I247" s="561"/>
      <c r="J247" s="537"/>
      <c r="K247" s="495"/>
    </row>
    <row r="248" spans="1:11" s="505" customFormat="1" ht="15" customHeight="1">
      <c r="A248" s="253"/>
      <c r="E248" s="484"/>
      <c r="F248" s="519"/>
      <c r="G248" s="519"/>
      <c r="I248" s="561"/>
      <c r="J248" s="537"/>
      <c r="K248" s="495"/>
    </row>
    <row r="249" spans="1:11" s="505" customFormat="1" ht="15" customHeight="1">
      <c r="A249" s="253"/>
      <c r="E249" s="570"/>
      <c r="F249" s="519"/>
      <c r="G249" s="519"/>
      <c r="I249" s="558"/>
      <c r="J249" s="495"/>
      <c r="K249" s="525"/>
    </row>
    <row r="250" spans="1:11" s="505" customFormat="1" ht="15" customHeight="1">
      <c r="A250" s="253"/>
      <c r="E250" s="570"/>
      <c r="F250" s="519"/>
      <c r="G250" s="519"/>
      <c r="I250" s="558"/>
      <c r="J250" s="495"/>
      <c r="K250" s="495"/>
    </row>
    <row r="251" spans="1:11" s="505" customFormat="1" ht="15" customHeight="1">
      <c r="A251" s="527"/>
      <c r="E251" s="481"/>
      <c r="F251" s="519"/>
      <c r="G251" s="519"/>
      <c r="I251" s="558"/>
      <c r="J251" s="531"/>
      <c r="K251" s="495"/>
    </row>
    <row r="252" spans="1:11" s="505" customFormat="1" ht="15" customHeight="1">
      <c r="A252" s="530"/>
      <c r="E252" s="570"/>
      <c r="F252" s="519"/>
      <c r="G252" s="519"/>
      <c r="I252" s="558"/>
      <c r="J252" s="531"/>
      <c r="K252" s="495"/>
    </row>
    <row r="253" spans="1:11" s="505" customFormat="1" ht="15" customHeight="1">
      <c r="A253" s="530"/>
      <c r="E253" s="571"/>
      <c r="F253" s="519"/>
      <c r="G253" s="519"/>
      <c r="I253" s="558"/>
      <c r="J253" s="531"/>
      <c r="K253" s="495"/>
    </row>
    <row r="254" spans="1:11" s="505" customFormat="1" ht="15" customHeight="1">
      <c r="A254" s="530"/>
      <c r="E254" s="581"/>
      <c r="F254" s="556"/>
      <c r="G254" s="486"/>
      <c r="I254" s="558"/>
      <c r="J254" s="531"/>
      <c r="K254" s="532"/>
    </row>
    <row r="255" spans="1:11" s="505" customFormat="1" ht="15" customHeight="1">
      <c r="A255" s="253"/>
      <c r="E255" s="484"/>
      <c r="F255" s="556"/>
      <c r="G255" s="569"/>
      <c r="I255" s="561"/>
      <c r="J255" s="531"/>
      <c r="K255" s="532"/>
    </row>
    <row r="256" spans="1:11" s="505" customFormat="1" ht="15" customHeight="1">
      <c r="A256" s="253"/>
      <c r="E256" s="484"/>
      <c r="F256" s="556"/>
      <c r="G256" s="486"/>
      <c r="I256" s="558"/>
      <c r="J256" s="531"/>
      <c r="K256" s="532"/>
    </row>
    <row r="257" spans="1:11" s="505" customFormat="1" ht="15" customHeight="1">
      <c r="A257" s="253"/>
      <c r="E257" s="484"/>
      <c r="F257" s="556"/>
      <c r="G257" s="486"/>
      <c r="I257" s="558"/>
      <c r="J257" s="531"/>
      <c r="K257" s="532"/>
    </row>
    <row r="258" spans="5:11" s="505" customFormat="1" ht="15" customHeight="1">
      <c r="E258" s="484"/>
      <c r="F258" s="519"/>
      <c r="G258" s="519"/>
      <c r="I258" s="552"/>
      <c r="J258" s="531"/>
      <c r="K258" s="532"/>
    </row>
    <row r="259" spans="1:11" s="505" customFormat="1" ht="15" customHeight="1">
      <c r="A259" s="253"/>
      <c r="E259" s="566"/>
      <c r="F259" s="556"/>
      <c r="G259" s="566"/>
      <c r="I259" s="558"/>
      <c r="J259" s="531"/>
      <c r="K259" s="532"/>
    </row>
    <row r="260" spans="1:11" s="505" customFormat="1" ht="15" customHeight="1">
      <c r="A260" s="253"/>
      <c r="E260" s="484"/>
      <c r="F260" s="519"/>
      <c r="G260" s="519"/>
      <c r="I260" s="521"/>
      <c r="J260" s="531"/>
      <c r="K260" s="532"/>
    </row>
    <row r="261" spans="1:11" s="505" customFormat="1" ht="15" customHeight="1">
      <c r="A261" s="253"/>
      <c r="E261" s="484"/>
      <c r="F261" s="519"/>
      <c r="G261" s="519"/>
      <c r="I261" s="521"/>
      <c r="J261" s="538"/>
      <c r="K261" s="532"/>
    </row>
    <row r="262" spans="2:10" s="505" customFormat="1" ht="15" customHeight="1">
      <c r="B262" s="539"/>
      <c r="C262" s="540"/>
      <c r="D262" s="541"/>
      <c r="E262" s="542"/>
      <c r="F262" s="541"/>
      <c r="G262" s="541"/>
      <c r="H262" s="543"/>
      <c r="I262" s="544"/>
      <c r="J262" s="506"/>
    </row>
    <row r="263" spans="8:11" s="505" customFormat="1" ht="15">
      <c r="H263" s="102"/>
      <c r="J263" s="504"/>
      <c r="K263" s="545"/>
    </row>
    <row r="264" spans="8:10" s="505" customFormat="1" ht="15">
      <c r="H264" s="102"/>
      <c r="J264" s="506"/>
    </row>
    <row r="265" spans="8:10" s="505" customFormat="1" ht="15">
      <c r="H265" s="102"/>
      <c r="J265" s="506"/>
    </row>
    <row r="266" spans="1:10" s="505" customFormat="1" ht="15.75" customHeight="1">
      <c r="A266" s="536"/>
      <c r="B266" s="536"/>
      <c r="C266" s="536"/>
      <c r="D266" s="536"/>
      <c r="E266" s="546"/>
      <c r="F266" s="536"/>
      <c r="G266" s="547"/>
      <c r="H266" s="548"/>
      <c r="I266" s="536"/>
      <c r="J266" s="506"/>
    </row>
    <row r="267" spans="8:10" s="505" customFormat="1" ht="40.5" customHeight="1">
      <c r="H267" s="549"/>
      <c r="J267" s="506"/>
    </row>
    <row r="268" spans="2:10" s="505" customFormat="1" ht="15">
      <c r="B268" s="532"/>
      <c r="C268" s="532"/>
      <c r="D268" s="532"/>
      <c r="E268" s="532"/>
      <c r="F268" s="255"/>
      <c r="G268" s="532"/>
      <c r="H268" s="532"/>
      <c r="I268" s="255"/>
      <c r="J268" s="506"/>
    </row>
    <row r="269" spans="2:10" s="505" customFormat="1" ht="15">
      <c r="B269" s="255"/>
      <c r="C269" s="255"/>
      <c r="D269" s="255"/>
      <c r="E269" s="255"/>
      <c r="F269" s="255"/>
      <c r="G269" s="255"/>
      <c r="H269" s="255"/>
      <c r="I269" s="255"/>
      <c r="J269" s="506"/>
    </row>
    <row r="270" spans="2:10" s="505" customFormat="1" ht="15">
      <c r="B270" s="255"/>
      <c r="C270" s="255"/>
      <c r="D270" s="255"/>
      <c r="E270" s="255"/>
      <c r="F270" s="255"/>
      <c r="G270" s="255"/>
      <c r="H270" s="255"/>
      <c r="I270" s="255"/>
      <c r="J270" s="506"/>
    </row>
    <row r="271" spans="2:9" s="505" customFormat="1" ht="15">
      <c r="B271" s="255"/>
      <c r="C271" s="255"/>
      <c r="D271" s="255"/>
      <c r="E271" s="255"/>
      <c r="F271" s="255"/>
      <c r="G271" s="255"/>
      <c r="H271" s="255"/>
      <c r="I271" s="255"/>
    </row>
    <row r="272" spans="3:8" s="505" customFormat="1" ht="15">
      <c r="C272" s="523"/>
      <c r="H272" s="549"/>
    </row>
    <row r="273" s="505" customFormat="1" ht="15">
      <c r="H273" s="549"/>
    </row>
    <row r="274" s="505" customFormat="1" ht="15">
      <c r="H274" s="549"/>
    </row>
    <row r="275" s="505" customFormat="1" ht="15">
      <c r="H275" s="549"/>
    </row>
    <row r="276" spans="4:8" s="505" customFormat="1" ht="15">
      <c r="D276" s="534"/>
      <c r="E276" s="534"/>
      <c r="H276" s="549"/>
    </row>
    <row r="277" s="505" customFormat="1" ht="15">
      <c r="H277" s="549"/>
    </row>
    <row r="278" s="505" customFormat="1" ht="15">
      <c r="H278" s="549"/>
    </row>
    <row r="279" spans="4:8" s="505" customFormat="1" ht="15">
      <c r="D279" s="534"/>
      <c r="E279" s="534"/>
      <c r="H279" s="549"/>
    </row>
    <row r="280" s="505" customFormat="1" ht="15">
      <c r="H280" s="549"/>
    </row>
    <row r="281" s="505" customFormat="1" ht="15"/>
    <row r="282" s="505" customFormat="1" ht="15"/>
    <row r="283" s="505" customFormat="1" ht="15"/>
    <row r="284" s="505" customFormat="1" ht="15"/>
    <row r="285" s="505" customFormat="1" ht="15"/>
    <row r="286" s="505" customFormat="1" ht="15"/>
    <row r="287" s="505" customFormat="1" ht="15"/>
    <row r="288" s="505" customFormat="1" ht="15"/>
    <row r="289" s="505" customFormat="1" ht="15"/>
    <row r="290" s="505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2017-05-09T11:32:42Z</dcterms:modified>
  <cp:category/>
  <cp:version/>
  <cp:contentType/>
  <cp:contentStatus/>
</cp:coreProperties>
</file>